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soohr-my.sharepoint.com/personal/maja_kusanic_asoo_hr/Documents/Desktop/"/>
    </mc:Choice>
  </mc:AlternateContent>
  <xr:revisionPtr revIDLastSave="178" documentId="11_D2B63A8F925003F0B0A05706DF5BED4736BE6A59" xr6:coauthVersionLast="47" xr6:coauthVersionMax="47" xr10:uidLastSave="{63D8619A-FD36-4074-884E-2A158B4FCF94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35" l="1"/>
  <c r="E10" i="35" s="1"/>
  <c r="K22" i="34"/>
  <c r="K14" i="34"/>
  <c r="K6" i="34"/>
  <c r="D6" i="34"/>
  <c r="C62" i="36"/>
  <c r="D62" i="36"/>
  <c r="H62" i="36"/>
  <c r="I62" i="36"/>
  <c r="J62" i="36"/>
  <c r="K62" i="36"/>
  <c r="L62" i="36"/>
  <c r="M62" i="36"/>
  <c r="N62" i="36"/>
  <c r="O62" i="36"/>
  <c r="P62" i="36"/>
  <c r="Q62" i="36"/>
  <c r="R62" i="36"/>
  <c r="S62" i="36"/>
  <c r="T62" i="36"/>
  <c r="U62" i="36"/>
  <c r="V62" i="36"/>
  <c r="W62" i="36"/>
  <c r="X62" i="36"/>
  <c r="Y62" i="36"/>
  <c r="Z62" i="36"/>
  <c r="AA62" i="36"/>
  <c r="AB62" i="36"/>
  <c r="AC62" i="36"/>
  <c r="AD62" i="36"/>
  <c r="AE62" i="36"/>
  <c r="AF62" i="36"/>
  <c r="AG62" i="36"/>
  <c r="AH62" i="36"/>
  <c r="AI62" i="36"/>
  <c r="AJ62" i="36"/>
  <c r="AK62" i="36"/>
  <c r="AL62" i="36"/>
  <c r="AM62" i="36"/>
  <c r="AN62" i="36"/>
  <c r="AO62" i="36"/>
  <c r="AP62" i="36"/>
  <c r="AQ62" i="36"/>
  <c r="AR62" i="36"/>
  <c r="AS62" i="36"/>
  <c r="AT62" i="36"/>
  <c r="AU62" i="36"/>
  <c r="AV62" i="36"/>
  <c r="AW62" i="36"/>
  <c r="AX62" i="36"/>
  <c r="AY62" i="36"/>
  <c r="AZ62" i="36"/>
  <c r="BA62" i="36"/>
  <c r="BB62" i="36"/>
  <c r="BC62" i="36"/>
  <c r="BD62" i="36"/>
  <c r="BE62" i="36"/>
  <c r="BF62" i="36"/>
  <c r="BG62" i="36"/>
  <c r="BH62" i="36"/>
  <c r="BI62" i="36"/>
  <c r="BJ62" i="36"/>
  <c r="BK62" i="36"/>
  <c r="BL62" i="36"/>
  <c r="BM62" i="36"/>
  <c r="BN62" i="36"/>
  <c r="BO62" i="36"/>
  <c r="BP62" i="36"/>
  <c r="BQ62" i="36"/>
  <c r="BR62" i="36"/>
  <c r="BS62" i="36"/>
  <c r="BT62" i="36"/>
  <c r="BU62" i="36"/>
  <c r="BV62" i="36"/>
  <c r="BW62" i="36"/>
  <c r="BX62" i="36"/>
  <c r="BY62" i="36"/>
  <c r="BZ62" i="36"/>
  <c r="CA62" i="36"/>
  <c r="CB62" i="36"/>
  <c r="CC62" i="36"/>
  <c r="CD62" i="36"/>
  <c r="CE62" i="36"/>
  <c r="CF62" i="36"/>
  <c r="CG62" i="36"/>
  <c r="CH62" i="36"/>
  <c r="CI62" i="36"/>
  <c r="CJ62" i="36"/>
  <c r="CK62" i="36"/>
  <c r="CL62" i="36"/>
  <c r="CM62" i="36"/>
  <c r="CN62" i="36"/>
  <c r="CO62" i="36"/>
  <c r="CP62" i="36"/>
  <c r="CQ62" i="36"/>
  <c r="CR62" i="36"/>
  <c r="CS62" i="36"/>
  <c r="CT62" i="36"/>
  <c r="CU62" i="36"/>
  <c r="CV62" i="36"/>
  <c r="CW62" i="36"/>
  <c r="CX62" i="36"/>
  <c r="CY62" i="36"/>
  <c r="CZ62" i="36"/>
  <c r="DA62" i="36"/>
  <c r="DB62" i="36"/>
  <c r="DC62" i="36"/>
  <c r="DD62" i="36"/>
  <c r="DE62" i="36"/>
  <c r="DF62" i="36"/>
  <c r="DG62" i="36"/>
  <c r="DH62" i="36"/>
  <c r="DI62" i="36"/>
  <c r="DJ62" i="36"/>
  <c r="DK62" i="36"/>
  <c r="DL62" i="36"/>
  <c r="DM62" i="36"/>
  <c r="DN62" i="36"/>
  <c r="DO62" i="36"/>
  <c r="DP62" i="36"/>
  <c r="DQ62" i="36"/>
  <c r="DR62" i="36"/>
  <c r="DS62" i="36"/>
  <c r="DT62" i="36"/>
  <c r="DU62" i="36"/>
  <c r="DV62" i="36"/>
  <c r="DW62" i="36"/>
  <c r="DX62" i="36"/>
  <c r="DY62" i="36"/>
  <c r="DZ62" i="36"/>
  <c r="EA62" i="36"/>
  <c r="EB62" i="36"/>
  <c r="EC62" i="36"/>
  <c r="ED62" i="36"/>
  <c r="EE62" i="36"/>
  <c r="EF62" i="36"/>
  <c r="EG62" i="36"/>
  <c r="EH62" i="36"/>
  <c r="EI62" i="36"/>
  <c r="EJ62" i="36"/>
  <c r="EK62" i="36"/>
  <c r="EL62" i="36"/>
  <c r="EM62" i="36"/>
  <c r="EN62" i="36"/>
  <c r="EO62" i="36"/>
  <c r="EP62" i="36"/>
  <c r="EQ62" i="36"/>
  <c r="ER62" i="36"/>
  <c r="ES62" i="36"/>
  <c r="ET62" i="36"/>
  <c r="EU62" i="36"/>
  <c r="EV62" i="36"/>
  <c r="EW62" i="36"/>
  <c r="EX62" i="36"/>
  <c r="EY62" i="36"/>
  <c r="EZ62" i="36"/>
  <c r="FA62" i="36"/>
  <c r="FB62" i="36"/>
  <c r="FC62" i="36"/>
  <c r="FD62" i="36"/>
  <c r="FE62" i="36"/>
  <c r="FF62" i="36"/>
  <c r="FG62" i="36"/>
  <c r="FH62" i="36"/>
  <c r="FI62" i="36"/>
  <c r="FJ62" i="36"/>
  <c r="FK62" i="36"/>
  <c r="FL62" i="36"/>
  <c r="FM62" i="36"/>
  <c r="FN62" i="36"/>
  <c r="FO62" i="36"/>
  <c r="FP62" i="36"/>
  <c r="FQ62" i="36"/>
  <c r="FR62" i="36"/>
  <c r="FS62" i="36"/>
  <c r="FT62" i="36"/>
  <c r="FU62" i="36"/>
  <c r="FV62" i="36"/>
  <c r="FW62" i="36"/>
  <c r="FX62" i="36"/>
  <c r="FY62" i="36"/>
  <c r="FZ62" i="36"/>
  <c r="GA62" i="36"/>
  <c r="GB62" i="36"/>
  <c r="GC62" i="36"/>
  <c r="GD62" i="36"/>
  <c r="GE62" i="36"/>
  <c r="GF62" i="36"/>
  <c r="GG62" i="36"/>
  <c r="GH62" i="36"/>
  <c r="GI62" i="36"/>
  <c r="GJ62" i="36"/>
  <c r="GK62" i="36"/>
  <c r="GL62" i="36"/>
  <c r="GM62" i="36"/>
  <c r="GN62" i="36"/>
  <c r="GO62" i="36"/>
  <c r="GP62" i="36"/>
  <c r="GQ62" i="36"/>
  <c r="GR62" i="36"/>
  <c r="GS62" i="36"/>
  <c r="GT62" i="36"/>
  <c r="GU62" i="36"/>
  <c r="GV62" i="36"/>
  <c r="GW62" i="36"/>
  <c r="GX62" i="36"/>
  <c r="GY62" i="36"/>
  <c r="GZ62" i="36"/>
  <c r="HA62" i="36"/>
  <c r="HB62" i="36"/>
  <c r="HC62" i="36"/>
  <c r="HD62" i="36"/>
  <c r="HE62" i="36"/>
  <c r="HF62" i="36"/>
  <c r="HG62" i="36"/>
  <c r="HH62" i="36"/>
  <c r="HI62" i="36"/>
  <c r="HJ62" i="36"/>
  <c r="HK62" i="36"/>
  <c r="HL62" i="36"/>
  <c r="HM62" i="36"/>
  <c r="HN62" i="36"/>
  <c r="HO62" i="36"/>
  <c r="HP62" i="36"/>
  <c r="HQ62" i="36"/>
  <c r="HR62" i="36"/>
  <c r="HS62" i="36"/>
  <c r="HT62" i="36"/>
  <c r="HU62" i="36"/>
  <c r="HV62" i="36"/>
  <c r="HW62" i="36"/>
  <c r="HX62" i="36"/>
  <c r="HY62" i="36"/>
  <c r="HZ62" i="36"/>
  <c r="IA62" i="36"/>
  <c r="IB62" i="36"/>
  <c r="IC62" i="36"/>
  <c r="ID62" i="36"/>
  <c r="IE62" i="36"/>
  <c r="IF62" i="36"/>
  <c r="IG62" i="36"/>
  <c r="IH62" i="36"/>
  <c r="II62" i="36"/>
  <c r="IJ62" i="36"/>
  <c r="IK62" i="36"/>
  <c r="IL62" i="36"/>
  <c r="IM62" i="36"/>
  <c r="IN62" i="36"/>
  <c r="IO62" i="36"/>
  <c r="IP62" i="36"/>
  <c r="IQ62" i="36"/>
  <c r="IR62" i="36"/>
  <c r="IS62" i="36"/>
  <c r="IT62" i="36"/>
  <c r="IU62" i="36"/>
  <c r="IV62" i="36"/>
  <c r="IW62" i="36"/>
  <c r="IX62" i="36"/>
  <c r="IY62" i="36"/>
  <c r="IZ62" i="36"/>
  <c r="JA62" i="36"/>
  <c r="JB62" i="36"/>
  <c r="JC62" i="36"/>
  <c r="JD62" i="36"/>
  <c r="JE62" i="36"/>
  <c r="JF62" i="36"/>
  <c r="JG62" i="36"/>
  <c r="JH62" i="36"/>
  <c r="JI62" i="36"/>
  <c r="JJ62" i="36"/>
  <c r="JK62" i="36"/>
  <c r="JL62" i="36"/>
  <c r="JM62" i="36"/>
  <c r="JN62" i="36"/>
  <c r="JO62" i="36"/>
  <c r="JP62" i="36"/>
  <c r="JQ62" i="36"/>
  <c r="JR62" i="36"/>
  <c r="JS62" i="36"/>
  <c r="JT62" i="36"/>
  <c r="JU62" i="36"/>
  <c r="JV62" i="36"/>
  <c r="JW62" i="36"/>
  <c r="JX62" i="36"/>
  <c r="JY62" i="36"/>
  <c r="JZ62" i="36"/>
  <c r="KA62" i="36"/>
  <c r="KB62" i="36"/>
  <c r="KC62" i="36"/>
  <c r="KD62" i="36"/>
  <c r="KE62" i="36"/>
  <c r="KF62" i="36"/>
  <c r="KG62" i="36"/>
  <c r="KH62" i="36"/>
  <c r="KI62" i="36"/>
  <c r="KJ62" i="36"/>
  <c r="KK62" i="36"/>
  <c r="KL62" i="36"/>
  <c r="KM62" i="36"/>
  <c r="KN62" i="36"/>
  <c r="KO62" i="36"/>
  <c r="KP62" i="36"/>
  <c r="KQ62" i="36"/>
  <c r="KR62" i="36"/>
  <c r="KS62" i="36"/>
  <c r="KT62" i="36"/>
  <c r="KU62" i="36"/>
  <c r="KV62" i="36"/>
  <c r="KW62" i="36"/>
  <c r="KX62" i="36"/>
  <c r="KY62" i="36"/>
  <c r="KZ62" i="36"/>
  <c r="LA62" i="36"/>
  <c r="LB62" i="36"/>
  <c r="LC62" i="36"/>
  <c r="LD62" i="36"/>
  <c r="LE62" i="36"/>
  <c r="LF62" i="36"/>
  <c r="LG62" i="36"/>
  <c r="LH62" i="36"/>
  <c r="LI62" i="36"/>
  <c r="LJ62" i="36"/>
  <c r="LK62" i="36"/>
  <c r="LL62" i="36"/>
  <c r="LM62" i="36"/>
  <c r="LN62" i="36"/>
  <c r="LO62" i="36"/>
  <c r="LP62" i="36"/>
  <c r="LQ62" i="36"/>
  <c r="LR62" i="36"/>
  <c r="LS62" i="36"/>
  <c r="LT62" i="36"/>
  <c r="LU62" i="36"/>
  <c r="LV62" i="36"/>
  <c r="LW62" i="36"/>
  <c r="LX62" i="36"/>
  <c r="LY62" i="36"/>
  <c r="LZ62" i="36"/>
  <c r="MA62" i="36"/>
  <c r="MB62" i="36"/>
  <c r="MC62" i="36"/>
  <c r="MD62" i="36"/>
  <c r="ME62" i="36"/>
  <c r="MF62" i="36"/>
  <c r="MG62" i="36"/>
  <c r="MH62" i="36"/>
  <c r="MI62" i="36"/>
  <c r="MJ62" i="36"/>
  <c r="MK62" i="36"/>
  <c r="ML62" i="36"/>
  <c r="MM62" i="36"/>
  <c r="MN62" i="36"/>
  <c r="MO62" i="36"/>
  <c r="MP62" i="36"/>
  <c r="MQ62" i="36"/>
  <c r="MR62" i="36"/>
  <c r="MS62" i="36"/>
  <c r="MT62" i="36"/>
  <c r="MU62" i="36"/>
  <c r="MV62" i="36"/>
  <c r="MW62" i="36"/>
  <c r="MX62" i="36"/>
  <c r="MY62" i="36"/>
  <c r="MZ62" i="36"/>
  <c r="NA62" i="36"/>
  <c r="NB62" i="36"/>
  <c r="NC62" i="36"/>
  <c r="ND62" i="36"/>
  <c r="NE62" i="36"/>
  <c r="NF62" i="36"/>
  <c r="NG62" i="36"/>
  <c r="NH62" i="36"/>
  <c r="NI62" i="36"/>
  <c r="NJ62" i="36"/>
  <c r="NK62" i="36"/>
  <c r="NL62" i="36"/>
  <c r="NM62" i="36"/>
  <c r="NN62" i="36"/>
  <c r="NO62" i="36"/>
  <c r="NP62" i="36"/>
  <c r="NQ62" i="36"/>
  <c r="NR62" i="36"/>
  <c r="NS62" i="36"/>
  <c r="NT62" i="36"/>
  <c r="NU62" i="36"/>
  <c r="NV62" i="36"/>
  <c r="NW62" i="36"/>
  <c r="NX62" i="36"/>
  <c r="NY62" i="36"/>
  <c r="NZ62" i="36"/>
  <c r="OA62" i="36"/>
  <c r="OB62" i="36"/>
  <c r="OC62" i="36"/>
  <c r="OD62" i="36"/>
  <c r="OE62" i="36"/>
  <c r="OF62" i="36"/>
  <c r="OG62" i="36"/>
  <c r="OH62" i="36"/>
  <c r="OI62" i="36"/>
  <c r="OJ62" i="36"/>
  <c r="OK62" i="36"/>
  <c r="OL62" i="36"/>
  <c r="OM62" i="36"/>
  <c r="ON62" i="36"/>
  <c r="OO62" i="36"/>
  <c r="OP62" i="36"/>
  <c r="OQ62" i="36"/>
  <c r="OR62" i="36"/>
  <c r="OS62" i="36"/>
  <c r="OT62" i="36"/>
  <c r="OU62" i="36"/>
  <c r="OV62" i="36"/>
  <c r="OW62" i="36"/>
  <c r="OX62" i="36"/>
  <c r="OY62" i="36"/>
  <c r="OZ62" i="36"/>
  <c r="PA62" i="36"/>
  <c r="PB62" i="36"/>
  <c r="PC62" i="36"/>
  <c r="PD62" i="36"/>
  <c r="PE62" i="36"/>
  <c r="PF62" i="36"/>
  <c r="PG62" i="36"/>
  <c r="PH62" i="36"/>
  <c r="PI62" i="36"/>
  <c r="PJ62" i="36"/>
  <c r="PK62" i="36"/>
  <c r="PL62" i="36"/>
  <c r="PM62" i="36"/>
  <c r="PN62" i="36"/>
  <c r="PO62" i="36"/>
  <c r="PP62" i="36"/>
  <c r="PQ62" i="36"/>
  <c r="PR62" i="36"/>
  <c r="PS62" i="36"/>
  <c r="PT62" i="36"/>
  <c r="PU62" i="36"/>
  <c r="PV62" i="36"/>
  <c r="PW62" i="36"/>
  <c r="PX62" i="36"/>
  <c r="PY62" i="36"/>
  <c r="PZ62" i="36"/>
  <c r="QA62" i="36"/>
  <c r="QB62" i="36"/>
  <c r="QC62" i="36"/>
  <c r="QD62" i="36"/>
  <c r="QE62" i="36"/>
  <c r="QF62" i="36"/>
  <c r="QG62" i="36"/>
  <c r="QH62" i="36"/>
  <c r="QI62" i="36"/>
  <c r="QJ62" i="36"/>
  <c r="QK62" i="36"/>
  <c r="QL62" i="36"/>
  <c r="QM62" i="36"/>
  <c r="QN62" i="36"/>
  <c r="QO62" i="36"/>
  <c r="QP62" i="36"/>
  <c r="QQ62" i="36"/>
  <c r="QR62" i="36"/>
  <c r="QS62" i="36"/>
  <c r="QT62" i="36"/>
  <c r="QU62" i="36"/>
  <c r="QV62" i="36"/>
  <c r="QW62" i="36"/>
  <c r="QX62" i="36"/>
  <c r="QY62" i="36"/>
  <c r="QZ62" i="36"/>
  <c r="RA62" i="36"/>
  <c r="RB62" i="36"/>
  <c r="RC62" i="36"/>
  <c r="RD62" i="36"/>
  <c r="RE62" i="36"/>
  <c r="RF62" i="36"/>
  <c r="RG62" i="36"/>
  <c r="RH62" i="36"/>
  <c r="RI62" i="36"/>
  <c r="RJ62" i="36"/>
  <c r="RK62" i="36"/>
  <c r="RL62" i="36"/>
  <c r="RM62" i="36"/>
  <c r="RN62" i="36"/>
  <c r="RO62" i="36"/>
  <c r="RP62" i="36"/>
  <c r="RQ62" i="36"/>
  <c r="RR62" i="36"/>
  <c r="RS62" i="36"/>
  <c r="RT62" i="36"/>
  <c r="RU62" i="36"/>
  <c r="RV62" i="36"/>
  <c r="RW62" i="36"/>
  <c r="RX62" i="36"/>
  <c r="RY62" i="36"/>
  <c r="RZ62" i="36"/>
  <c r="SA62" i="36"/>
  <c r="SB62" i="36"/>
  <c r="SC62" i="36"/>
  <c r="SD62" i="36"/>
  <c r="SE62" i="36"/>
  <c r="SF62" i="36"/>
  <c r="SG62" i="36"/>
  <c r="SH62" i="36"/>
  <c r="SI62" i="36"/>
  <c r="SJ62" i="36"/>
  <c r="SK62" i="36"/>
  <c r="SL62" i="36"/>
  <c r="SM62" i="36"/>
  <c r="SN62" i="36"/>
  <c r="SO62" i="36"/>
  <c r="SP62" i="36"/>
  <c r="SQ62" i="36"/>
  <c r="SR62" i="36"/>
  <c r="SS62" i="36"/>
  <c r="ST62" i="36"/>
  <c r="SU62" i="36"/>
  <c r="SV62" i="36"/>
  <c r="SW62" i="36"/>
  <c r="SX62" i="36"/>
  <c r="SY62" i="36"/>
  <c r="SZ62" i="36"/>
  <c r="TA62" i="36"/>
  <c r="TB62" i="36"/>
  <c r="TC62" i="36"/>
  <c r="TD62" i="36"/>
  <c r="TE62" i="36"/>
  <c r="TF62" i="36"/>
  <c r="TG62" i="36"/>
  <c r="TH62" i="36"/>
  <c r="TI62" i="36"/>
  <c r="TJ62" i="36"/>
  <c r="TK62" i="36"/>
  <c r="TL62" i="36"/>
  <c r="TM62" i="36"/>
  <c r="TN62" i="36"/>
  <c r="TO62" i="36"/>
  <c r="TP62" i="36"/>
  <c r="TQ62" i="36"/>
  <c r="TR62" i="36"/>
  <c r="TS62" i="36"/>
  <c r="TT62" i="36"/>
  <c r="TU62" i="36"/>
  <c r="TV62" i="36"/>
  <c r="TW62" i="36"/>
  <c r="TX62" i="36"/>
  <c r="TY62" i="36"/>
  <c r="TZ62" i="36"/>
  <c r="UA62" i="36"/>
  <c r="UB62" i="36"/>
  <c r="UC62" i="36"/>
  <c r="UD62" i="36"/>
  <c r="UE62" i="36"/>
  <c r="UF62" i="36"/>
  <c r="UG62" i="36"/>
  <c r="UH62" i="36"/>
  <c r="UI62" i="36"/>
  <c r="UJ62" i="36"/>
  <c r="UK62" i="36"/>
  <c r="UL62" i="36"/>
  <c r="UM62" i="36"/>
  <c r="UN62" i="36"/>
  <c r="UO62" i="36"/>
  <c r="UP62" i="36"/>
  <c r="UQ62" i="36"/>
  <c r="UR62" i="36"/>
  <c r="US62" i="36"/>
  <c r="UT62" i="36"/>
  <c r="UU62" i="36"/>
  <c r="UV62" i="36"/>
  <c r="UW62" i="36"/>
  <c r="UX62" i="36"/>
  <c r="UY62" i="36"/>
  <c r="UZ62" i="36"/>
  <c r="VA62" i="36"/>
  <c r="VB62" i="36"/>
  <c r="VC62" i="36"/>
  <c r="VD62" i="36"/>
  <c r="VE62" i="36"/>
  <c r="VF62" i="36"/>
  <c r="VG62" i="36"/>
  <c r="VH62" i="36"/>
  <c r="VI62" i="36"/>
  <c r="VJ62" i="36"/>
  <c r="VK62" i="36"/>
  <c r="VL62" i="36"/>
  <c r="VM62" i="36"/>
  <c r="VN62" i="36"/>
  <c r="VO62" i="36"/>
  <c r="VP62" i="36"/>
  <c r="VQ62" i="36"/>
  <c r="VR62" i="36"/>
  <c r="VS62" i="36"/>
  <c r="VT62" i="36"/>
  <c r="VU62" i="36"/>
  <c r="VV62" i="36"/>
  <c r="VW62" i="36"/>
  <c r="VX62" i="36"/>
  <c r="VY62" i="36"/>
  <c r="VZ62" i="36"/>
  <c r="WA62" i="36"/>
  <c r="WB62" i="36"/>
  <c r="WC62" i="36"/>
  <c r="WD62" i="36"/>
  <c r="WE62" i="36"/>
  <c r="WF62" i="36"/>
  <c r="WG62" i="36"/>
  <c r="WH62" i="36"/>
  <c r="WI62" i="36"/>
  <c r="WJ62" i="36"/>
  <c r="WK62" i="36"/>
  <c r="WL62" i="36"/>
  <c r="WM62" i="36"/>
  <c r="WN62" i="36"/>
  <c r="WO62" i="36"/>
  <c r="WP62" i="36"/>
  <c r="WQ62" i="36"/>
  <c r="WR62" i="36"/>
  <c r="WS62" i="36"/>
  <c r="WT62" i="36"/>
  <c r="WU62" i="36"/>
  <c r="WV62" i="36"/>
  <c r="WW62" i="36"/>
  <c r="WX62" i="36"/>
  <c r="WY62" i="36"/>
  <c r="WZ62" i="36"/>
  <c r="XA62" i="36"/>
  <c r="XB62" i="36"/>
  <c r="XC62" i="36"/>
  <c r="XD62" i="36"/>
  <c r="XE62" i="36"/>
  <c r="XF62" i="36"/>
  <c r="XG62" i="36"/>
  <c r="XH62" i="36"/>
  <c r="XI62" i="36"/>
  <c r="XJ62" i="36"/>
  <c r="XK62" i="36"/>
  <c r="XL62" i="36"/>
  <c r="XM62" i="36"/>
  <c r="XN62" i="36"/>
  <c r="XO62" i="36"/>
  <c r="XP62" i="36"/>
  <c r="XQ62" i="36"/>
  <c r="XR62" i="36"/>
  <c r="XS62" i="36"/>
  <c r="XT62" i="36"/>
  <c r="XU62" i="36"/>
  <c r="XV62" i="36"/>
  <c r="XW62" i="36"/>
  <c r="XX62" i="36"/>
  <c r="XY62" i="36"/>
  <c r="XZ62" i="36"/>
  <c r="YA62" i="36"/>
  <c r="YB62" i="36"/>
  <c r="YC62" i="36"/>
  <c r="YD62" i="36"/>
  <c r="YE62" i="36"/>
  <c r="YF62" i="36"/>
  <c r="YG62" i="36"/>
  <c r="YH62" i="36"/>
  <c r="YI62" i="36"/>
  <c r="YJ62" i="36"/>
  <c r="YK62" i="36"/>
  <c r="YL62" i="36"/>
  <c r="YM62" i="36"/>
  <c r="YN62" i="36"/>
  <c r="YO62" i="36"/>
  <c r="YP62" i="36"/>
  <c r="YQ62" i="36"/>
  <c r="YR62" i="36"/>
  <c r="YS62" i="36"/>
  <c r="YT62" i="36"/>
  <c r="YU62" i="36"/>
  <c r="YV62" i="36"/>
  <c r="YW62" i="36"/>
  <c r="YX62" i="36"/>
  <c r="YY62" i="36"/>
  <c r="YZ62" i="36"/>
  <c r="ZA62" i="36"/>
  <c r="ZB62" i="36"/>
  <c r="ZC62" i="36"/>
  <c r="ZD62" i="36"/>
  <c r="ZE62" i="36"/>
  <c r="ZF62" i="36"/>
  <c r="ZG62" i="36"/>
  <c r="ZH62" i="36"/>
  <c r="ZI62" i="36"/>
  <c r="ZJ62" i="36"/>
  <c r="ZK62" i="36"/>
  <c r="ZL62" i="36"/>
  <c r="ZM62" i="36"/>
  <c r="ZN62" i="36"/>
  <c r="ZO62" i="36"/>
  <c r="ZP62" i="36"/>
  <c r="ZQ62" i="36"/>
  <c r="ZR62" i="36"/>
  <c r="ZS62" i="36"/>
  <c r="ZT62" i="36"/>
  <c r="ZU62" i="36"/>
  <c r="ZV62" i="36"/>
  <c r="ZW62" i="36"/>
  <c r="ZX62" i="36"/>
  <c r="ZY62" i="36"/>
  <c r="ZZ62" i="36"/>
  <c r="AAA62" i="36"/>
  <c r="AAB62" i="36"/>
  <c r="AAC62" i="36"/>
  <c r="AAD62" i="36"/>
  <c r="AAE62" i="36"/>
  <c r="AAF62" i="36"/>
  <c r="AAG62" i="36"/>
  <c r="AAH62" i="36"/>
  <c r="AAI62" i="36"/>
  <c r="AAJ62" i="36"/>
  <c r="AAK62" i="36"/>
  <c r="AAL62" i="36"/>
  <c r="AAM62" i="36"/>
  <c r="AAN62" i="36"/>
  <c r="AAO62" i="36"/>
  <c r="AAP62" i="36"/>
  <c r="AAQ62" i="36"/>
  <c r="AAR62" i="36"/>
  <c r="AAS62" i="36"/>
  <c r="AAT62" i="36"/>
  <c r="AAU62" i="36"/>
  <c r="AAV62" i="36"/>
  <c r="AAW62" i="36"/>
  <c r="AAX62" i="36"/>
  <c r="AAY62" i="36"/>
  <c r="AAZ62" i="36"/>
  <c r="ABA62" i="36"/>
  <c r="ABB62" i="36"/>
  <c r="ABC62" i="36"/>
  <c r="ABD62" i="36"/>
  <c r="ABE62" i="36"/>
  <c r="ABF62" i="36"/>
  <c r="ABG62" i="36"/>
  <c r="ABH62" i="36"/>
  <c r="ABI62" i="36"/>
  <c r="ABJ62" i="36"/>
  <c r="ABK62" i="36"/>
  <c r="ABL62" i="36"/>
  <c r="ABM62" i="36"/>
  <c r="ABN62" i="36"/>
  <c r="ABO62" i="36"/>
  <c r="ABP62" i="36"/>
  <c r="ABQ62" i="36"/>
  <c r="ABR62" i="36"/>
  <c r="ABS62" i="36"/>
  <c r="ABT62" i="36"/>
  <c r="ABU62" i="36"/>
  <c r="ABV62" i="36"/>
  <c r="ABW62" i="36"/>
  <c r="ABX62" i="36"/>
  <c r="ABY62" i="36"/>
  <c r="ABZ62" i="36"/>
  <c r="ACA62" i="36"/>
  <c r="ACB62" i="36"/>
  <c r="ACC62" i="36"/>
  <c r="ACD62" i="36"/>
  <c r="ACE62" i="36"/>
  <c r="ACF62" i="36"/>
  <c r="ACG62" i="36"/>
  <c r="ACH62" i="36"/>
  <c r="ACI62" i="36"/>
  <c r="ACJ62" i="36"/>
  <c r="ACK62" i="36"/>
  <c r="ACL62" i="36"/>
  <c r="ACM62" i="36"/>
  <c r="ACN62" i="36"/>
  <c r="ACO62" i="36"/>
  <c r="ACP62" i="36"/>
  <c r="ACQ62" i="36"/>
  <c r="ACR62" i="36"/>
  <c r="ACS62" i="36"/>
  <c r="ACT62" i="36"/>
  <c r="ACU62" i="36"/>
  <c r="ACV62" i="36"/>
  <c r="ACW62" i="36"/>
  <c r="ACX62" i="36"/>
  <c r="ACY62" i="36"/>
  <c r="ACZ62" i="36"/>
  <c r="ADA62" i="36"/>
  <c r="ADB62" i="36"/>
  <c r="ADC62" i="36"/>
  <c r="ADD62" i="36"/>
  <c r="ADE62" i="36"/>
  <c r="ADF62" i="36"/>
  <c r="ADG62" i="36"/>
  <c r="ADH62" i="36"/>
  <c r="ADI62" i="36"/>
  <c r="ADJ62" i="36"/>
  <c r="ADK62" i="36"/>
  <c r="ADL62" i="36"/>
  <c r="ADM62" i="36"/>
  <c r="ADN62" i="36"/>
  <c r="ADO62" i="36"/>
  <c r="ADP62" i="36"/>
  <c r="ADQ62" i="36"/>
  <c r="ADR62" i="36"/>
  <c r="ADS62" i="36"/>
  <c r="ADT62" i="36"/>
  <c r="ADU62" i="36"/>
  <c r="ADV62" i="36"/>
  <c r="ADW62" i="36"/>
  <c r="ADX62" i="36"/>
  <c r="ADY62" i="36"/>
  <c r="ADZ62" i="36"/>
  <c r="AEA62" i="36"/>
  <c r="AEB62" i="36"/>
  <c r="AEC62" i="36"/>
  <c r="AED62" i="36"/>
  <c r="AEE62" i="36"/>
  <c r="AEF62" i="36"/>
  <c r="AEG62" i="36"/>
  <c r="AEH62" i="36"/>
  <c r="AEI62" i="36"/>
  <c r="AEJ62" i="36"/>
  <c r="AEK62" i="36"/>
  <c r="AEL62" i="36"/>
  <c r="AEM62" i="36"/>
  <c r="AEN62" i="36"/>
  <c r="AEO62" i="36"/>
  <c r="AEP62" i="36"/>
  <c r="AEQ62" i="36"/>
  <c r="AER62" i="36"/>
  <c r="AES62" i="36"/>
  <c r="AET62" i="36"/>
  <c r="AEU62" i="36"/>
  <c r="AEV62" i="36"/>
  <c r="AEW62" i="36"/>
  <c r="AEX62" i="36"/>
  <c r="AEY62" i="36"/>
  <c r="AEZ62" i="36"/>
  <c r="AFA62" i="36"/>
  <c r="AFB62" i="36"/>
  <c r="AFC62" i="36"/>
  <c r="AFD62" i="36"/>
  <c r="AFE62" i="36"/>
  <c r="AFF62" i="36"/>
  <c r="AFG62" i="36"/>
  <c r="AFH62" i="36"/>
  <c r="AFI62" i="36"/>
  <c r="AFJ62" i="36"/>
  <c r="AFK62" i="36"/>
  <c r="AFL62" i="36"/>
  <c r="AFM62" i="36"/>
  <c r="AFN62" i="36"/>
  <c r="AFO62" i="36"/>
  <c r="AFP62" i="36"/>
  <c r="AFQ62" i="36"/>
  <c r="AFR62" i="36"/>
  <c r="AFS62" i="36"/>
  <c r="AFT62" i="36"/>
  <c r="AFU62" i="36"/>
  <c r="AFV62" i="36"/>
  <c r="AFW62" i="36"/>
  <c r="AFX62" i="36"/>
  <c r="AFY62" i="36"/>
  <c r="AFZ62" i="36"/>
  <c r="AGA62" i="36"/>
  <c r="AGB62" i="36"/>
  <c r="AGC62" i="36"/>
  <c r="AGD62" i="36"/>
  <c r="AGE62" i="36"/>
  <c r="AGF62" i="36"/>
  <c r="AGG62" i="36"/>
  <c r="AGH62" i="36"/>
  <c r="AGI62" i="36"/>
  <c r="AGJ62" i="36"/>
  <c r="AGK62" i="36"/>
  <c r="AGL62" i="36"/>
  <c r="AGM62" i="36"/>
  <c r="AGN62" i="36"/>
  <c r="AGO62" i="36"/>
  <c r="AGP62" i="36"/>
  <c r="AGQ62" i="36"/>
  <c r="AGR62" i="36"/>
  <c r="AGS62" i="36"/>
  <c r="AGT62" i="36"/>
  <c r="AGU62" i="36"/>
  <c r="AGV62" i="36"/>
  <c r="AGW62" i="36"/>
  <c r="AGX62" i="36"/>
  <c r="AGY62" i="36"/>
  <c r="AGZ62" i="36"/>
  <c r="AHA62" i="36"/>
  <c r="AHB62" i="36"/>
  <c r="AHC62" i="36"/>
  <c r="AHD62" i="36"/>
  <c r="AHE62" i="36"/>
  <c r="AHF62" i="36"/>
  <c r="AHG62" i="36"/>
  <c r="AHH62" i="36"/>
  <c r="AHI62" i="36"/>
  <c r="AHJ62" i="36"/>
  <c r="AHK62" i="36"/>
  <c r="AHL62" i="36"/>
  <c r="AHM62" i="36"/>
  <c r="AHN62" i="36"/>
  <c r="AHO62" i="36"/>
  <c r="AHP62" i="36"/>
  <c r="AHQ62" i="36"/>
  <c r="AHR62" i="36"/>
  <c r="AHS62" i="36"/>
  <c r="AHT62" i="36"/>
  <c r="AHU62" i="36"/>
  <c r="AHV62" i="36"/>
  <c r="AHW62" i="36"/>
  <c r="AHX62" i="36"/>
  <c r="AHY62" i="36"/>
  <c r="AHZ62" i="36"/>
  <c r="AIA62" i="36"/>
  <c r="AIB62" i="36"/>
  <c r="AIC62" i="36"/>
  <c r="AID62" i="36"/>
  <c r="AIE62" i="36"/>
  <c r="AIF62" i="36"/>
  <c r="AIG62" i="36"/>
  <c r="AIH62" i="36"/>
  <c r="AII62" i="36"/>
  <c r="AIJ62" i="36"/>
  <c r="AIK62" i="36"/>
  <c r="AIL62" i="36"/>
  <c r="AIM62" i="36"/>
  <c r="AIN62" i="36"/>
  <c r="AIO62" i="36"/>
  <c r="AIP62" i="36"/>
  <c r="AIQ62" i="36"/>
  <c r="AIR62" i="36"/>
  <c r="AIS62" i="36"/>
  <c r="AIT62" i="36"/>
  <c r="AIU62" i="36"/>
  <c r="AIV62" i="36"/>
  <c r="AIW62" i="36"/>
  <c r="AIX62" i="36"/>
  <c r="AIY62" i="36"/>
  <c r="AIZ62" i="36"/>
  <c r="AJA62" i="36"/>
  <c r="AJB62" i="36"/>
  <c r="AJC62" i="36"/>
  <c r="AJD62" i="36"/>
  <c r="AJE62" i="36"/>
  <c r="AJF62" i="36"/>
  <c r="AJG62" i="36"/>
  <c r="AJH62" i="36"/>
  <c r="AJI62" i="36"/>
  <c r="AJJ62" i="36"/>
  <c r="AJK62" i="36"/>
  <c r="AJL62" i="36"/>
  <c r="AJM62" i="36"/>
  <c r="AJN62" i="36"/>
  <c r="AJO62" i="36"/>
  <c r="AJP62" i="36"/>
  <c r="AJQ62" i="36"/>
  <c r="AJR62" i="36"/>
  <c r="AJS62" i="36"/>
  <c r="AJT62" i="36"/>
  <c r="AJU62" i="36"/>
  <c r="AJV62" i="36"/>
  <c r="AJW62" i="36"/>
  <c r="AJX62" i="36"/>
  <c r="AJY62" i="36"/>
  <c r="AJZ62" i="36"/>
  <c r="AKA62" i="36"/>
  <c r="AKB62" i="36"/>
  <c r="AKC62" i="36"/>
  <c r="AKD62" i="36"/>
  <c r="AKE62" i="36"/>
  <c r="AKF62" i="36"/>
  <c r="AKG62" i="36"/>
  <c r="AKH62" i="36"/>
  <c r="AKI62" i="36"/>
  <c r="AKJ62" i="36"/>
  <c r="AKK62" i="36"/>
  <c r="AKL62" i="36"/>
  <c r="AKM62" i="36"/>
  <c r="AKN62" i="36"/>
  <c r="AKO62" i="36"/>
  <c r="AKP62" i="36"/>
  <c r="AKQ62" i="36"/>
  <c r="AKR62" i="36"/>
  <c r="AKS62" i="36"/>
  <c r="AKT62" i="36"/>
  <c r="AKU62" i="36"/>
  <c r="AKV62" i="36"/>
  <c r="AKW62" i="36"/>
  <c r="AKX62" i="36"/>
  <c r="AKY62" i="36"/>
  <c r="AKZ62" i="36"/>
  <c r="ALA62" i="36"/>
  <c r="ALB62" i="36"/>
  <c r="ALC62" i="36"/>
  <c r="ALD62" i="36"/>
  <c r="ALE62" i="36"/>
  <c r="ALF62" i="36"/>
  <c r="ALG62" i="36"/>
  <c r="ALH62" i="36"/>
  <c r="ALI62" i="36"/>
  <c r="ALJ62" i="36"/>
  <c r="ALK62" i="36"/>
  <c r="ALL62" i="36"/>
  <c r="ALM62" i="36"/>
  <c r="ALN62" i="36"/>
  <c r="ALO62" i="36"/>
  <c r="ALP62" i="36"/>
  <c r="ALQ62" i="36"/>
  <c r="ALR62" i="36"/>
  <c r="ALS62" i="36"/>
  <c r="ALT62" i="36"/>
  <c r="ALU62" i="36"/>
  <c r="ALV62" i="36"/>
  <c r="ALW62" i="36"/>
  <c r="ALX62" i="36"/>
  <c r="ALY62" i="36"/>
  <c r="ALZ62" i="36"/>
  <c r="AMA62" i="36"/>
  <c r="AMB62" i="36"/>
  <c r="AMC62" i="36"/>
  <c r="AMD62" i="36"/>
  <c r="AME62" i="36"/>
  <c r="AMF62" i="36"/>
  <c r="AMG62" i="36"/>
  <c r="AMH62" i="36"/>
  <c r="AMI62" i="36"/>
  <c r="AMJ62" i="36"/>
  <c r="AMK62" i="36"/>
  <c r="AML62" i="36"/>
  <c r="AMM62" i="36"/>
  <c r="AMN62" i="36"/>
  <c r="AMO62" i="36"/>
  <c r="AMP62" i="36"/>
  <c r="AMQ62" i="36"/>
  <c r="AMR62" i="36"/>
  <c r="AMS62" i="36"/>
  <c r="AMT62" i="36"/>
  <c r="AMU62" i="36"/>
  <c r="AMV62" i="36"/>
  <c r="AMW62" i="36"/>
  <c r="AMX62" i="36"/>
  <c r="AMY62" i="36"/>
  <c r="AMZ62" i="36"/>
  <c r="ANA62" i="36"/>
  <c r="ANB62" i="36"/>
  <c r="ANC62" i="36"/>
  <c r="AND62" i="36"/>
  <c r="ANE62" i="36"/>
  <c r="ANF62" i="36"/>
  <c r="ANG62" i="36"/>
  <c r="ANH62" i="36"/>
  <c r="ANI62" i="36"/>
  <c r="ANJ62" i="36"/>
  <c r="ANK62" i="36"/>
  <c r="ANL62" i="36"/>
  <c r="ANM62" i="36"/>
  <c r="ANN62" i="36"/>
  <c r="ANO62" i="36"/>
  <c r="ANP62" i="36"/>
  <c r="ANQ62" i="36"/>
  <c r="ANR62" i="36"/>
  <c r="ANS62" i="36"/>
  <c r="ANT62" i="36"/>
  <c r="ANU62" i="36"/>
  <c r="ANV62" i="36"/>
  <c r="ANW62" i="36"/>
  <c r="ANX62" i="36"/>
  <c r="ANY62" i="36"/>
  <c r="ANZ62" i="36"/>
  <c r="AOA62" i="36"/>
  <c r="AOB62" i="36"/>
  <c r="AOC62" i="36"/>
  <c r="AOD62" i="36"/>
  <c r="AOE62" i="36"/>
  <c r="AOF62" i="36"/>
  <c r="AOG62" i="36"/>
  <c r="AOH62" i="36"/>
  <c r="AOI62" i="36"/>
  <c r="AOJ62" i="36"/>
  <c r="AOK62" i="36"/>
  <c r="AOL62" i="36"/>
  <c r="AOM62" i="36"/>
  <c r="AON62" i="36"/>
  <c r="AOO62" i="36"/>
  <c r="AOP62" i="36"/>
  <c r="AOQ62" i="36"/>
  <c r="AOR62" i="36"/>
  <c r="AOS62" i="36"/>
  <c r="AOT62" i="36"/>
  <c r="AOU62" i="36"/>
  <c r="AOV62" i="36"/>
  <c r="AOW62" i="36"/>
  <c r="AOX62" i="36"/>
  <c r="AOY62" i="36"/>
  <c r="AOZ62" i="36"/>
  <c r="APA62" i="36"/>
  <c r="APB62" i="36"/>
  <c r="APC62" i="36"/>
  <c r="APD62" i="36"/>
  <c r="APE62" i="36"/>
  <c r="APF62" i="36"/>
  <c r="APG62" i="36"/>
  <c r="APH62" i="36"/>
  <c r="API62" i="36"/>
  <c r="APJ62" i="36"/>
  <c r="APK62" i="36"/>
  <c r="APL62" i="36"/>
  <c r="APM62" i="36"/>
  <c r="APN62" i="36"/>
  <c r="APO62" i="36"/>
  <c r="APP62" i="36"/>
  <c r="APQ62" i="36"/>
  <c r="APR62" i="36"/>
  <c r="APS62" i="36"/>
  <c r="APT62" i="36"/>
  <c r="APU62" i="36"/>
  <c r="APV62" i="36"/>
  <c r="APW62" i="36"/>
  <c r="APX62" i="36"/>
  <c r="APY62" i="36"/>
  <c r="APZ62" i="36"/>
  <c r="AQA62" i="36"/>
  <c r="AQB62" i="36"/>
  <c r="AQC62" i="36"/>
  <c r="AQD62" i="36"/>
  <c r="AQE62" i="36"/>
  <c r="AQF62" i="36"/>
  <c r="AQG62" i="36"/>
  <c r="AQH62" i="36"/>
  <c r="AQI62" i="36"/>
  <c r="AQJ62" i="36"/>
  <c r="AQK62" i="36"/>
  <c r="AQL62" i="36"/>
  <c r="AQM62" i="36"/>
  <c r="AQN62" i="36"/>
  <c r="AQO62" i="36"/>
  <c r="AQP62" i="36"/>
  <c r="AQQ62" i="36"/>
  <c r="AQR62" i="36"/>
  <c r="AQS62" i="36"/>
  <c r="AQT62" i="36"/>
  <c r="AQU62" i="36"/>
  <c r="AQV62" i="36"/>
  <c r="AQW62" i="36"/>
  <c r="AQX62" i="36"/>
  <c r="AQY62" i="36"/>
  <c r="AQZ62" i="36"/>
  <c r="ARA62" i="36"/>
  <c r="ARB62" i="36"/>
  <c r="ARC62" i="36"/>
  <c r="ARD62" i="36"/>
  <c r="ARE62" i="36"/>
  <c r="ARF62" i="36"/>
  <c r="ARG62" i="36"/>
  <c r="ARH62" i="36"/>
  <c r="ARI62" i="36"/>
  <c r="ARJ62" i="36"/>
  <c r="ARK62" i="36"/>
  <c r="ARL62" i="36"/>
  <c r="ARM62" i="36"/>
  <c r="ARN62" i="36"/>
  <c r="ARO62" i="36"/>
  <c r="ARP62" i="36"/>
  <c r="ARQ62" i="36"/>
  <c r="ARR62" i="36"/>
  <c r="ARS62" i="36"/>
  <c r="ART62" i="36"/>
  <c r="ARU62" i="36"/>
  <c r="ARV62" i="36"/>
  <c r="ARW62" i="36"/>
  <c r="ARX62" i="36"/>
  <c r="ARY62" i="36"/>
  <c r="ARZ62" i="36"/>
  <c r="ASA62" i="36"/>
  <c r="ASB62" i="36"/>
  <c r="ASC62" i="36"/>
  <c r="ASD62" i="36"/>
  <c r="ASE62" i="36"/>
  <c r="ASF62" i="36"/>
  <c r="ASG62" i="36"/>
  <c r="ASH62" i="36"/>
  <c r="ASI62" i="36"/>
  <c r="ASJ62" i="36"/>
  <c r="ASK62" i="36"/>
  <c r="ASL62" i="36"/>
  <c r="ASM62" i="36"/>
  <c r="ASN62" i="36"/>
  <c r="ASO62" i="36"/>
  <c r="ASP62" i="36"/>
  <c r="ASQ62" i="36"/>
  <c r="ASR62" i="36"/>
  <c r="ASS62" i="36"/>
  <c r="AST62" i="36"/>
  <c r="ASU62" i="36"/>
  <c r="ASV62" i="36"/>
  <c r="ASW62" i="36"/>
  <c r="ASX62" i="36"/>
  <c r="ASY62" i="36"/>
  <c r="ASZ62" i="36"/>
  <c r="ATA62" i="36"/>
  <c r="ATB62" i="36"/>
  <c r="ATC62" i="36"/>
  <c r="ATD62" i="36"/>
  <c r="ATE62" i="36"/>
  <c r="ATF62" i="36"/>
  <c r="ATG62" i="36"/>
  <c r="ATH62" i="36"/>
  <c r="ATI62" i="36"/>
  <c r="ATJ62" i="36"/>
  <c r="ATK62" i="36"/>
  <c r="ATL62" i="36"/>
  <c r="ATM62" i="36"/>
  <c r="ATN62" i="36"/>
  <c r="ATO62" i="36"/>
  <c r="ATP62" i="36"/>
  <c r="ATQ62" i="36"/>
  <c r="ATR62" i="36"/>
  <c r="ATS62" i="36"/>
  <c r="ATT62" i="36"/>
  <c r="ATU62" i="36"/>
  <c r="ATV62" i="36"/>
  <c r="ATW62" i="36"/>
  <c r="ATX62" i="36"/>
  <c r="ATY62" i="36"/>
  <c r="ATZ62" i="36"/>
  <c r="AUA62" i="36"/>
  <c r="AUB62" i="36"/>
  <c r="AUC62" i="36"/>
  <c r="AUD62" i="36"/>
  <c r="AUE62" i="36"/>
  <c r="AUF62" i="36"/>
  <c r="AUG62" i="36"/>
  <c r="AUH62" i="36"/>
  <c r="AUI62" i="36"/>
  <c r="AUJ62" i="36"/>
  <c r="AUK62" i="36"/>
  <c r="AUL62" i="36"/>
  <c r="AUM62" i="36"/>
  <c r="AUN62" i="36"/>
  <c r="AUO62" i="36"/>
  <c r="AUP62" i="36"/>
  <c r="AUQ62" i="36"/>
  <c r="AUR62" i="36"/>
  <c r="AUS62" i="36"/>
  <c r="AUT62" i="36"/>
  <c r="AUU62" i="36"/>
  <c r="AUV62" i="36"/>
  <c r="AUW62" i="36"/>
  <c r="AUX62" i="36"/>
  <c r="AUY62" i="36"/>
  <c r="AUZ62" i="36"/>
  <c r="AVA62" i="36"/>
  <c r="AVB62" i="36"/>
  <c r="AVC62" i="36"/>
  <c r="AVD62" i="36"/>
  <c r="AVE62" i="36"/>
  <c r="AVF62" i="36"/>
  <c r="AVG62" i="36"/>
  <c r="AVH62" i="36"/>
  <c r="AVI62" i="36"/>
  <c r="AVJ62" i="36"/>
  <c r="AVK62" i="36"/>
  <c r="AVL62" i="36"/>
  <c r="AVM62" i="36"/>
  <c r="AVN62" i="36"/>
  <c r="AVO62" i="36"/>
  <c r="AVP62" i="36"/>
  <c r="AVQ62" i="36"/>
  <c r="AVR62" i="36"/>
  <c r="AVS62" i="36"/>
  <c r="AVT62" i="36"/>
  <c r="AVU62" i="36"/>
  <c r="AVV62" i="36"/>
  <c r="AVW62" i="36"/>
  <c r="AVX62" i="36"/>
  <c r="AVY62" i="36"/>
  <c r="AVZ62" i="36"/>
  <c r="AWA62" i="36"/>
  <c r="AWB62" i="36"/>
  <c r="AWC62" i="36"/>
  <c r="AWD62" i="36"/>
  <c r="AWE62" i="36"/>
  <c r="AWF62" i="36"/>
  <c r="AWG62" i="36"/>
  <c r="AWH62" i="36"/>
  <c r="AWI62" i="36"/>
  <c r="AWJ62" i="36"/>
  <c r="AWK62" i="36"/>
  <c r="AWL62" i="36"/>
  <c r="AWM62" i="36"/>
  <c r="AWN62" i="36"/>
  <c r="AWO62" i="36"/>
  <c r="AWP62" i="36"/>
  <c r="AWQ62" i="36"/>
  <c r="AWR62" i="36"/>
  <c r="AWS62" i="36"/>
  <c r="AWT62" i="36"/>
  <c r="AWU62" i="36"/>
  <c r="AWV62" i="36"/>
  <c r="AWW62" i="36"/>
  <c r="AWX62" i="36"/>
  <c r="AWY62" i="36"/>
  <c r="AWZ62" i="36"/>
  <c r="AXA62" i="36"/>
  <c r="AXB62" i="36"/>
  <c r="AXC62" i="36"/>
  <c r="AXD62" i="36"/>
  <c r="AXE62" i="36"/>
  <c r="AXF62" i="36"/>
  <c r="AXG62" i="36"/>
  <c r="AXH62" i="36"/>
  <c r="AXI62" i="36"/>
  <c r="AXJ62" i="36"/>
  <c r="AXK62" i="36"/>
  <c r="AXL62" i="36"/>
  <c r="AXM62" i="36"/>
  <c r="AXN62" i="36"/>
  <c r="AXO62" i="36"/>
  <c r="AXP62" i="36"/>
  <c r="AXQ62" i="36"/>
  <c r="AXR62" i="36"/>
  <c r="AXS62" i="36"/>
  <c r="AXT62" i="36"/>
  <c r="AXU62" i="36"/>
  <c r="AXV62" i="36"/>
  <c r="AXW62" i="36"/>
  <c r="AXX62" i="36"/>
  <c r="AXY62" i="36"/>
  <c r="AXZ62" i="36"/>
  <c r="AYA62" i="36"/>
  <c r="AYB62" i="36"/>
  <c r="AYC62" i="36"/>
  <c r="AYD62" i="36"/>
  <c r="AYE62" i="36"/>
  <c r="AYF62" i="36"/>
  <c r="AYG62" i="36"/>
  <c r="AYH62" i="36"/>
  <c r="AYI62" i="36"/>
  <c r="AYJ62" i="36"/>
  <c r="AYK62" i="36"/>
  <c r="AYL62" i="36"/>
  <c r="AYM62" i="36"/>
  <c r="AYN62" i="36"/>
  <c r="AYO62" i="36"/>
  <c r="AYP62" i="36"/>
  <c r="AYQ62" i="36"/>
  <c r="AYR62" i="36"/>
  <c r="AYS62" i="36"/>
  <c r="AYT62" i="36"/>
  <c r="AYU62" i="36"/>
  <c r="AYV62" i="36"/>
  <c r="AYW62" i="36"/>
  <c r="AYX62" i="36"/>
  <c r="AYY62" i="36"/>
  <c r="AYZ62" i="36"/>
  <c r="AZA62" i="36"/>
  <c r="AZB62" i="36"/>
  <c r="AZC62" i="36"/>
  <c r="AZD62" i="36"/>
  <c r="AZE62" i="36"/>
  <c r="AZF62" i="36"/>
  <c r="AZG62" i="36"/>
  <c r="AZH62" i="36"/>
  <c r="AZI62" i="36"/>
  <c r="AZJ62" i="36"/>
  <c r="AZK62" i="36"/>
  <c r="AZL62" i="36"/>
  <c r="AZM62" i="36"/>
  <c r="AZN62" i="36"/>
  <c r="AZO62" i="36"/>
  <c r="AZP62" i="36"/>
  <c r="AZQ62" i="36"/>
  <c r="AZR62" i="36"/>
  <c r="AZS62" i="36"/>
  <c r="AZT62" i="36"/>
  <c r="AZU62" i="36"/>
  <c r="AZV62" i="36"/>
  <c r="AZW62" i="36"/>
  <c r="AZX62" i="36"/>
  <c r="AZY62" i="36"/>
  <c r="AZZ62" i="36"/>
  <c r="BAA62" i="36"/>
  <c r="BAB62" i="36"/>
  <c r="BAC62" i="36"/>
  <c r="BAD62" i="36"/>
  <c r="BAE62" i="36"/>
  <c r="BAF62" i="36"/>
  <c r="BAG62" i="36"/>
  <c r="BAH62" i="36"/>
  <c r="BAI62" i="36"/>
  <c r="BAJ62" i="36"/>
  <c r="BAK62" i="36"/>
  <c r="BAL62" i="36"/>
  <c r="BAM62" i="36"/>
  <c r="BAN62" i="36"/>
  <c r="BAO62" i="36"/>
  <c r="BAP62" i="36"/>
  <c r="BAQ62" i="36"/>
  <c r="BAR62" i="36"/>
  <c r="BAS62" i="36"/>
  <c r="BAT62" i="36"/>
  <c r="BAU62" i="36"/>
  <c r="BAV62" i="36"/>
  <c r="BAW62" i="36"/>
  <c r="BAX62" i="36"/>
  <c r="BAY62" i="36"/>
  <c r="BAZ62" i="36"/>
  <c r="BBA62" i="36"/>
  <c r="BBB62" i="36"/>
  <c r="BBC62" i="36"/>
  <c r="BBD62" i="36"/>
  <c r="BBE62" i="36"/>
  <c r="BBF62" i="36"/>
  <c r="BBG62" i="36"/>
  <c r="BBH62" i="36"/>
  <c r="BBI62" i="36"/>
  <c r="BBJ62" i="36"/>
  <c r="BBK62" i="36"/>
  <c r="BBL62" i="36"/>
  <c r="BBM62" i="36"/>
  <c r="BBN62" i="36"/>
  <c r="BBO62" i="36"/>
  <c r="BBP62" i="36"/>
  <c r="BBQ62" i="36"/>
  <c r="BBR62" i="36"/>
  <c r="BBS62" i="36"/>
  <c r="BBT62" i="36"/>
  <c r="BBU62" i="36"/>
  <c r="BBV62" i="36"/>
  <c r="BBW62" i="36"/>
  <c r="BBX62" i="36"/>
  <c r="BBY62" i="36"/>
  <c r="BBZ62" i="36"/>
  <c r="BCA62" i="36"/>
  <c r="BCB62" i="36"/>
  <c r="BCC62" i="36"/>
  <c r="BCD62" i="36"/>
  <c r="BCE62" i="36"/>
  <c r="BCF62" i="36"/>
  <c r="BCG62" i="36"/>
  <c r="BCH62" i="36"/>
  <c r="BCI62" i="36"/>
  <c r="BCJ62" i="36"/>
  <c r="BCK62" i="36"/>
  <c r="BCL62" i="36"/>
  <c r="BCM62" i="36"/>
  <c r="BCN62" i="36"/>
  <c r="BCO62" i="36"/>
  <c r="BCP62" i="36"/>
  <c r="BCQ62" i="36"/>
  <c r="BCR62" i="36"/>
  <c r="BCS62" i="36"/>
  <c r="BCT62" i="36"/>
  <c r="BCU62" i="36"/>
  <c r="BCV62" i="36"/>
  <c r="BCW62" i="36"/>
  <c r="BCX62" i="36"/>
  <c r="BCY62" i="36"/>
  <c r="BCZ62" i="36"/>
  <c r="BDA62" i="36"/>
  <c r="BDB62" i="36"/>
  <c r="BDC62" i="36"/>
  <c r="BDD62" i="36"/>
  <c r="BDE62" i="36"/>
  <c r="BDF62" i="36"/>
  <c r="BDG62" i="36"/>
  <c r="BDH62" i="36"/>
  <c r="BDI62" i="36"/>
  <c r="BDJ62" i="36"/>
  <c r="BDK62" i="36"/>
  <c r="BDL62" i="36"/>
  <c r="BDM62" i="36"/>
  <c r="BDN62" i="36"/>
  <c r="BDO62" i="36"/>
  <c r="BDP62" i="36"/>
  <c r="BDQ62" i="36"/>
  <c r="BDR62" i="36"/>
  <c r="BDS62" i="36"/>
  <c r="BDT62" i="36"/>
  <c r="BDU62" i="36"/>
  <c r="BDV62" i="36"/>
  <c r="BDW62" i="36"/>
  <c r="BDX62" i="36"/>
  <c r="BDY62" i="36"/>
  <c r="BDZ62" i="36"/>
  <c r="BEA62" i="36"/>
  <c r="BEB62" i="36"/>
  <c r="BEC62" i="36"/>
  <c r="BED62" i="36"/>
  <c r="BEE62" i="36"/>
  <c r="BEF62" i="36"/>
  <c r="BEG62" i="36"/>
  <c r="BEH62" i="36"/>
  <c r="BEI62" i="36"/>
  <c r="BEJ62" i="36"/>
  <c r="BEK62" i="36"/>
  <c r="BEL62" i="36"/>
  <c r="BEM62" i="36"/>
  <c r="BEN62" i="36"/>
  <c r="BEO62" i="36"/>
  <c r="BEP62" i="36"/>
  <c r="BEQ62" i="36"/>
  <c r="BER62" i="36"/>
  <c r="BES62" i="36"/>
  <c r="BET62" i="36"/>
  <c r="BEU62" i="36"/>
  <c r="BEV62" i="36"/>
  <c r="BEW62" i="36"/>
  <c r="BEX62" i="36"/>
  <c r="BEY62" i="36"/>
  <c r="BEZ62" i="36"/>
  <c r="BFA62" i="36"/>
  <c r="BFB62" i="36"/>
  <c r="BFC62" i="36"/>
  <c r="BFD62" i="36"/>
  <c r="BFE62" i="36"/>
  <c r="BFF62" i="36"/>
  <c r="BFG62" i="36"/>
  <c r="BFH62" i="36"/>
  <c r="BFI62" i="36"/>
  <c r="BFJ62" i="36"/>
  <c r="BFK62" i="36"/>
  <c r="BFL62" i="36"/>
  <c r="BFM62" i="36"/>
  <c r="BFN62" i="36"/>
  <c r="BFO62" i="36"/>
  <c r="BFP62" i="36"/>
  <c r="BFQ62" i="36"/>
  <c r="BFR62" i="36"/>
  <c r="BFS62" i="36"/>
  <c r="BFT62" i="36"/>
  <c r="BFU62" i="36"/>
  <c r="BFV62" i="36"/>
  <c r="BFW62" i="36"/>
  <c r="BFX62" i="36"/>
  <c r="BFY62" i="36"/>
  <c r="BFZ62" i="36"/>
  <c r="BGA62" i="36"/>
  <c r="BGB62" i="36"/>
  <c r="BGC62" i="36"/>
  <c r="BGD62" i="36"/>
  <c r="BGE62" i="36"/>
  <c r="BGF62" i="36"/>
  <c r="BGG62" i="36"/>
  <c r="BGH62" i="36"/>
  <c r="BGI62" i="36"/>
  <c r="BGJ62" i="36"/>
  <c r="BGK62" i="36"/>
  <c r="BGL62" i="36"/>
  <c r="BGM62" i="36"/>
  <c r="BGN62" i="36"/>
  <c r="BGO62" i="36"/>
  <c r="BGP62" i="36"/>
  <c r="BGQ62" i="36"/>
  <c r="BGR62" i="36"/>
  <c r="BGS62" i="36"/>
  <c r="BGT62" i="36"/>
  <c r="BGU62" i="36"/>
  <c r="BGV62" i="36"/>
  <c r="BGW62" i="36"/>
  <c r="BGX62" i="36"/>
  <c r="BGY62" i="36"/>
  <c r="BGZ62" i="36"/>
  <c r="BHA62" i="36"/>
  <c r="BHB62" i="36"/>
  <c r="BHC62" i="36"/>
  <c r="BHD62" i="36"/>
  <c r="BHE62" i="36"/>
  <c r="BHF62" i="36"/>
  <c r="BHG62" i="36"/>
  <c r="BHH62" i="36"/>
  <c r="BHI62" i="36"/>
  <c r="BHJ62" i="36"/>
  <c r="BHK62" i="36"/>
  <c r="BHL62" i="36"/>
  <c r="BHM62" i="36"/>
  <c r="BHN62" i="36"/>
  <c r="BHO62" i="36"/>
  <c r="BHP62" i="36"/>
  <c r="BHQ62" i="36"/>
  <c r="BHR62" i="36"/>
  <c r="BHS62" i="36"/>
  <c r="BHT62" i="36"/>
  <c r="BHU62" i="36"/>
  <c r="BHV62" i="36"/>
  <c r="BHW62" i="36"/>
  <c r="BHX62" i="36"/>
  <c r="BHY62" i="36"/>
  <c r="BHZ62" i="36"/>
  <c r="BIA62" i="36"/>
  <c r="BIB62" i="36"/>
  <c r="BIC62" i="36"/>
  <c r="BID62" i="36"/>
  <c r="BIE62" i="36"/>
  <c r="BIF62" i="36"/>
  <c r="BIG62" i="36"/>
  <c r="BIH62" i="36"/>
  <c r="BII62" i="36"/>
  <c r="BIJ62" i="36"/>
  <c r="BIK62" i="36"/>
  <c r="BIL62" i="36"/>
  <c r="BIM62" i="36"/>
  <c r="BIN62" i="36"/>
  <c r="BIO62" i="36"/>
  <c r="BIP62" i="36"/>
  <c r="BIQ62" i="36"/>
  <c r="BIR62" i="36"/>
  <c r="BIS62" i="36"/>
  <c r="BIT62" i="36"/>
  <c r="BIU62" i="36"/>
  <c r="BIV62" i="36"/>
  <c r="BIW62" i="36"/>
  <c r="BIX62" i="36"/>
  <c r="BIY62" i="36"/>
  <c r="BIZ62" i="36"/>
  <c r="BJA62" i="36"/>
  <c r="BJB62" i="36"/>
  <c r="BJC62" i="36"/>
  <c r="BJD62" i="36"/>
  <c r="BJE62" i="36"/>
  <c r="BJF62" i="36"/>
  <c r="BJG62" i="36"/>
  <c r="BJH62" i="36"/>
  <c r="BJI62" i="36"/>
  <c r="BJJ62" i="36"/>
  <c r="BJK62" i="36"/>
  <c r="BJL62" i="36"/>
  <c r="BJM62" i="36"/>
  <c r="BJN62" i="36"/>
  <c r="BJO62" i="36"/>
  <c r="BJP62" i="36"/>
  <c r="BJQ62" i="36"/>
  <c r="BJR62" i="36"/>
  <c r="BJS62" i="36"/>
  <c r="BJT62" i="36"/>
  <c r="BJU62" i="36"/>
  <c r="BJV62" i="36"/>
  <c r="BJW62" i="36"/>
  <c r="BJX62" i="36"/>
  <c r="BJY62" i="36"/>
  <c r="BJZ62" i="36"/>
  <c r="BKA62" i="36"/>
  <c r="BKB62" i="36"/>
  <c r="BKC62" i="36"/>
  <c r="BKD62" i="36"/>
  <c r="BKE62" i="36"/>
  <c r="BKF62" i="36"/>
  <c r="BKG62" i="36"/>
  <c r="BKH62" i="36"/>
  <c r="BKI62" i="36"/>
  <c r="BKJ62" i="36"/>
  <c r="BKK62" i="36"/>
  <c r="BKL62" i="36"/>
  <c r="BKM62" i="36"/>
  <c r="BKN62" i="36"/>
  <c r="BKO62" i="36"/>
  <c r="BKP62" i="36"/>
  <c r="BKQ62" i="36"/>
  <c r="BKR62" i="36"/>
  <c r="BKS62" i="36"/>
  <c r="BKT62" i="36"/>
  <c r="BKU62" i="36"/>
  <c r="BKV62" i="36"/>
  <c r="BKW62" i="36"/>
  <c r="BKX62" i="36"/>
  <c r="BKY62" i="36"/>
  <c r="BKZ62" i="36"/>
  <c r="BLA62" i="36"/>
  <c r="BLB62" i="36"/>
  <c r="BLC62" i="36"/>
  <c r="BLD62" i="36"/>
  <c r="BLE62" i="36"/>
  <c r="BLF62" i="36"/>
  <c r="BLG62" i="36"/>
  <c r="BLH62" i="36"/>
  <c r="BLI62" i="36"/>
  <c r="BLJ62" i="36"/>
  <c r="BLK62" i="36"/>
  <c r="BLL62" i="36"/>
  <c r="BLM62" i="36"/>
  <c r="BLN62" i="36"/>
  <c r="BLO62" i="36"/>
  <c r="BLP62" i="36"/>
  <c r="BLQ62" i="36"/>
  <c r="BLR62" i="36"/>
  <c r="BLS62" i="36"/>
  <c r="BLT62" i="36"/>
  <c r="BLU62" i="36"/>
  <c r="BLV62" i="36"/>
  <c r="BLW62" i="36"/>
  <c r="BLX62" i="36"/>
  <c r="BLY62" i="36"/>
  <c r="BLZ62" i="36"/>
  <c r="BMA62" i="36"/>
  <c r="BMB62" i="36"/>
  <c r="BMC62" i="36"/>
  <c r="BMD62" i="36"/>
  <c r="BME62" i="36"/>
  <c r="BMF62" i="36"/>
  <c r="BMG62" i="36"/>
  <c r="BMH62" i="36"/>
  <c r="BMI62" i="36"/>
  <c r="BMJ62" i="36"/>
  <c r="BMK62" i="36"/>
  <c r="BML62" i="36"/>
  <c r="BMM62" i="36"/>
  <c r="BMN62" i="36"/>
  <c r="BMO62" i="36"/>
  <c r="BMP62" i="36"/>
  <c r="BMQ62" i="36"/>
  <c r="BMR62" i="36"/>
  <c r="BMS62" i="36"/>
  <c r="BMT62" i="36"/>
  <c r="BMU62" i="36"/>
  <c r="BMV62" i="36"/>
  <c r="BMW62" i="36"/>
  <c r="BMX62" i="36"/>
  <c r="BMY62" i="36"/>
  <c r="BMZ62" i="36"/>
  <c r="BNA62" i="36"/>
  <c r="BNB62" i="36"/>
  <c r="BNC62" i="36"/>
  <c r="BND62" i="36"/>
  <c r="BNE62" i="36"/>
  <c r="BNF62" i="36"/>
  <c r="BNG62" i="36"/>
  <c r="BNH62" i="36"/>
  <c r="BNI62" i="36"/>
  <c r="BNJ62" i="36"/>
  <c r="BNK62" i="36"/>
  <c r="BNL62" i="36"/>
  <c r="BNM62" i="36"/>
  <c r="BNN62" i="36"/>
  <c r="BNO62" i="36"/>
  <c r="BNP62" i="36"/>
  <c r="BNQ62" i="36"/>
  <c r="BNR62" i="36"/>
  <c r="BNS62" i="36"/>
  <c r="BNT62" i="36"/>
  <c r="BNU62" i="36"/>
  <c r="BNV62" i="36"/>
  <c r="BNW62" i="36"/>
  <c r="BNX62" i="36"/>
  <c r="BNY62" i="36"/>
  <c r="BNZ62" i="36"/>
  <c r="BOA62" i="36"/>
  <c r="BOB62" i="36"/>
  <c r="BOC62" i="36"/>
  <c r="BOD62" i="36"/>
  <c r="BOE62" i="36"/>
  <c r="BOF62" i="36"/>
  <c r="BOG62" i="36"/>
  <c r="BOH62" i="36"/>
  <c r="BOI62" i="36"/>
  <c r="BOJ62" i="36"/>
  <c r="BOK62" i="36"/>
  <c r="BOL62" i="36"/>
  <c r="BOM62" i="36"/>
  <c r="BON62" i="36"/>
  <c r="BOO62" i="36"/>
  <c r="BOP62" i="36"/>
  <c r="BOQ62" i="36"/>
  <c r="BOR62" i="36"/>
  <c r="BOS62" i="36"/>
  <c r="BOT62" i="36"/>
  <c r="BOU62" i="36"/>
  <c r="BOV62" i="36"/>
  <c r="BOW62" i="36"/>
  <c r="BOX62" i="36"/>
  <c r="BOY62" i="36"/>
  <c r="BOZ62" i="36"/>
  <c r="BPA62" i="36"/>
  <c r="BPB62" i="36"/>
  <c r="BPC62" i="36"/>
  <c r="BPD62" i="36"/>
  <c r="BPE62" i="36"/>
  <c r="BPF62" i="36"/>
  <c r="BPG62" i="36"/>
  <c r="BPH62" i="36"/>
  <c r="BPI62" i="36"/>
  <c r="BPJ62" i="36"/>
  <c r="BPK62" i="36"/>
  <c r="BPL62" i="36"/>
  <c r="BPM62" i="36"/>
  <c r="BPN62" i="36"/>
  <c r="BPO62" i="36"/>
  <c r="BPP62" i="36"/>
  <c r="BPQ62" i="36"/>
  <c r="BPR62" i="36"/>
  <c r="BPS62" i="36"/>
  <c r="BPT62" i="36"/>
  <c r="BPU62" i="36"/>
  <c r="BPV62" i="36"/>
  <c r="BPW62" i="36"/>
  <c r="BPX62" i="36"/>
  <c r="BPY62" i="36"/>
  <c r="BPZ62" i="36"/>
  <c r="BQA62" i="36"/>
  <c r="BQB62" i="36"/>
  <c r="BQC62" i="36"/>
  <c r="BQD62" i="36"/>
  <c r="BQE62" i="36"/>
  <c r="BQF62" i="36"/>
  <c r="BQG62" i="36"/>
  <c r="BQH62" i="36"/>
  <c r="BQI62" i="36"/>
  <c r="BQJ62" i="36"/>
  <c r="BQK62" i="36"/>
  <c r="BQL62" i="36"/>
  <c r="BQM62" i="36"/>
  <c r="BQN62" i="36"/>
  <c r="BQO62" i="36"/>
  <c r="BQP62" i="36"/>
  <c r="BQQ62" i="36"/>
  <c r="BQR62" i="36"/>
  <c r="BQS62" i="36"/>
  <c r="BQT62" i="36"/>
  <c r="BQU62" i="36"/>
  <c r="BQV62" i="36"/>
  <c r="BQW62" i="36"/>
  <c r="BQX62" i="36"/>
  <c r="BQY62" i="36"/>
  <c r="BQZ62" i="36"/>
  <c r="BRA62" i="36"/>
  <c r="BRB62" i="36"/>
  <c r="BRC62" i="36"/>
  <c r="BRD62" i="36"/>
  <c r="BRE62" i="36"/>
  <c r="BRF62" i="36"/>
  <c r="BRG62" i="36"/>
  <c r="BRH62" i="36"/>
  <c r="BRI62" i="36"/>
  <c r="BRJ62" i="36"/>
  <c r="BRK62" i="36"/>
  <c r="BRL62" i="36"/>
  <c r="BRM62" i="36"/>
  <c r="BRN62" i="36"/>
  <c r="BRO62" i="36"/>
  <c r="BRP62" i="36"/>
  <c r="BRQ62" i="36"/>
  <c r="BRR62" i="36"/>
  <c r="BRS62" i="36"/>
  <c r="BRT62" i="36"/>
  <c r="BRU62" i="36"/>
  <c r="BRV62" i="36"/>
  <c r="BRW62" i="36"/>
  <c r="BRX62" i="36"/>
  <c r="BRY62" i="36"/>
  <c r="BRZ62" i="36"/>
  <c r="BSA62" i="36"/>
  <c r="BSB62" i="36"/>
  <c r="BSC62" i="36"/>
  <c r="BSD62" i="36"/>
  <c r="BSE62" i="36"/>
  <c r="BSF62" i="36"/>
  <c r="BSG62" i="36"/>
  <c r="BSH62" i="36"/>
  <c r="BSI62" i="36"/>
  <c r="BSJ62" i="36"/>
  <c r="BSK62" i="36"/>
  <c r="BSL62" i="36"/>
  <c r="BSM62" i="36"/>
  <c r="BSN62" i="36"/>
  <c r="BSO62" i="36"/>
  <c r="BSP62" i="36"/>
  <c r="BSQ62" i="36"/>
  <c r="BSR62" i="36"/>
  <c r="BSS62" i="36"/>
  <c r="BST62" i="36"/>
  <c r="BSU62" i="36"/>
  <c r="BSV62" i="36"/>
  <c r="BSW62" i="36"/>
  <c r="BSX62" i="36"/>
  <c r="BSY62" i="36"/>
  <c r="BSZ62" i="36"/>
  <c r="BTA62" i="36"/>
  <c r="BTB62" i="36"/>
  <c r="BTC62" i="36"/>
  <c r="BTD62" i="36"/>
  <c r="BTE62" i="36"/>
  <c r="BTF62" i="36"/>
  <c r="BTG62" i="36"/>
  <c r="BTH62" i="36"/>
  <c r="BTI62" i="36"/>
  <c r="BTJ62" i="36"/>
  <c r="BTK62" i="36"/>
  <c r="BTL62" i="36"/>
  <c r="BTM62" i="36"/>
  <c r="BTN62" i="36"/>
  <c r="BTO62" i="36"/>
  <c r="BTP62" i="36"/>
  <c r="BTQ62" i="36"/>
  <c r="BTR62" i="36"/>
  <c r="BTS62" i="36"/>
  <c r="BTT62" i="36"/>
  <c r="BTU62" i="36"/>
  <c r="BTV62" i="36"/>
  <c r="BTW62" i="36"/>
  <c r="BTX62" i="36"/>
  <c r="BTY62" i="36"/>
  <c r="BTZ62" i="36"/>
  <c r="BUA62" i="36"/>
  <c r="BUB62" i="36"/>
  <c r="BUC62" i="36"/>
  <c r="BUD62" i="36"/>
  <c r="BUE62" i="36"/>
  <c r="BUF62" i="36"/>
  <c r="BUG62" i="36"/>
  <c r="BUH62" i="36"/>
  <c r="BUI62" i="36"/>
  <c r="BUJ62" i="36"/>
  <c r="BUK62" i="36"/>
  <c r="BUL62" i="36"/>
  <c r="BUM62" i="36"/>
  <c r="BUN62" i="36"/>
  <c r="BUO62" i="36"/>
  <c r="BUP62" i="36"/>
  <c r="BUQ62" i="36"/>
  <c r="BUR62" i="36"/>
  <c r="BUS62" i="36"/>
  <c r="BUT62" i="36"/>
  <c r="BUU62" i="36"/>
  <c r="BUV62" i="36"/>
  <c r="BUW62" i="36"/>
  <c r="BUX62" i="36"/>
  <c r="BUY62" i="36"/>
  <c r="BUZ62" i="36"/>
  <c r="BVA62" i="36"/>
  <c r="BVB62" i="36"/>
  <c r="BVC62" i="36"/>
  <c r="BVD62" i="36"/>
  <c r="BVE62" i="36"/>
  <c r="BVF62" i="36"/>
  <c r="BVG62" i="36"/>
  <c r="BVH62" i="36"/>
  <c r="BVI62" i="36"/>
  <c r="BVJ62" i="36"/>
  <c r="BVK62" i="36"/>
  <c r="BVL62" i="36"/>
  <c r="BVM62" i="36"/>
  <c r="BVN62" i="36"/>
  <c r="BVO62" i="36"/>
  <c r="BVP62" i="36"/>
  <c r="BVQ62" i="36"/>
  <c r="BVR62" i="36"/>
  <c r="BVS62" i="36"/>
  <c r="BVT62" i="36"/>
  <c r="BVU62" i="36"/>
  <c r="BVV62" i="36"/>
  <c r="BVW62" i="36"/>
  <c r="BVX62" i="36"/>
  <c r="BVY62" i="36"/>
  <c r="BVZ62" i="36"/>
  <c r="BWA62" i="36"/>
  <c r="BWB62" i="36"/>
  <c r="BWC62" i="36"/>
  <c r="BWD62" i="36"/>
  <c r="BWE62" i="36"/>
  <c r="BWF62" i="36"/>
  <c r="BWG62" i="36"/>
  <c r="BWH62" i="36"/>
  <c r="BWI62" i="36"/>
  <c r="BWJ62" i="36"/>
  <c r="BWK62" i="36"/>
  <c r="BWL62" i="36"/>
  <c r="BWM62" i="36"/>
  <c r="BWN62" i="36"/>
  <c r="BWO62" i="36"/>
  <c r="BWP62" i="36"/>
  <c r="BWQ62" i="36"/>
  <c r="BWR62" i="36"/>
  <c r="BWS62" i="36"/>
  <c r="BWT62" i="36"/>
  <c r="BWU62" i="36"/>
  <c r="BWV62" i="36"/>
  <c r="BWW62" i="36"/>
  <c r="BWX62" i="36"/>
  <c r="BWY62" i="36"/>
  <c r="BWZ62" i="36"/>
  <c r="BXA62" i="36"/>
  <c r="BXB62" i="36"/>
  <c r="BXC62" i="36"/>
  <c r="BXD62" i="36"/>
  <c r="BXE62" i="36"/>
  <c r="BXF62" i="36"/>
  <c r="BXG62" i="36"/>
  <c r="BXH62" i="36"/>
  <c r="BXI62" i="36"/>
  <c r="BXJ62" i="36"/>
  <c r="BXK62" i="36"/>
  <c r="BXL62" i="36"/>
  <c r="BXM62" i="36"/>
  <c r="BXN62" i="36"/>
  <c r="BXO62" i="36"/>
  <c r="BXP62" i="36"/>
  <c r="BXQ62" i="36"/>
  <c r="BXR62" i="36"/>
  <c r="BXS62" i="36"/>
  <c r="BXT62" i="36"/>
  <c r="BXU62" i="36"/>
  <c r="BXV62" i="36"/>
  <c r="BXW62" i="36"/>
  <c r="BXX62" i="36"/>
  <c r="BXY62" i="36"/>
  <c r="BXZ62" i="36"/>
  <c r="BYA62" i="36"/>
  <c r="BYB62" i="36"/>
  <c r="BYC62" i="36"/>
  <c r="BYD62" i="36"/>
  <c r="BYE62" i="36"/>
  <c r="BYF62" i="36"/>
  <c r="BYG62" i="36"/>
  <c r="BYH62" i="36"/>
  <c r="BYI62" i="36"/>
  <c r="BYJ62" i="36"/>
  <c r="BYK62" i="36"/>
  <c r="BYL62" i="36"/>
  <c r="BYM62" i="36"/>
  <c r="BYN62" i="36"/>
  <c r="BYO62" i="36"/>
  <c r="BYP62" i="36"/>
  <c r="BYQ62" i="36"/>
  <c r="BYR62" i="36"/>
  <c r="BYS62" i="36"/>
  <c r="BYT62" i="36"/>
  <c r="BYU62" i="36"/>
  <c r="BYV62" i="36"/>
  <c r="BYW62" i="36"/>
  <c r="BYX62" i="36"/>
  <c r="BYY62" i="36"/>
  <c r="BYZ62" i="36"/>
  <c r="BZA62" i="36"/>
  <c r="BZB62" i="36"/>
  <c r="BZC62" i="36"/>
  <c r="BZD62" i="36"/>
  <c r="BZE62" i="36"/>
  <c r="BZF62" i="36"/>
  <c r="BZG62" i="36"/>
  <c r="BZH62" i="36"/>
  <c r="BZI62" i="36"/>
  <c r="BZJ62" i="36"/>
  <c r="BZK62" i="36"/>
  <c r="BZL62" i="36"/>
  <c r="BZM62" i="36"/>
  <c r="BZN62" i="36"/>
  <c r="BZO62" i="36"/>
  <c r="BZP62" i="36"/>
  <c r="BZQ62" i="36"/>
  <c r="BZR62" i="36"/>
  <c r="BZS62" i="36"/>
  <c r="BZT62" i="36"/>
  <c r="BZU62" i="36"/>
  <c r="BZV62" i="36"/>
  <c r="BZW62" i="36"/>
  <c r="BZX62" i="36"/>
  <c r="BZY62" i="36"/>
  <c r="BZZ62" i="36"/>
  <c r="CAA62" i="36"/>
  <c r="CAB62" i="36"/>
  <c r="CAC62" i="36"/>
  <c r="CAD62" i="36"/>
  <c r="CAE62" i="36"/>
  <c r="CAF62" i="36"/>
  <c r="CAG62" i="36"/>
  <c r="CAH62" i="36"/>
  <c r="CAI62" i="36"/>
  <c r="CAJ62" i="36"/>
  <c r="CAK62" i="36"/>
  <c r="CAL62" i="36"/>
  <c r="CAM62" i="36"/>
  <c r="CAN62" i="36"/>
  <c r="CAO62" i="36"/>
  <c r="CAP62" i="36"/>
  <c r="CAQ62" i="36"/>
  <c r="CAR62" i="36"/>
  <c r="CAS62" i="36"/>
  <c r="CAT62" i="36"/>
  <c r="CAU62" i="36"/>
  <c r="CAV62" i="36"/>
  <c r="CAW62" i="36"/>
  <c r="CAX62" i="36"/>
  <c r="CAY62" i="36"/>
  <c r="CAZ62" i="36"/>
  <c r="CBA62" i="36"/>
  <c r="CBB62" i="36"/>
  <c r="CBC62" i="36"/>
  <c r="CBD62" i="36"/>
  <c r="CBE62" i="36"/>
  <c r="CBF62" i="36"/>
  <c r="CBG62" i="36"/>
  <c r="CBH62" i="36"/>
  <c r="CBI62" i="36"/>
  <c r="CBJ62" i="36"/>
  <c r="CBK62" i="36"/>
  <c r="CBL62" i="36"/>
  <c r="CBM62" i="36"/>
  <c r="CBN62" i="36"/>
  <c r="CBO62" i="36"/>
  <c r="CBP62" i="36"/>
  <c r="CBQ62" i="36"/>
  <c r="CBR62" i="36"/>
  <c r="CBS62" i="36"/>
  <c r="CBT62" i="36"/>
  <c r="CBU62" i="36"/>
  <c r="CBV62" i="36"/>
  <c r="CBW62" i="36"/>
  <c r="CBX62" i="36"/>
  <c r="CBY62" i="36"/>
  <c r="CBZ62" i="36"/>
  <c r="CCA62" i="36"/>
  <c r="CCB62" i="36"/>
  <c r="CCC62" i="36"/>
  <c r="CCD62" i="36"/>
  <c r="CCE62" i="36"/>
  <c r="CCF62" i="36"/>
  <c r="CCG62" i="36"/>
  <c r="CCH62" i="36"/>
  <c r="CCI62" i="36"/>
  <c r="CCJ62" i="36"/>
  <c r="CCK62" i="36"/>
  <c r="CCL62" i="36"/>
  <c r="CCM62" i="36"/>
  <c r="CCN62" i="36"/>
  <c r="CCO62" i="36"/>
  <c r="CCP62" i="36"/>
  <c r="CCQ62" i="36"/>
  <c r="CCR62" i="36"/>
  <c r="CCS62" i="36"/>
  <c r="CCT62" i="36"/>
  <c r="CCU62" i="36"/>
  <c r="CCV62" i="36"/>
  <c r="CCW62" i="36"/>
  <c r="CCX62" i="36"/>
  <c r="CCY62" i="36"/>
  <c r="CCZ62" i="36"/>
  <c r="CDA62" i="36"/>
  <c r="CDB62" i="36"/>
  <c r="CDC62" i="36"/>
  <c r="CDD62" i="36"/>
  <c r="CDE62" i="36"/>
  <c r="CDF62" i="36"/>
  <c r="CDG62" i="36"/>
  <c r="CDH62" i="36"/>
  <c r="CDI62" i="36"/>
  <c r="CDJ62" i="36"/>
  <c r="CDK62" i="36"/>
  <c r="CDL62" i="36"/>
  <c r="CDM62" i="36"/>
  <c r="CDN62" i="36"/>
  <c r="CDO62" i="36"/>
  <c r="CDP62" i="36"/>
  <c r="CDQ62" i="36"/>
  <c r="CDR62" i="36"/>
  <c r="CDS62" i="36"/>
  <c r="CDT62" i="36"/>
  <c r="CDU62" i="36"/>
  <c r="CDV62" i="36"/>
  <c r="CDW62" i="36"/>
  <c r="CDX62" i="36"/>
  <c r="CDY62" i="36"/>
  <c r="CDZ62" i="36"/>
  <c r="CEA62" i="36"/>
  <c r="CEB62" i="36"/>
  <c r="CEC62" i="36"/>
  <c r="CED62" i="36"/>
  <c r="CEE62" i="36"/>
  <c r="CEF62" i="36"/>
  <c r="CEG62" i="36"/>
  <c r="CEH62" i="36"/>
  <c r="CEI62" i="36"/>
  <c r="CEJ62" i="36"/>
  <c r="CEK62" i="36"/>
  <c r="CEL62" i="36"/>
  <c r="CEM62" i="36"/>
  <c r="CEN62" i="36"/>
  <c r="CEO62" i="36"/>
  <c r="CEP62" i="36"/>
  <c r="CEQ62" i="36"/>
  <c r="CER62" i="36"/>
  <c r="CES62" i="36"/>
  <c r="CET62" i="36"/>
  <c r="CEU62" i="36"/>
  <c r="CEV62" i="36"/>
  <c r="CEW62" i="36"/>
  <c r="CEX62" i="36"/>
  <c r="CEY62" i="36"/>
  <c r="CEZ62" i="36"/>
  <c r="CFA62" i="36"/>
  <c r="CFB62" i="36"/>
  <c r="CFC62" i="36"/>
  <c r="CFD62" i="36"/>
  <c r="CFE62" i="36"/>
  <c r="CFF62" i="36"/>
  <c r="CFG62" i="36"/>
  <c r="CFH62" i="36"/>
  <c r="CFI62" i="36"/>
  <c r="CFJ62" i="36"/>
  <c r="CFK62" i="36"/>
  <c r="CFL62" i="36"/>
  <c r="CFM62" i="36"/>
  <c r="CFN62" i="36"/>
  <c r="CFO62" i="36"/>
  <c r="CFP62" i="36"/>
  <c r="CFQ62" i="36"/>
  <c r="CFR62" i="36"/>
  <c r="CFS62" i="36"/>
  <c r="CFT62" i="36"/>
  <c r="CFU62" i="36"/>
  <c r="CFV62" i="36"/>
  <c r="CFW62" i="36"/>
  <c r="CFX62" i="36"/>
  <c r="CFY62" i="36"/>
  <c r="CFZ62" i="36"/>
  <c r="CGA62" i="36"/>
  <c r="CGB62" i="36"/>
  <c r="CGC62" i="36"/>
  <c r="CGD62" i="36"/>
  <c r="CGE62" i="36"/>
  <c r="CGF62" i="36"/>
  <c r="CGG62" i="36"/>
  <c r="CGH62" i="36"/>
  <c r="CGI62" i="36"/>
  <c r="CGJ62" i="36"/>
  <c r="CGK62" i="36"/>
  <c r="CGL62" i="36"/>
  <c r="CGM62" i="36"/>
  <c r="CGN62" i="36"/>
  <c r="CGO62" i="36"/>
  <c r="CGP62" i="36"/>
  <c r="CGQ62" i="36"/>
  <c r="CGR62" i="36"/>
  <c r="CGS62" i="36"/>
  <c r="CGT62" i="36"/>
  <c r="CGU62" i="36"/>
  <c r="CGV62" i="36"/>
  <c r="CGW62" i="36"/>
  <c r="CGX62" i="36"/>
  <c r="CGY62" i="36"/>
  <c r="CGZ62" i="36"/>
  <c r="CHA62" i="36"/>
  <c r="CHB62" i="36"/>
  <c r="CHC62" i="36"/>
  <c r="CHD62" i="36"/>
  <c r="CHE62" i="36"/>
  <c r="CHF62" i="36"/>
  <c r="CHG62" i="36"/>
  <c r="CHH62" i="36"/>
  <c r="CHI62" i="36"/>
  <c r="CHJ62" i="36"/>
  <c r="CHK62" i="36"/>
  <c r="CHL62" i="36"/>
  <c r="CHM62" i="36"/>
  <c r="CHN62" i="36"/>
  <c r="CHO62" i="36"/>
  <c r="CHP62" i="36"/>
  <c r="CHQ62" i="36"/>
  <c r="CHR62" i="36"/>
  <c r="CHS62" i="36"/>
  <c r="CHT62" i="36"/>
  <c r="CHU62" i="36"/>
  <c r="CHV62" i="36"/>
  <c r="CHW62" i="36"/>
  <c r="CHX62" i="36"/>
  <c r="CHY62" i="36"/>
  <c r="CHZ62" i="36"/>
  <c r="CIA62" i="36"/>
  <c r="CIB62" i="36"/>
  <c r="CIC62" i="36"/>
  <c r="CID62" i="36"/>
  <c r="CIE62" i="36"/>
  <c r="CIF62" i="36"/>
  <c r="CIG62" i="36"/>
  <c r="CIH62" i="36"/>
  <c r="CII62" i="36"/>
  <c r="CIJ62" i="36"/>
  <c r="CIK62" i="36"/>
  <c r="CIL62" i="36"/>
  <c r="CIM62" i="36"/>
  <c r="CIN62" i="36"/>
  <c r="CIO62" i="36"/>
  <c r="CIP62" i="36"/>
  <c r="CIQ62" i="36"/>
  <c r="CIR62" i="36"/>
  <c r="CIS62" i="36"/>
  <c r="CIT62" i="36"/>
  <c r="CIU62" i="36"/>
  <c r="CIV62" i="36"/>
  <c r="CIW62" i="36"/>
  <c r="CIX62" i="36"/>
  <c r="CIY62" i="36"/>
  <c r="CIZ62" i="36"/>
  <c r="CJA62" i="36"/>
  <c r="CJB62" i="36"/>
  <c r="CJC62" i="36"/>
  <c r="CJD62" i="36"/>
  <c r="CJE62" i="36"/>
  <c r="CJF62" i="36"/>
  <c r="CJG62" i="36"/>
  <c r="CJH62" i="36"/>
  <c r="CJI62" i="36"/>
  <c r="CJJ62" i="36"/>
  <c r="CJK62" i="36"/>
  <c r="CJL62" i="36"/>
  <c r="CJM62" i="36"/>
  <c r="CJN62" i="36"/>
  <c r="CJO62" i="36"/>
  <c r="CJP62" i="36"/>
  <c r="CJQ62" i="36"/>
  <c r="CJR62" i="36"/>
  <c r="CJS62" i="36"/>
  <c r="CJT62" i="36"/>
  <c r="CJU62" i="36"/>
  <c r="CJV62" i="36"/>
  <c r="CJW62" i="36"/>
  <c r="CJX62" i="36"/>
  <c r="CJY62" i="36"/>
  <c r="CJZ62" i="36"/>
  <c r="CKA62" i="36"/>
  <c r="CKB62" i="36"/>
  <c r="CKC62" i="36"/>
  <c r="CKD62" i="36"/>
  <c r="CKE62" i="36"/>
  <c r="CKF62" i="36"/>
  <c r="CKG62" i="36"/>
  <c r="CKH62" i="36"/>
  <c r="CKI62" i="36"/>
  <c r="CKJ62" i="36"/>
  <c r="CKK62" i="36"/>
  <c r="CKL62" i="36"/>
  <c r="CKM62" i="36"/>
  <c r="CKN62" i="36"/>
  <c r="CKO62" i="36"/>
  <c r="CKP62" i="36"/>
  <c r="CKQ62" i="36"/>
  <c r="CKR62" i="36"/>
  <c r="CKS62" i="36"/>
  <c r="CKT62" i="36"/>
  <c r="CKU62" i="36"/>
  <c r="CKV62" i="36"/>
  <c r="CKW62" i="36"/>
  <c r="CKX62" i="36"/>
  <c r="CKY62" i="36"/>
  <c r="CKZ62" i="36"/>
  <c r="CLA62" i="36"/>
  <c r="CLB62" i="36"/>
  <c r="CLC62" i="36"/>
  <c r="CLD62" i="36"/>
  <c r="CLE62" i="36"/>
  <c r="CLF62" i="36"/>
  <c r="CLG62" i="36"/>
  <c r="CLH62" i="36"/>
  <c r="CLI62" i="36"/>
  <c r="CLJ62" i="36"/>
  <c r="CLK62" i="36"/>
  <c r="CLL62" i="36"/>
  <c r="CLM62" i="36"/>
  <c r="CLN62" i="36"/>
  <c r="CLO62" i="36"/>
  <c r="CLP62" i="36"/>
  <c r="CLQ62" i="36"/>
  <c r="CLR62" i="36"/>
  <c r="CLS62" i="36"/>
  <c r="CLT62" i="36"/>
  <c r="CLU62" i="36"/>
  <c r="CLV62" i="36"/>
  <c r="CLW62" i="36"/>
  <c r="CLX62" i="36"/>
  <c r="CLY62" i="36"/>
  <c r="CLZ62" i="36"/>
  <c r="CMA62" i="36"/>
  <c r="CMB62" i="36"/>
  <c r="CMC62" i="36"/>
  <c r="CMD62" i="36"/>
  <c r="CME62" i="36"/>
  <c r="CMF62" i="36"/>
  <c r="CMG62" i="36"/>
  <c r="CMH62" i="36"/>
  <c r="CMI62" i="36"/>
  <c r="CMJ62" i="36"/>
  <c r="CMK62" i="36"/>
  <c r="CML62" i="36"/>
  <c r="CMM62" i="36"/>
  <c r="CMN62" i="36"/>
  <c r="CMO62" i="36"/>
  <c r="CMP62" i="36"/>
  <c r="CMQ62" i="36"/>
  <c r="CMR62" i="36"/>
  <c r="CMS62" i="36"/>
  <c r="CMT62" i="36"/>
  <c r="CMU62" i="36"/>
  <c r="CMV62" i="36"/>
  <c r="CMW62" i="36"/>
  <c r="CMX62" i="36"/>
  <c r="CMY62" i="36"/>
  <c r="CMZ62" i="36"/>
  <c r="CNA62" i="36"/>
  <c r="CNB62" i="36"/>
  <c r="CNC62" i="36"/>
  <c r="CND62" i="36"/>
  <c r="CNE62" i="36"/>
  <c r="CNF62" i="36"/>
  <c r="CNG62" i="36"/>
  <c r="CNH62" i="36"/>
  <c r="CNI62" i="36"/>
  <c r="CNJ62" i="36"/>
  <c r="CNK62" i="36"/>
  <c r="CNL62" i="36"/>
  <c r="CNM62" i="36"/>
  <c r="CNN62" i="36"/>
  <c r="CNO62" i="36"/>
  <c r="CNP62" i="36"/>
  <c r="CNQ62" i="36"/>
  <c r="CNR62" i="36"/>
  <c r="CNS62" i="36"/>
  <c r="CNT62" i="36"/>
  <c r="CNU62" i="36"/>
  <c r="CNV62" i="36"/>
  <c r="CNW62" i="36"/>
  <c r="CNX62" i="36"/>
  <c r="CNY62" i="36"/>
  <c r="CNZ62" i="36"/>
  <c r="COA62" i="36"/>
  <c r="COB62" i="36"/>
  <c r="COC62" i="36"/>
  <c r="COD62" i="36"/>
  <c r="COE62" i="36"/>
  <c r="COF62" i="36"/>
  <c r="COG62" i="36"/>
  <c r="COH62" i="36"/>
  <c r="COI62" i="36"/>
  <c r="COJ62" i="36"/>
  <c r="COK62" i="36"/>
  <c r="COL62" i="36"/>
  <c r="COM62" i="36"/>
  <c r="CON62" i="36"/>
  <c r="COO62" i="36"/>
  <c r="COP62" i="36"/>
  <c r="COQ62" i="36"/>
  <c r="COR62" i="36"/>
  <c r="COS62" i="36"/>
  <c r="COT62" i="36"/>
  <c r="COU62" i="36"/>
  <c r="COV62" i="36"/>
  <c r="COW62" i="36"/>
  <c r="COX62" i="36"/>
  <c r="COY62" i="36"/>
  <c r="COZ62" i="36"/>
  <c r="CPA62" i="36"/>
  <c r="CPB62" i="36"/>
  <c r="CPC62" i="36"/>
  <c r="CPD62" i="36"/>
  <c r="CPE62" i="36"/>
  <c r="CPF62" i="36"/>
  <c r="CPG62" i="36"/>
  <c r="CPH62" i="36"/>
  <c r="CPI62" i="36"/>
  <c r="CPJ62" i="36"/>
  <c r="CPK62" i="36"/>
  <c r="CPL62" i="36"/>
  <c r="CPM62" i="36"/>
  <c r="CPN62" i="36"/>
  <c r="CPO62" i="36"/>
  <c r="CPP62" i="36"/>
  <c r="CPQ62" i="36"/>
  <c r="CPR62" i="36"/>
  <c r="CPS62" i="36"/>
  <c r="CPT62" i="36"/>
  <c r="CPU62" i="36"/>
  <c r="CPV62" i="36"/>
  <c r="CPW62" i="36"/>
  <c r="CPX62" i="36"/>
  <c r="CPY62" i="36"/>
  <c r="CPZ62" i="36"/>
  <c r="CQA62" i="36"/>
  <c r="CQB62" i="36"/>
  <c r="CQC62" i="36"/>
  <c r="CQD62" i="36"/>
  <c r="CQE62" i="36"/>
  <c r="CQF62" i="36"/>
  <c r="CQG62" i="36"/>
  <c r="CQH62" i="36"/>
  <c r="CQI62" i="36"/>
  <c r="CQJ62" i="36"/>
  <c r="CQK62" i="36"/>
  <c r="CQL62" i="36"/>
  <c r="CQM62" i="36"/>
  <c r="CQN62" i="36"/>
  <c r="CQO62" i="36"/>
  <c r="CQP62" i="36"/>
  <c r="CQQ62" i="36"/>
  <c r="CQR62" i="36"/>
  <c r="CQS62" i="36"/>
  <c r="CQT62" i="36"/>
  <c r="CQU62" i="36"/>
  <c r="CQV62" i="36"/>
  <c r="CQW62" i="36"/>
  <c r="CQX62" i="36"/>
  <c r="CQY62" i="36"/>
  <c r="CQZ62" i="36"/>
  <c r="CRA62" i="36"/>
  <c r="CRB62" i="36"/>
  <c r="CRC62" i="36"/>
  <c r="CRD62" i="36"/>
  <c r="CRE62" i="36"/>
  <c r="CRF62" i="36"/>
  <c r="CRG62" i="36"/>
  <c r="CRH62" i="36"/>
  <c r="CRI62" i="36"/>
  <c r="CRJ62" i="36"/>
  <c r="CRK62" i="36"/>
  <c r="CRL62" i="36"/>
  <c r="CRM62" i="36"/>
  <c r="CRN62" i="36"/>
  <c r="CRO62" i="36"/>
  <c r="CRP62" i="36"/>
  <c r="CRQ62" i="36"/>
  <c r="CRR62" i="36"/>
  <c r="CRS62" i="36"/>
  <c r="CRT62" i="36"/>
  <c r="CRU62" i="36"/>
  <c r="CRV62" i="36"/>
  <c r="CRW62" i="36"/>
  <c r="CRX62" i="36"/>
  <c r="CRY62" i="36"/>
  <c r="CRZ62" i="36"/>
  <c r="CSA62" i="36"/>
  <c r="CSB62" i="36"/>
  <c r="CSC62" i="36"/>
  <c r="CSD62" i="36"/>
  <c r="CSE62" i="36"/>
  <c r="CSF62" i="36"/>
  <c r="CSG62" i="36"/>
  <c r="CSH62" i="36"/>
  <c r="CSI62" i="36"/>
  <c r="CSJ62" i="36"/>
  <c r="CSK62" i="36"/>
  <c r="CSL62" i="36"/>
  <c r="CSM62" i="36"/>
  <c r="CSN62" i="36"/>
  <c r="CSO62" i="36"/>
  <c r="CSP62" i="36"/>
  <c r="CSQ62" i="36"/>
  <c r="CSR62" i="36"/>
  <c r="CSS62" i="36"/>
  <c r="CST62" i="36"/>
  <c r="CSU62" i="36"/>
  <c r="CSV62" i="36"/>
  <c r="CSW62" i="36"/>
  <c r="CSX62" i="36"/>
  <c r="CSY62" i="36"/>
  <c r="CSZ62" i="36"/>
  <c r="CTA62" i="36"/>
  <c r="CTB62" i="36"/>
  <c r="CTC62" i="36"/>
  <c r="CTD62" i="36"/>
  <c r="CTE62" i="36"/>
  <c r="CTF62" i="36"/>
  <c r="CTG62" i="36"/>
  <c r="CTH62" i="36"/>
  <c r="CTI62" i="36"/>
  <c r="CTJ62" i="36"/>
  <c r="CTK62" i="36"/>
  <c r="CTL62" i="36"/>
  <c r="CTM62" i="36"/>
  <c r="CTN62" i="36"/>
  <c r="CTO62" i="36"/>
  <c r="CTP62" i="36"/>
  <c r="CTQ62" i="36"/>
  <c r="CTR62" i="36"/>
  <c r="CTS62" i="36"/>
  <c r="CTT62" i="36"/>
  <c r="CTU62" i="36"/>
  <c r="CTV62" i="36"/>
  <c r="CTW62" i="36"/>
  <c r="CTX62" i="36"/>
  <c r="CTY62" i="36"/>
  <c r="CTZ62" i="36"/>
  <c r="CUA62" i="36"/>
  <c r="CUB62" i="36"/>
  <c r="CUC62" i="36"/>
  <c r="CUD62" i="36"/>
  <c r="CUE62" i="36"/>
  <c r="CUF62" i="36"/>
  <c r="CUG62" i="36"/>
  <c r="CUH62" i="36"/>
  <c r="CUI62" i="36"/>
  <c r="CUJ62" i="36"/>
  <c r="CUK62" i="36"/>
  <c r="CUL62" i="36"/>
  <c r="CUM62" i="36"/>
  <c r="CUN62" i="36"/>
  <c r="CUO62" i="36"/>
  <c r="CUP62" i="36"/>
  <c r="CUQ62" i="36"/>
  <c r="CUR62" i="36"/>
  <c r="CUS62" i="36"/>
  <c r="CUT62" i="36"/>
  <c r="CUU62" i="36"/>
  <c r="CUV62" i="36"/>
  <c r="CUW62" i="36"/>
  <c r="CUX62" i="36"/>
  <c r="CUY62" i="36"/>
  <c r="CUZ62" i="36"/>
  <c r="CVA62" i="36"/>
  <c r="CVB62" i="36"/>
  <c r="CVC62" i="36"/>
  <c r="CVD62" i="36"/>
  <c r="CVE62" i="36"/>
  <c r="CVF62" i="36"/>
  <c r="CVG62" i="36"/>
  <c r="CVH62" i="36"/>
  <c r="CVI62" i="36"/>
  <c r="CVJ62" i="36"/>
  <c r="CVK62" i="36"/>
  <c r="CVL62" i="36"/>
  <c r="CVM62" i="36"/>
  <c r="CVN62" i="36"/>
  <c r="CVO62" i="36"/>
  <c r="CVP62" i="36"/>
  <c r="CVQ62" i="36"/>
  <c r="CVR62" i="36"/>
  <c r="CVS62" i="36"/>
  <c r="CVT62" i="36"/>
  <c r="CVU62" i="36"/>
  <c r="CVV62" i="36"/>
  <c r="CVW62" i="36"/>
  <c r="CVX62" i="36"/>
  <c r="CVY62" i="36"/>
  <c r="CVZ62" i="36"/>
  <c r="CWA62" i="36"/>
  <c r="CWB62" i="36"/>
  <c r="CWC62" i="36"/>
  <c r="CWD62" i="36"/>
  <c r="CWE62" i="36"/>
  <c r="CWF62" i="36"/>
  <c r="CWG62" i="36"/>
  <c r="CWH62" i="36"/>
  <c r="CWI62" i="36"/>
  <c r="CWJ62" i="36"/>
  <c r="CWK62" i="36"/>
  <c r="CWL62" i="36"/>
  <c r="CWM62" i="36"/>
  <c r="CWN62" i="36"/>
  <c r="CWO62" i="36"/>
  <c r="CWP62" i="36"/>
  <c r="CWQ62" i="36"/>
  <c r="CWR62" i="36"/>
  <c r="CWS62" i="36"/>
  <c r="CWT62" i="36"/>
  <c r="CWU62" i="36"/>
  <c r="CWV62" i="36"/>
  <c r="CWW62" i="36"/>
  <c r="CWX62" i="36"/>
  <c r="CWY62" i="36"/>
  <c r="CWZ62" i="36"/>
  <c r="CXA62" i="36"/>
  <c r="CXB62" i="36"/>
  <c r="CXC62" i="36"/>
  <c r="CXD62" i="36"/>
  <c r="CXE62" i="36"/>
  <c r="CXF62" i="36"/>
  <c r="CXG62" i="36"/>
  <c r="CXH62" i="36"/>
  <c r="CXI62" i="36"/>
  <c r="CXJ62" i="36"/>
  <c r="CXK62" i="36"/>
  <c r="CXL62" i="36"/>
  <c r="CXM62" i="36"/>
  <c r="CXN62" i="36"/>
  <c r="CXO62" i="36"/>
  <c r="CXP62" i="36"/>
  <c r="CXQ62" i="36"/>
  <c r="CXR62" i="36"/>
  <c r="CXS62" i="36"/>
  <c r="CXT62" i="36"/>
  <c r="CXU62" i="36"/>
  <c r="CXV62" i="36"/>
  <c r="CXW62" i="36"/>
  <c r="CXX62" i="36"/>
  <c r="CXY62" i="36"/>
  <c r="CXZ62" i="36"/>
  <c r="CYA62" i="36"/>
  <c r="CYB62" i="36"/>
  <c r="CYC62" i="36"/>
  <c r="CYD62" i="36"/>
  <c r="CYE62" i="36"/>
  <c r="CYF62" i="36"/>
  <c r="CYG62" i="36"/>
  <c r="CYH62" i="36"/>
  <c r="CYI62" i="36"/>
  <c r="CYJ62" i="36"/>
  <c r="CYK62" i="36"/>
  <c r="CYL62" i="36"/>
  <c r="CYM62" i="36"/>
  <c r="CYN62" i="36"/>
  <c r="CYO62" i="36"/>
  <c r="CYP62" i="36"/>
  <c r="CYQ62" i="36"/>
  <c r="CYR62" i="36"/>
  <c r="CYS62" i="36"/>
  <c r="CYT62" i="36"/>
  <c r="CYU62" i="36"/>
  <c r="CYV62" i="36"/>
  <c r="CYW62" i="36"/>
  <c r="CYX62" i="36"/>
  <c r="CYY62" i="36"/>
  <c r="CYZ62" i="36"/>
  <c r="CZA62" i="36"/>
  <c r="CZB62" i="36"/>
  <c r="CZC62" i="36"/>
  <c r="CZD62" i="36"/>
  <c r="CZE62" i="36"/>
  <c r="CZF62" i="36"/>
  <c r="CZG62" i="36"/>
  <c r="CZH62" i="36"/>
  <c r="CZI62" i="36"/>
  <c r="CZJ62" i="36"/>
  <c r="CZK62" i="36"/>
  <c r="CZL62" i="36"/>
  <c r="CZM62" i="36"/>
  <c r="CZN62" i="36"/>
  <c r="CZO62" i="36"/>
  <c r="CZP62" i="36"/>
  <c r="CZQ62" i="36"/>
  <c r="CZR62" i="36"/>
  <c r="CZS62" i="36"/>
  <c r="CZT62" i="36"/>
  <c r="CZU62" i="36"/>
  <c r="CZV62" i="36"/>
  <c r="CZW62" i="36"/>
  <c r="CZX62" i="36"/>
  <c r="CZY62" i="36"/>
  <c r="CZZ62" i="36"/>
  <c r="DAA62" i="36"/>
  <c r="DAB62" i="36"/>
  <c r="DAC62" i="36"/>
  <c r="DAD62" i="36"/>
  <c r="DAE62" i="36"/>
  <c r="DAF62" i="36"/>
  <c r="DAG62" i="36"/>
  <c r="DAH62" i="36"/>
  <c r="DAI62" i="36"/>
  <c r="DAJ62" i="36"/>
  <c r="DAK62" i="36"/>
  <c r="DAL62" i="36"/>
  <c r="DAM62" i="36"/>
  <c r="DAN62" i="36"/>
  <c r="DAO62" i="36"/>
  <c r="DAP62" i="36"/>
  <c r="DAQ62" i="36"/>
  <c r="DAR62" i="36"/>
  <c r="DAS62" i="36"/>
  <c r="DAT62" i="36"/>
  <c r="DAU62" i="36"/>
  <c r="DAV62" i="36"/>
  <c r="DAW62" i="36"/>
  <c r="DAX62" i="36"/>
  <c r="DAY62" i="36"/>
  <c r="DAZ62" i="36"/>
  <c r="DBA62" i="36"/>
  <c r="DBB62" i="36"/>
  <c r="DBC62" i="36"/>
  <c r="DBD62" i="36"/>
  <c r="DBE62" i="36"/>
  <c r="DBF62" i="36"/>
  <c r="DBG62" i="36"/>
  <c r="DBH62" i="36"/>
  <c r="DBI62" i="36"/>
  <c r="DBJ62" i="36"/>
  <c r="DBK62" i="36"/>
  <c r="DBL62" i="36"/>
  <c r="DBM62" i="36"/>
  <c r="DBN62" i="36"/>
  <c r="DBO62" i="36"/>
  <c r="DBP62" i="36"/>
  <c r="DBQ62" i="36"/>
  <c r="DBR62" i="36"/>
  <c r="DBS62" i="36"/>
  <c r="DBT62" i="36"/>
  <c r="DBU62" i="36"/>
  <c r="DBV62" i="36"/>
  <c r="DBW62" i="36"/>
  <c r="DBX62" i="36"/>
  <c r="DBY62" i="36"/>
  <c r="DBZ62" i="36"/>
  <c r="DCA62" i="36"/>
  <c r="DCB62" i="36"/>
  <c r="DCC62" i="36"/>
  <c r="DCD62" i="36"/>
  <c r="DCE62" i="36"/>
  <c r="DCF62" i="36"/>
  <c r="DCG62" i="36"/>
  <c r="DCH62" i="36"/>
  <c r="DCI62" i="36"/>
  <c r="DCJ62" i="36"/>
  <c r="DCK62" i="36"/>
  <c r="DCL62" i="36"/>
  <c r="DCM62" i="36"/>
  <c r="DCN62" i="36"/>
  <c r="DCO62" i="36"/>
  <c r="DCP62" i="36"/>
  <c r="DCQ62" i="36"/>
  <c r="DCR62" i="36"/>
  <c r="DCS62" i="36"/>
  <c r="DCT62" i="36"/>
  <c r="DCU62" i="36"/>
  <c r="DCV62" i="36"/>
  <c r="DCW62" i="36"/>
  <c r="DCX62" i="36"/>
  <c r="DCY62" i="36"/>
  <c r="DCZ62" i="36"/>
  <c r="DDA62" i="36"/>
  <c r="DDB62" i="36"/>
  <c r="DDC62" i="36"/>
  <c r="DDD62" i="36"/>
  <c r="DDE62" i="36"/>
  <c r="DDF62" i="36"/>
  <c r="DDG62" i="36"/>
  <c r="DDH62" i="36"/>
  <c r="DDI62" i="36"/>
  <c r="DDJ62" i="36"/>
  <c r="DDK62" i="36"/>
  <c r="DDL62" i="36"/>
  <c r="DDM62" i="36"/>
  <c r="DDN62" i="36"/>
  <c r="DDO62" i="36"/>
  <c r="DDP62" i="36"/>
  <c r="DDQ62" i="36"/>
  <c r="DDR62" i="36"/>
  <c r="DDS62" i="36"/>
  <c r="DDT62" i="36"/>
  <c r="DDU62" i="36"/>
  <c r="DDV62" i="36"/>
  <c r="DDW62" i="36"/>
  <c r="DDX62" i="36"/>
  <c r="DDY62" i="36"/>
  <c r="DDZ62" i="36"/>
  <c r="DEA62" i="36"/>
  <c r="DEB62" i="36"/>
  <c r="DEC62" i="36"/>
  <c r="DED62" i="36"/>
  <c r="DEE62" i="36"/>
  <c r="DEF62" i="36"/>
  <c r="DEG62" i="36"/>
  <c r="DEH62" i="36"/>
  <c r="DEI62" i="36"/>
  <c r="DEJ62" i="36"/>
  <c r="DEK62" i="36"/>
  <c r="DEL62" i="36"/>
  <c r="DEM62" i="36"/>
  <c r="DEN62" i="36"/>
  <c r="DEO62" i="36"/>
  <c r="DEP62" i="36"/>
  <c r="DEQ62" i="36"/>
  <c r="DER62" i="36"/>
  <c r="DES62" i="36"/>
  <c r="DET62" i="36"/>
  <c r="DEU62" i="36"/>
  <c r="DEV62" i="36"/>
  <c r="DEW62" i="36"/>
  <c r="DEX62" i="36"/>
  <c r="DEY62" i="36"/>
  <c r="DEZ62" i="36"/>
  <c r="DFA62" i="36"/>
  <c r="DFB62" i="36"/>
  <c r="DFC62" i="36"/>
  <c r="DFD62" i="36"/>
  <c r="DFE62" i="36"/>
  <c r="DFF62" i="36"/>
  <c r="DFG62" i="36"/>
  <c r="DFH62" i="36"/>
  <c r="DFI62" i="36"/>
  <c r="DFJ62" i="36"/>
  <c r="DFK62" i="36"/>
  <c r="DFL62" i="36"/>
  <c r="DFM62" i="36"/>
  <c r="DFN62" i="36"/>
  <c r="DFO62" i="36"/>
  <c r="DFP62" i="36"/>
  <c r="DFQ62" i="36"/>
  <c r="DFR62" i="36"/>
  <c r="DFS62" i="36"/>
  <c r="DFT62" i="36"/>
  <c r="DFU62" i="36"/>
  <c r="DFV62" i="36"/>
  <c r="DFW62" i="36"/>
  <c r="DFX62" i="36"/>
  <c r="DFY62" i="36"/>
  <c r="DFZ62" i="36"/>
  <c r="DGA62" i="36"/>
  <c r="DGB62" i="36"/>
  <c r="DGC62" i="36"/>
  <c r="DGD62" i="36"/>
  <c r="DGE62" i="36"/>
  <c r="DGF62" i="36"/>
  <c r="DGG62" i="36"/>
  <c r="DGH62" i="36"/>
  <c r="DGI62" i="36"/>
  <c r="DGJ62" i="36"/>
  <c r="DGK62" i="36"/>
  <c r="DGL62" i="36"/>
  <c r="DGM62" i="36"/>
  <c r="DGN62" i="36"/>
  <c r="DGO62" i="36"/>
  <c r="DGP62" i="36"/>
  <c r="DGQ62" i="36"/>
  <c r="DGR62" i="36"/>
  <c r="DGS62" i="36"/>
  <c r="DGT62" i="36"/>
  <c r="DGU62" i="36"/>
  <c r="DGV62" i="36"/>
  <c r="DGW62" i="36"/>
  <c r="DGX62" i="36"/>
  <c r="DGY62" i="36"/>
  <c r="DGZ62" i="36"/>
  <c r="DHA62" i="36"/>
  <c r="DHB62" i="36"/>
  <c r="DHC62" i="36"/>
  <c r="DHD62" i="36"/>
  <c r="DHE62" i="36"/>
  <c r="DHF62" i="36"/>
  <c r="DHG62" i="36"/>
  <c r="DHH62" i="36"/>
  <c r="DHI62" i="36"/>
  <c r="DHJ62" i="36"/>
  <c r="DHK62" i="36"/>
  <c r="DHL62" i="36"/>
  <c r="DHM62" i="36"/>
  <c r="DHN62" i="36"/>
  <c r="DHO62" i="36"/>
  <c r="DHP62" i="36"/>
  <c r="DHQ62" i="36"/>
  <c r="DHR62" i="36"/>
  <c r="DHS62" i="36"/>
  <c r="DHT62" i="36"/>
  <c r="DHU62" i="36"/>
  <c r="DHV62" i="36"/>
  <c r="DHW62" i="36"/>
  <c r="DHX62" i="36"/>
  <c r="DHY62" i="36"/>
  <c r="DHZ62" i="36"/>
  <c r="DIA62" i="36"/>
  <c r="DIB62" i="36"/>
  <c r="DIC62" i="36"/>
  <c r="DID62" i="36"/>
  <c r="DIE62" i="36"/>
  <c r="DIF62" i="36"/>
  <c r="DIG62" i="36"/>
  <c r="DIH62" i="36"/>
  <c r="DII62" i="36"/>
  <c r="DIJ62" i="36"/>
  <c r="DIK62" i="36"/>
  <c r="DIL62" i="36"/>
  <c r="DIM62" i="36"/>
  <c r="DIN62" i="36"/>
  <c r="DIO62" i="36"/>
  <c r="DIP62" i="36"/>
  <c r="DIQ62" i="36"/>
  <c r="DIR62" i="36"/>
  <c r="DIS62" i="36"/>
  <c r="DIT62" i="36"/>
  <c r="DIU62" i="36"/>
  <c r="DIV62" i="36"/>
  <c r="DIW62" i="36"/>
  <c r="DIX62" i="36"/>
  <c r="DIY62" i="36"/>
  <c r="DIZ62" i="36"/>
  <c r="DJA62" i="36"/>
  <c r="DJB62" i="36"/>
  <c r="DJC62" i="36"/>
  <c r="DJD62" i="36"/>
  <c r="DJE62" i="36"/>
  <c r="DJF62" i="36"/>
  <c r="DJG62" i="36"/>
  <c r="DJH62" i="36"/>
  <c r="DJI62" i="36"/>
  <c r="DJJ62" i="36"/>
  <c r="DJK62" i="36"/>
  <c r="DJL62" i="36"/>
  <c r="DJM62" i="36"/>
  <c r="DJN62" i="36"/>
  <c r="DJO62" i="36"/>
  <c r="DJP62" i="36"/>
  <c r="DJQ62" i="36"/>
  <c r="DJR62" i="36"/>
  <c r="DJS62" i="36"/>
  <c r="DJT62" i="36"/>
  <c r="DJU62" i="36"/>
  <c r="DJV62" i="36"/>
  <c r="DJW62" i="36"/>
  <c r="DJX62" i="36"/>
  <c r="DJY62" i="36"/>
  <c r="DJZ62" i="36"/>
  <c r="DKA62" i="36"/>
  <c r="DKB62" i="36"/>
  <c r="DKC62" i="36"/>
  <c r="DKD62" i="36"/>
  <c r="DKE62" i="36"/>
  <c r="DKF62" i="36"/>
  <c r="DKG62" i="36"/>
  <c r="DKH62" i="36"/>
  <c r="DKI62" i="36"/>
  <c r="DKJ62" i="36"/>
  <c r="DKK62" i="36"/>
  <c r="DKL62" i="36"/>
  <c r="DKM62" i="36"/>
  <c r="DKN62" i="36"/>
  <c r="DKO62" i="36"/>
  <c r="DKP62" i="36"/>
  <c r="DKQ62" i="36"/>
  <c r="DKR62" i="36"/>
  <c r="DKS62" i="36"/>
  <c r="DKT62" i="36"/>
  <c r="DKU62" i="36"/>
  <c r="DKV62" i="36"/>
  <c r="DKW62" i="36"/>
  <c r="DKX62" i="36"/>
  <c r="DKY62" i="36"/>
  <c r="DKZ62" i="36"/>
  <c r="DLA62" i="36"/>
  <c r="DLB62" i="36"/>
  <c r="DLC62" i="36"/>
  <c r="DLD62" i="36"/>
  <c r="DLE62" i="36"/>
  <c r="DLF62" i="36"/>
  <c r="DLG62" i="36"/>
  <c r="DLH62" i="36"/>
  <c r="DLI62" i="36"/>
  <c r="DLJ62" i="36"/>
  <c r="DLK62" i="36"/>
  <c r="DLL62" i="36"/>
  <c r="DLM62" i="36"/>
  <c r="DLN62" i="36"/>
  <c r="DLO62" i="36"/>
  <c r="DLP62" i="36"/>
  <c r="DLQ62" i="36"/>
  <c r="DLR62" i="36"/>
  <c r="DLS62" i="36"/>
  <c r="DLT62" i="36"/>
  <c r="DLU62" i="36"/>
  <c r="DLV62" i="36"/>
  <c r="DLW62" i="36"/>
  <c r="DLX62" i="36"/>
  <c r="DLY62" i="36"/>
  <c r="DLZ62" i="36"/>
  <c r="DMA62" i="36"/>
  <c r="DMB62" i="36"/>
  <c r="DMC62" i="36"/>
  <c r="DMD62" i="36"/>
  <c r="DME62" i="36"/>
  <c r="DMF62" i="36"/>
  <c r="DMG62" i="36"/>
  <c r="DMH62" i="36"/>
  <c r="DMI62" i="36"/>
  <c r="DMJ62" i="36"/>
  <c r="DMK62" i="36"/>
  <c r="DML62" i="36"/>
  <c r="DMM62" i="36"/>
  <c r="DMN62" i="36"/>
  <c r="DMO62" i="36"/>
  <c r="DMP62" i="36"/>
  <c r="DMQ62" i="36"/>
  <c r="DMR62" i="36"/>
  <c r="DMS62" i="36"/>
  <c r="DMT62" i="36"/>
  <c r="DMU62" i="36"/>
  <c r="DMV62" i="36"/>
  <c r="DMW62" i="36"/>
  <c r="DMX62" i="36"/>
  <c r="DMY62" i="36"/>
  <c r="DMZ62" i="36"/>
  <c r="DNA62" i="36"/>
  <c r="DNB62" i="36"/>
  <c r="DNC62" i="36"/>
  <c r="DND62" i="36"/>
  <c r="DNE62" i="36"/>
  <c r="DNF62" i="36"/>
  <c r="DNG62" i="36"/>
  <c r="DNH62" i="36"/>
  <c r="DNI62" i="36"/>
  <c r="DNJ62" i="36"/>
  <c r="DNK62" i="36"/>
  <c r="DNL62" i="36"/>
  <c r="DNM62" i="36"/>
  <c r="DNN62" i="36"/>
  <c r="DNO62" i="36"/>
  <c r="DNP62" i="36"/>
  <c r="DNQ62" i="36"/>
  <c r="DNR62" i="36"/>
  <c r="DNS62" i="36"/>
  <c r="DNT62" i="36"/>
  <c r="DNU62" i="36"/>
  <c r="DNV62" i="36"/>
  <c r="DNW62" i="36"/>
  <c r="DNX62" i="36"/>
  <c r="DNY62" i="36"/>
  <c r="DNZ62" i="36"/>
  <c r="DOA62" i="36"/>
  <c r="DOB62" i="36"/>
  <c r="DOC62" i="36"/>
  <c r="DOD62" i="36"/>
  <c r="DOE62" i="36"/>
  <c r="DOF62" i="36"/>
  <c r="DOG62" i="36"/>
  <c r="DOH62" i="36"/>
  <c r="DOI62" i="36"/>
  <c r="DOJ62" i="36"/>
  <c r="DOK62" i="36"/>
  <c r="DOL62" i="36"/>
  <c r="DOM62" i="36"/>
  <c r="DON62" i="36"/>
  <c r="DOO62" i="36"/>
  <c r="DOP62" i="36"/>
  <c r="DOQ62" i="36"/>
  <c r="DOR62" i="36"/>
  <c r="DOS62" i="36"/>
  <c r="DOT62" i="36"/>
  <c r="DOU62" i="36"/>
  <c r="DOV62" i="36"/>
  <c r="DOW62" i="36"/>
  <c r="DOX62" i="36"/>
  <c r="DOY62" i="36"/>
  <c r="DOZ62" i="36"/>
  <c r="DPA62" i="36"/>
  <c r="DPB62" i="36"/>
  <c r="DPC62" i="36"/>
  <c r="DPD62" i="36"/>
  <c r="DPE62" i="36"/>
  <c r="DPF62" i="36"/>
  <c r="DPG62" i="36"/>
  <c r="DPH62" i="36"/>
  <c r="DPI62" i="36"/>
  <c r="DPJ62" i="36"/>
  <c r="DPK62" i="36"/>
  <c r="DPL62" i="36"/>
  <c r="DPM62" i="36"/>
  <c r="DPN62" i="36"/>
  <c r="DPO62" i="36"/>
  <c r="DPP62" i="36"/>
  <c r="DPQ62" i="36"/>
  <c r="DPR62" i="36"/>
  <c r="DPS62" i="36"/>
  <c r="DPT62" i="36"/>
  <c r="DPU62" i="36"/>
  <c r="DPV62" i="36"/>
  <c r="DPW62" i="36"/>
  <c r="DPX62" i="36"/>
  <c r="DPY62" i="36"/>
  <c r="DPZ62" i="36"/>
  <c r="DQA62" i="36"/>
  <c r="DQB62" i="36"/>
  <c r="DQC62" i="36"/>
  <c r="DQD62" i="36"/>
  <c r="DQE62" i="36"/>
  <c r="DQF62" i="36"/>
  <c r="DQG62" i="36"/>
  <c r="DQH62" i="36"/>
  <c r="DQI62" i="36"/>
  <c r="DQJ62" i="36"/>
  <c r="DQK62" i="36"/>
  <c r="DQL62" i="36"/>
  <c r="DQM62" i="36"/>
  <c r="DQN62" i="36"/>
  <c r="DQO62" i="36"/>
  <c r="DQP62" i="36"/>
  <c r="DQQ62" i="36"/>
  <c r="DQR62" i="36"/>
  <c r="DQS62" i="36"/>
  <c r="DQT62" i="36"/>
  <c r="DQU62" i="36"/>
  <c r="DQV62" i="36"/>
  <c r="DQW62" i="36"/>
  <c r="DQX62" i="36"/>
  <c r="DQY62" i="36"/>
  <c r="DQZ62" i="36"/>
  <c r="DRA62" i="36"/>
  <c r="DRB62" i="36"/>
  <c r="DRC62" i="36"/>
  <c r="DRD62" i="36"/>
  <c r="DRE62" i="36"/>
  <c r="DRF62" i="36"/>
  <c r="DRG62" i="36"/>
  <c r="DRH62" i="36"/>
  <c r="DRI62" i="36"/>
  <c r="DRJ62" i="36"/>
  <c r="DRK62" i="36"/>
  <c r="DRL62" i="36"/>
  <c r="DRM62" i="36"/>
  <c r="DRN62" i="36"/>
  <c r="DRO62" i="36"/>
  <c r="DRP62" i="36"/>
  <c r="DRQ62" i="36"/>
  <c r="DRR62" i="36"/>
  <c r="DRS62" i="36"/>
  <c r="DRT62" i="36"/>
  <c r="DRU62" i="36"/>
  <c r="DRV62" i="36"/>
  <c r="DRW62" i="36"/>
  <c r="DRX62" i="36"/>
  <c r="DRY62" i="36"/>
  <c r="DRZ62" i="36"/>
  <c r="DSA62" i="36"/>
  <c r="DSB62" i="36"/>
  <c r="DSC62" i="36"/>
  <c r="DSD62" i="36"/>
  <c r="DSE62" i="36"/>
  <c r="DSF62" i="36"/>
  <c r="DSG62" i="36"/>
  <c r="DSH62" i="36"/>
  <c r="DSI62" i="36"/>
  <c r="DSJ62" i="36"/>
  <c r="DSK62" i="36"/>
  <c r="DSL62" i="36"/>
  <c r="DSM62" i="36"/>
  <c r="DSN62" i="36"/>
  <c r="DSO62" i="36"/>
  <c r="DSP62" i="36"/>
  <c r="DSQ62" i="36"/>
  <c r="DSR62" i="36"/>
  <c r="DSS62" i="36"/>
  <c r="DST62" i="36"/>
  <c r="DSU62" i="36"/>
  <c r="DSV62" i="36"/>
  <c r="DSW62" i="36"/>
  <c r="DSX62" i="36"/>
  <c r="DSY62" i="36"/>
  <c r="DSZ62" i="36"/>
  <c r="DTA62" i="36"/>
  <c r="DTB62" i="36"/>
  <c r="DTC62" i="36"/>
  <c r="DTD62" i="36"/>
  <c r="DTE62" i="36"/>
  <c r="DTF62" i="36"/>
  <c r="DTG62" i="36"/>
  <c r="DTH62" i="36"/>
  <c r="DTI62" i="36"/>
  <c r="DTJ62" i="36"/>
  <c r="DTK62" i="36"/>
  <c r="DTL62" i="36"/>
  <c r="DTM62" i="36"/>
  <c r="DTN62" i="36"/>
  <c r="DTO62" i="36"/>
  <c r="DTP62" i="36"/>
  <c r="DTQ62" i="36"/>
  <c r="DTR62" i="36"/>
  <c r="DTS62" i="36"/>
  <c r="DTT62" i="36"/>
  <c r="DTU62" i="36"/>
  <c r="DTV62" i="36"/>
  <c r="DTW62" i="36"/>
  <c r="DTX62" i="36"/>
  <c r="DTY62" i="36"/>
  <c r="DTZ62" i="36"/>
  <c r="DUA62" i="36"/>
  <c r="DUB62" i="36"/>
  <c r="DUC62" i="36"/>
  <c r="DUD62" i="36"/>
  <c r="DUE62" i="36"/>
  <c r="DUF62" i="36"/>
  <c r="DUG62" i="36"/>
  <c r="DUH62" i="36"/>
  <c r="DUI62" i="36"/>
  <c r="DUJ62" i="36"/>
  <c r="DUK62" i="36"/>
  <c r="DUL62" i="36"/>
  <c r="DUM62" i="36"/>
  <c r="DUN62" i="36"/>
  <c r="DUO62" i="36"/>
  <c r="DUP62" i="36"/>
  <c r="DUQ62" i="36"/>
  <c r="DUR62" i="36"/>
  <c r="DUS62" i="36"/>
  <c r="DUT62" i="36"/>
  <c r="DUU62" i="36"/>
  <c r="DUV62" i="36"/>
  <c r="DUW62" i="36"/>
  <c r="DUX62" i="36"/>
  <c r="DUY62" i="36"/>
  <c r="DUZ62" i="36"/>
  <c r="DVA62" i="36"/>
  <c r="DVB62" i="36"/>
  <c r="DVC62" i="36"/>
  <c r="DVD62" i="36"/>
  <c r="DVE62" i="36"/>
  <c r="DVF62" i="36"/>
  <c r="DVG62" i="36"/>
  <c r="DVH62" i="36"/>
  <c r="DVI62" i="36"/>
  <c r="DVJ62" i="36"/>
  <c r="DVK62" i="36"/>
  <c r="DVL62" i="36"/>
  <c r="DVM62" i="36"/>
  <c r="DVN62" i="36"/>
  <c r="DVO62" i="36"/>
  <c r="DVP62" i="36"/>
  <c r="DVQ62" i="36"/>
  <c r="DVR62" i="36"/>
  <c r="DVS62" i="36"/>
  <c r="DVT62" i="36"/>
  <c r="DVU62" i="36"/>
  <c r="DVV62" i="36"/>
  <c r="DVW62" i="36"/>
  <c r="DVX62" i="36"/>
  <c r="DVY62" i="36"/>
  <c r="DVZ62" i="36"/>
  <c r="DWA62" i="36"/>
  <c r="DWB62" i="36"/>
  <c r="DWC62" i="36"/>
  <c r="DWD62" i="36"/>
  <c r="DWE62" i="36"/>
  <c r="DWF62" i="36"/>
  <c r="DWG62" i="36"/>
  <c r="DWH62" i="36"/>
  <c r="DWI62" i="36"/>
  <c r="DWJ62" i="36"/>
  <c r="DWK62" i="36"/>
  <c r="DWL62" i="36"/>
  <c r="DWM62" i="36"/>
  <c r="DWN62" i="36"/>
  <c r="DWO62" i="36"/>
  <c r="DWP62" i="36"/>
  <c r="DWQ62" i="36"/>
  <c r="DWR62" i="36"/>
  <c r="DWS62" i="36"/>
  <c r="DWT62" i="36"/>
  <c r="DWU62" i="36"/>
  <c r="DWV62" i="36"/>
  <c r="DWW62" i="36"/>
  <c r="DWX62" i="36"/>
  <c r="DWY62" i="36"/>
  <c r="DWZ62" i="36"/>
  <c r="DXA62" i="36"/>
  <c r="DXB62" i="36"/>
  <c r="DXC62" i="36"/>
  <c r="DXD62" i="36"/>
  <c r="DXE62" i="36"/>
  <c r="DXF62" i="36"/>
  <c r="DXG62" i="36"/>
  <c r="DXH62" i="36"/>
  <c r="DXI62" i="36"/>
  <c r="DXJ62" i="36"/>
  <c r="DXK62" i="36"/>
  <c r="DXL62" i="36"/>
  <c r="DXM62" i="36"/>
  <c r="DXN62" i="36"/>
  <c r="DXO62" i="36"/>
  <c r="DXP62" i="36"/>
  <c r="DXQ62" i="36"/>
  <c r="DXR62" i="36"/>
  <c r="DXS62" i="36"/>
  <c r="DXT62" i="36"/>
  <c r="DXU62" i="36"/>
  <c r="DXV62" i="36"/>
  <c r="DXW62" i="36"/>
  <c r="DXX62" i="36"/>
  <c r="DXY62" i="36"/>
  <c r="DXZ62" i="36"/>
  <c r="DYA62" i="36"/>
  <c r="DYB62" i="36"/>
  <c r="DYC62" i="36"/>
  <c r="DYD62" i="36"/>
  <c r="DYE62" i="36"/>
  <c r="DYF62" i="36"/>
  <c r="DYG62" i="36"/>
  <c r="DYH62" i="36"/>
  <c r="DYI62" i="36"/>
  <c r="DYJ62" i="36"/>
  <c r="DYK62" i="36"/>
  <c r="DYL62" i="36"/>
  <c r="DYM62" i="36"/>
  <c r="DYN62" i="36"/>
  <c r="DYO62" i="36"/>
  <c r="DYP62" i="36"/>
  <c r="DYQ62" i="36"/>
  <c r="DYR62" i="36"/>
  <c r="DYS62" i="36"/>
  <c r="DYT62" i="36"/>
  <c r="DYU62" i="36"/>
  <c r="DYV62" i="36"/>
  <c r="DYW62" i="36"/>
  <c r="DYX62" i="36"/>
  <c r="DYY62" i="36"/>
  <c r="DYZ62" i="36"/>
  <c r="DZA62" i="36"/>
  <c r="DZB62" i="36"/>
  <c r="DZC62" i="36"/>
  <c r="DZD62" i="36"/>
  <c r="DZE62" i="36"/>
  <c r="DZF62" i="36"/>
  <c r="DZG62" i="36"/>
  <c r="DZH62" i="36"/>
  <c r="DZI62" i="36"/>
  <c r="DZJ62" i="36"/>
  <c r="DZK62" i="36"/>
  <c r="DZL62" i="36"/>
  <c r="DZM62" i="36"/>
  <c r="DZN62" i="36"/>
  <c r="DZO62" i="36"/>
  <c r="DZP62" i="36"/>
  <c r="DZQ62" i="36"/>
  <c r="DZR62" i="36"/>
  <c r="DZS62" i="36"/>
  <c r="DZT62" i="36"/>
  <c r="DZU62" i="36"/>
  <c r="DZV62" i="36"/>
  <c r="DZW62" i="36"/>
  <c r="DZX62" i="36"/>
  <c r="DZY62" i="36"/>
  <c r="DZZ62" i="36"/>
  <c r="EAA62" i="36"/>
  <c r="EAB62" i="36"/>
  <c r="EAC62" i="36"/>
  <c r="EAD62" i="36"/>
  <c r="EAE62" i="36"/>
  <c r="EAF62" i="36"/>
  <c r="EAG62" i="36"/>
  <c r="EAH62" i="36"/>
  <c r="EAI62" i="36"/>
  <c r="EAJ62" i="36"/>
  <c r="EAK62" i="36"/>
  <c r="EAL62" i="36"/>
  <c r="EAM62" i="36"/>
  <c r="EAN62" i="36"/>
  <c r="EAO62" i="36"/>
  <c r="EAP62" i="36"/>
  <c r="EAQ62" i="36"/>
  <c r="EAR62" i="36"/>
  <c r="EAS62" i="36"/>
  <c r="EAT62" i="36"/>
  <c r="EAU62" i="36"/>
  <c r="EAV62" i="36"/>
  <c r="EAW62" i="36"/>
  <c r="EAX62" i="36"/>
  <c r="EAY62" i="36"/>
  <c r="EAZ62" i="36"/>
  <c r="EBA62" i="36"/>
  <c r="EBB62" i="36"/>
  <c r="EBC62" i="36"/>
  <c r="EBD62" i="36"/>
  <c r="EBE62" i="36"/>
  <c r="EBF62" i="36"/>
  <c r="EBG62" i="36"/>
  <c r="EBH62" i="36"/>
  <c r="EBI62" i="36"/>
  <c r="EBJ62" i="36"/>
  <c r="EBK62" i="36"/>
  <c r="EBL62" i="36"/>
  <c r="EBM62" i="36"/>
  <c r="EBN62" i="36"/>
  <c r="EBO62" i="36"/>
  <c r="EBP62" i="36"/>
  <c r="EBQ62" i="36"/>
  <c r="EBR62" i="36"/>
  <c r="EBS62" i="36"/>
  <c r="EBT62" i="36"/>
  <c r="EBU62" i="36"/>
  <c r="EBV62" i="36"/>
  <c r="EBW62" i="36"/>
  <c r="EBX62" i="36"/>
  <c r="EBY62" i="36"/>
  <c r="EBZ62" i="36"/>
  <c r="ECA62" i="36"/>
  <c r="ECB62" i="36"/>
  <c r="ECC62" i="36"/>
  <c r="ECD62" i="36"/>
  <c r="ECE62" i="36"/>
  <c r="ECF62" i="36"/>
  <c r="ECG62" i="36"/>
  <c r="ECH62" i="36"/>
  <c r="ECI62" i="36"/>
  <c r="ECJ62" i="36"/>
  <c r="ECK62" i="36"/>
  <c r="ECL62" i="36"/>
  <c r="ECM62" i="36"/>
  <c r="ECN62" i="36"/>
  <c r="ECO62" i="36"/>
  <c r="ECP62" i="36"/>
  <c r="ECQ62" i="36"/>
  <c r="ECR62" i="36"/>
  <c r="ECS62" i="36"/>
  <c r="ECT62" i="36"/>
  <c r="ECU62" i="36"/>
  <c r="ECV62" i="36"/>
  <c r="ECW62" i="36"/>
  <c r="ECX62" i="36"/>
  <c r="ECY62" i="36"/>
  <c r="ECZ62" i="36"/>
  <c r="EDA62" i="36"/>
  <c r="EDB62" i="36"/>
  <c r="EDC62" i="36"/>
  <c r="EDD62" i="36"/>
  <c r="EDE62" i="36"/>
  <c r="EDF62" i="36"/>
  <c r="EDG62" i="36"/>
  <c r="EDH62" i="36"/>
  <c r="EDI62" i="36"/>
  <c r="EDJ62" i="36"/>
  <c r="EDK62" i="36"/>
  <c r="EDL62" i="36"/>
  <c r="EDM62" i="36"/>
  <c r="EDN62" i="36"/>
  <c r="EDO62" i="36"/>
  <c r="EDP62" i="36"/>
  <c r="EDQ62" i="36"/>
  <c r="EDR62" i="36"/>
  <c r="EDS62" i="36"/>
  <c r="EDT62" i="36"/>
  <c r="EDU62" i="36"/>
  <c r="EDV62" i="36"/>
  <c r="EDW62" i="36"/>
  <c r="EDX62" i="36"/>
  <c r="EDY62" i="36"/>
  <c r="EDZ62" i="36"/>
  <c r="EEA62" i="36"/>
  <c r="EEB62" i="36"/>
  <c r="EEC62" i="36"/>
  <c r="EED62" i="36"/>
  <c r="EEE62" i="36"/>
  <c r="EEF62" i="36"/>
  <c r="EEG62" i="36"/>
  <c r="EEH62" i="36"/>
  <c r="EEI62" i="36"/>
  <c r="EEJ62" i="36"/>
  <c r="EEK62" i="36"/>
  <c r="EEL62" i="36"/>
  <c r="EEM62" i="36"/>
  <c r="EEN62" i="36"/>
  <c r="EEO62" i="36"/>
  <c r="EEP62" i="36"/>
  <c r="EEQ62" i="36"/>
  <c r="EER62" i="36"/>
  <c r="EES62" i="36"/>
  <c r="EET62" i="36"/>
  <c r="EEU62" i="36"/>
  <c r="EEV62" i="36"/>
  <c r="EEW62" i="36"/>
  <c r="EEX62" i="36"/>
  <c r="EEY62" i="36"/>
  <c r="EEZ62" i="36"/>
  <c r="EFA62" i="36"/>
  <c r="EFB62" i="36"/>
  <c r="EFC62" i="36"/>
  <c r="EFD62" i="36"/>
  <c r="EFE62" i="36"/>
  <c r="EFF62" i="36"/>
  <c r="EFG62" i="36"/>
  <c r="EFH62" i="36"/>
  <c r="EFI62" i="36"/>
  <c r="EFJ62" i="36"/>
  <c r="EFK62" i="36"/>
  <c r="EFL62" i="36"/>
  <c r="EFM62" i="36"/>
  <c r="EFN62" i="36"/>
  <c r="EFO62" i="36"/>
  <c r="EFP62" i="36"/>
  <c r="EFQ62" i="36"/>
  <c r="EFR62" i="36"/>
  <c r="EFS62" i="36"/>
  <c r="EFT62" i="36"/>
  <c r="EFU62" i="36"/>
  <c r="EFV62" i="36"/>
  <c r="EFW62" i="36"/>
  <c r="EFX62" i="36"/>
  <c r="EFY62" i="36"/>
  <c r="EFZ62" i="36"/>
  <c r="EGA62" i="36"/>
  <c r="EGB62" i="36"/>
  <c r="EGC62" i="36"/>
  <c r="EGD62" i="36"/>
  <c r="EGE62" i="36"/>
  <c r="EGF62" i="36"/>
  <c r="EGG62" i="36"/>
  <c r="EGH62" i="36"/>
  <c r="EGI62" i="36"/>
  <c r="EGJ62" i="36"/>
  <c r="EGK62" i="36"/>
  <c r="EGL62" i="36"/>
  <c r="EGM62" i="36"/>
  <c r="EGN62" i="36"/>
  <c r="EGO62" i="36"/>
  <c r="EGP62" i="36"/>
  <c r="EGQ62" i="36"/>
  <c r="EGR62" i="36"/>
  <c r="EGS62" i="36"/>
  <c r="EGT62" i="36"/>
  <c r="EGU62" i="36"/>
  <c r="EGV62" i="36"/>
  <c r="EGW62" i="36"/>
  <c r="EGX62" i="36"/>
  <c r="EGY62" i="36"/>
  <c r="EGZ62" i="36"/>
  <c r="EHA62" i="36"/>
  <c r="EHB62" i="36"/>
  <c r="EHC62" i="36"/>
  <c r="EHD62" i="36"/>
  <c r="EHE62" i="36"/>
  <c r="EHF62" i="36"/>
  <c r="EHG62" i="36"/>
  <c r="EHH62" i="36"/>
  <c r="EHI62" i="36"/>
  <c r="EHJ62" i="36"/>
  <c r="EHK62" i="36"/>
  <c r="EHL62" i="36"/>
  <c r="EHM62" i="36"/>
  <c r="EHN62" i="36"/>
  <c r="EHO62" i="36"/>
  <c r="EHP62" i="36"/>
  <c r="EHQ62" i="36"/>
  <c r="EHR62" i="36"/>
  <c r="EHS62" i="36"/>
  <c r="EHT62" i="36"/>
  <c r="EHU62" i="36"/>
  <c r="EHV62" i="36"/>
  <c r="EHW62" i="36"/>
  <c r="EHX62" i="36"/>
  <c r="EHY62" i="36"/>
  <c r="EHZ62" i="36"/>
  <c r="EIA62" i="36"/>
  <c r="EIB62" i="36"/>
  <c r="EIC62" i="36"/>
  <c r="EID62" i="36"/>
  <c r="EIE62" i="36"/>
  <c r="EIF62" i="36"/>
  <c r="EIG62" i="36"/>
  <c r="EIH62" i="36"/>
  <c r="EII62" i="36"/>
  <c r="EIJ62" i="36"/>
  <c r="EIK62" i="36"/>
  <c r="EIL62" i="36"/>
  <c r="EIM62" i="36"/>
  <c r="EIN62" i="36"/>
  <c r="EIO62" i="36"/>
  <c r="EIP62" i="36"/>
  <c r="EIQ62" i="36"/>
  <c r="EIR62" i="36"/>
  <c r="EIS62" i="36"/>
  <c r="EIT62" i="36"/>
  <c r="EIU62" i="36"/>
  <c r="EIV62" i="36"/>
  <c r="EIW62" i="36"/>
  <c r="EIX62" i="36"/>
  <c r="EIY62" i="36"/>
  <c r="EIZ62" i="36"/>
  <c r="EJA62" i="36"/>
  <c r="EJB62" i="36"/>
  <c r="EJC62" i="36"/>
  <c r="EJD62" i="36"/>
  <c r="EJE62" i="36"/>
  <c r="EJF62" i="36"/>
  <c r="EJG62" i="36"/>
  <c r="EJH62" i="36"/>
  <c r="EJI62" i="36"/>
  <c r="EJJ62" i="36"/>
  <c r="EJK62" i="36"/>
  <c r="EJL62" i="36"/>
  <c r="EJM62" i="36"/>
  <c r="EJN62" i="36"/>
  <c r="EJO62" i="36"/>
  <c r="EJP62" i="36"/>
  <c r="EJQ62" i="36"/>
  <c r="EJR62" i="36"/>
  <c r="EJS62" i="36"/>
  <c r="EJT62" i="36"/>
  <c r="EJU62" i="36"/>
  <c r="EJV62" i="36"/>
  <c r="EJW62" i="36"/>
  <c r="EJX62" i="36"/>
  <c r="EJY62" i="36"/>
  <c r="EJZ62" i="36"/>
  <c r="EKA62" i="36"/>
  <c r="EKB62" i="36"/>
  <c r="EKC62" i="36"/>
  <c r="EKD62" i="36"/>
  <c r="EKE62" i="36"/>
  <c r="EKF62" i="36"/>
  <c r="EKG62" i="36"/>
  <c r="EKH62" i="36"/>
  <c r="EKI62" i="36"/>
  <c r="EKJ62" i="36"/>
  <c r="EKK62" i="36"/>
  <c r="EKL62" i="36"/>
  <c r="EKM62" i="36"/>
  <c r="EKN62" i="36"/>
  <c r="EKO62" i="36"/>
  <c r="EKP62" i="36"/>
  <c r="EKQ62" i="36"/>
  <c r="EKR62" i="36"/>
  <c r="EKS62" i="36"/>
  <c r="EKT62" i="36"/>
  <c r="EKU62" i="36"/>
  <c r="EKV62" i="36"/>
  <c r="EKW62" i="36"/>
  <c r="EKX62" i="36"/>
  <c r="EKY62" i="36"/>
  <c r="EKZ62" i="36"/>
  <c r="ELA62" i="36"/>
  <c r="ELB62" i="36"/>
  <c r="ELC62" i="36"/>
  <c r="ELD62" i="36"/>
  <c r="ELE62" i="36"/>
  <c r="ELF62" i="36"/>
  <c r="ELG62" i="36"/>
  <c r="ELH62" i="36"/>
  <c r="ELI62" i="36"/>
  <c r="ELJ62" i="36"/>
  <c r="ELK62" i="36"/>
  <c r="ELL62" i="36"/>
  <c r="ELM62" i="36"/>
  <c r="ELN62" i="36"/>
  <c r="ELO62" i="36"/>
  <c r="ELP62" i="36"/>
  <c r="ELQ62" i="36"/>
  <c r="ELR62" i="36"/>
  <c r="ELS62" i="36"/>
  <c r="ELT62" i="36"/>
  <c r="ELU62" i="36"/>
  <c r="ELV62" i="36"/>
  <c r="ELW62" i="36"/>
  <c r="ELX62" i="36"/>
  <c r="ELY62" i="36"/>
  <c r="ELZ62" i="36"/>
  <c r="EMA62" i="36"/>
  <c r="EMB62" i="36"/>
  <c r="EMC62" i="36"/>
  <c r="EMD62" i="36"/>
  <c r="EME62" i="36"/>
  <c r="EMF62" i="36"/>
  <c r="EMG62" i="36"/>
  <c r="EMH62" i="36"/>
  <c r="EMI62" i="36"/>
  <c r="EMJ62" i="36"/>
  <c r="EMK62" i="36"/>
  <c r="EML62" i="36"/>
  <c r="EMM62" i="36"/>
  <c r="EMN62" i="36"/>
  <c r="EMO62" i="36"/>
  <c r="EMP62" i="36"/>
  <c r="EMQ62" i="36"/>
  <c r="EMR62" i="36"/>
  <c r="EMS62" i="36"/>
  <c r="EMT62" i="36"/>
  <c r="EMU62" i="36"/>
  <c r="EMV62" i="36"/>
  <c r="EMW62" i="36"/>
  <c r="EMX62" i="36"/>
  <c r="EMY62" i="36"/>
  <c r="EMZ62" i="36"/>
  <c r="ENA62" i="36"/>
  <c r="ENB62" i="36"/>
  <c r="ENC62" i="36"/>
  <c r="END62" i="36"/>
  <c r="ENE62" i="36"/>
  <c r="ENF62" i="36"/>
  <c r="ENG62" i="36"/>
  <c r="ENH62" i="36"/>
  <c r="ENI62" i="36"/>
  <c r="ENJ62" i="36"/>
  <c r="ENK62" i="36"/>
  <c r="ENL62" i="36"/>
  <c r="ENM62" i="36"/>
  <c r="ENN62" i="36"/>
  <c r="ENO62" i="36"/>
  <c r="ENP62" i="36"/>
  <c r="ENQ62" i="36"/>
  <c r="ENR62" i="36"/>
  <c r="ENS62" i="36"/>
  <c r="ENT62" i="36"/>
  <c r="ENU62" i="36"/>
  <c r="ENV62" i="36"/>
  <c r="ENW62" i="36"/>
  <c r="ENX62" i="36"/>
  <c r="ENY62" i="36"/>
  <c r="ENZ62" i="36"/>
  <c r="EOA62" i="36"/>
  <c r="EOB62" i="36"/>
  <c r="EOC62" i="36"/>
  <c r="EOD62" i="36"/>
  <c r="EOE62" i="36"/>
  <c r="EOF62" i="36"/>
  <c r="EOG62" i="36"/>
  <c r="EOH62" i="36"/>
  <c r="EOI62" i="36"/>
  <c r="EOJ62" i="36"/>
  <c r="EOK62" i="36"/>
  <c r="EOL62" i="36"/>
  <c r="EOM62" i="36"/>
  <c r="EON62" i="36"/>
  <c r="EOO62" i="36"/>
  <c r="EOP62" i="36"/>
  <c r="EOQ62" i="36"/>
  <c r="EOR62" i="36"/>
  <c r="EOS62" i="36"/>
  <c r="EOT62" i="36"/>
  <c r="EOU62" i="36"/>
  <c r="EOV62" i="36"/>
  <c r="EOW62" i="36"/>
  <c r="EOX62" i="36"/>
  <c r="EOY62" i="36"/>
  <c r="EOZ62" i="36"/>
  <c r="EPA62" i="36"/>
  <c r="EPB62" i="36"/>
  <c r="EPC62" i="36"/>
  <c r="EPD62" i="36"/>
  <c r="EPE62" i="36"/>
  <c r="EPF62" i="36"/>
  <c r="EPG62" i="36"/>
  <c r="EPH62" i="36"/>
  <c r="EPI62" i="36"/>
  <c r="EPJ62" i="36"/>
  <c r="EPK62" i="36"/>
  <c r="EPL62" i="36"/>
  <c r="EPM62" i="36"/>
  <c r="EPN62" i="36"/>
  <c r="EPO62" i="36"/>
  <c r="EPP62" i="36"/>
  <c r="EPQ62" i="36"/>
  <c r="EPR62" i="36"/>
  <c r="EPS62" i="36"/>
  <c r="EPT62" i="36"/>
  <c r="EPU62" i="36"/>
  <c r="EPV62" i="36"/>
  <c r="EPW62" i="36"/>
  <c r="EPX62" i="36"/>
  <c r="EPY62" i="36"/>
  <c r="EPZ62" i="36"/>
  <c r="EQA62" i="36"/>
  <c r="EQB62" i="36"/>
  <c r="EQC62" i="36"/>
  <c r="EQD62" i="36"/>
  <c r="EQE62" i="36"/>
  <c r="EQF62" i="36"/>
  <c r="EQG62" i="36"/>
  <c r="EQH62" i="36"/>
  <c r="EQI62" i="36"/>
  <c r="EQJ62" i="36"/>
  <c r="EQK62" i="36"/>
  <c r="EQL62" i="36"/>
  <c r="EQM62" i="36"/>
  <c r="EQN62" i="36"/>
  <c r="EQO62" i="36"/>
  <c r="EQP62" i="36"/>
  <c r="EQQ62" i="36"/>
  <c r="EQR62" i="36"/>
  <c r="EQS62" i="36"/>
  <c r="EQT62" i="36"/>
  <c r="EQU62" i="36"/>
  <c r="EQV62" i="36"/>
  <c r="EQW62" i="36"/>
  <c r="EQX62" i="36"/>
  <c r="EQY62" i="36"/>
  <c r="EQZ62" i="36"/>
  <c r="ERA62" i="36"/>
  <c r="ERB62" i="36"/>
  <c r="ERC62" i="36"/>
  <c r="ERD62" i="36"/>
  <c r="ERE62" i="36"/>
  <c r="ERF62" i="36"/>
  <c r="ERG62" i="36"/>
  <c r="ERH62" i="36"/>
  <c r="ERI62" i="36"/>
  <c r="ERJ62" i="36"/>
  <c r="ERK62" i="36"/>
  <c r="ERL62" i="36"/>
  <c r="ERM62" i="36"/>
  <c r="ERN62" i="36"/>
  <c r="ERO62" i="36"/>
  <c r="ERP62" i="36"/>
  <c r="ERQ62" i="36"/>
  <c r="ERR62" i="36"/>
  <c r="ERS62" i="36"/>
  <c r="ERT62" i="36"/>
  <c r="ERU62" i="36"/>
  <c r="ERV62" i="36"/>
  <c r="ERW62" i="36"/>
  <c r="ERX62" i="36"/>
  <c r="ERY62" i="36"/>
  <c r="ERZ62" i="36"/>
  <c r="ESA62" i="36"/>
  <c r="ESB62" i="36"/>
  <c r="ESC62" i="36"/>
  <c r="ESD62" i="36"/>
  <c r="ESE62" i="36"/>
  <c r="ESF62" i="36"/>
  <c r="ESG62" i="36"/>
  <c r="ESH62" i="36"/>
  <c r="ESI62" i="36"/>
  <c r="ESJ62" i="36"/>
  <c r="ESK62" i="36"/>
  <c r="ESL62" i="36"/>
  <c r="ESM62" i="36"/>
  <c r="ESN62" i="36"/>
  <c r="ESO62" i="36"/>
  <c r="ESP62" i="36"/>
  <c r="ESQ62" i="36"/>
  <c r="ESR62" i="36"/>
  <c r="ESS62" i="36"/>
  <c r="EST62" i="36"/>
  <c r="ESU62" i="36"/>
  <c r="ESV62" i="36"/>
  <c r="ESW62" i="36"/>
  <c r="ESX62" i="36"/>
  <c r="ESY62" i="36"/>
  <c r="ESZ62" i="36"/>
  <c r="ETA62" i="36"/>
  <c r="ETB62" i="36"/>
  <c r="ETC62" i="36"/>
  <c r="ETD62" i="36"/>
  <c r="ETE62" i="36"/>
  <c r="ETF62" i="36"/>
  <c r="ETG62" i="36"/>
  <c r="ETH62" i="36"/>
  <c r="ETI62" i="36"/>
  <c r="ETJ62" i="36"/>
  <c r="ETK62" i="36"/>
  <c r="ETL62" i="36"/>
  <c r="ETM62" i="36"/>
  <c r="ETN62" i="36"/>
  <c r="ETO62" i="36"/>
  <c r="ETP62" i="36"/>
  <c r="ETQ62" i="36"/>
  <c r="ETR62" i="36"/>
  <c r="ETS62" i="36"/>
  <c r="ETT62" i="36"/>
  <c r="ETU62" i="36"/>
  <c r="ETV62" i="36"/>
  <c r="ETW62" i="36"/>
  <c r="ETX62" i="36"/>
  <c r="ETY62" i="36"/>
  <c r="ETZ62" i="36"/>
  <c r="EUA62" i="36"/>
  <c r="EUB62" i="36"/>
  <c r="EUC62" i="36"/>
  <c r="EUD62" i="36"/>
  <c r="EUE62" i="36"/>
  <c r="EUF62" i="36"/>
  <c r="EUG62" i="36"/>
  <c r="EUH62" i="36"/>
  <c r="EUI62" i="36"/>
  <c r="EUJ62" i="36"/>
  <c r="EUK62" i="36"/>
  <c r="EUL62" i="36"/>
  <c r="EUM62" i="36"/>
  <c r="EUN62" i="36"/>
  <c r="EUO62" i="36"/>
  <c r="EUP62" i="36"/>
  <c r="EUQ62" i="36"/>
  <c r="EUR62" i="36"/>
  <c r="EUS62" i="36"/>
  <c r="EUT62" i="36"/>
  <c r="EUU62" i="36"/>
  <c r="EUV62" i="36"/>
  <c r="EUW62" i="36"/>
  <c r="EUX62" i="36"/>
  <c r="EUY62" i="36"/>
  <c r="EUZ62" i="36"/>
  <c r="EVA62" i="36"/>
  <c r="EVB62" i="36"/>
  <c r="EVC62" i="36"/>
  <c r="EVD62" i="36"/>
  <c r="EVE62" i="36"/>
  <c r="EVF62" i="36"/>
  <c r="EVG62" i="36"/>
  <c r="EVH62" i="36"/>
  <c r="EVI62" i="36"/>
  <c r="EVJ62" i="36"/>
  <c r="EVK62" i="36"/>
  <c r="EVL62" i="36"/>
  <c r="EVM62" i="36"/>
  <c r="EVN62" i="36"/>
  <c r="EVO62" i="36"/>
  <c r="EVP62" i="36"/>
  <c r="EVQ62" i="36"/>
  <c r="EVR62" i="36"/>
  <c r="EVS62" i="36"/>
  <c r="EVT62" i="36"/>
  <c r="EVU62" i="36"/>
  <c r="EVV62" i="36"/>
  <c r="EVW62" i="36"/>
  <c r="EVX62" i="36"/>
  <c r="EVY62" i="36"/>
  <c r="EVZ62" i="36"/>
  <c r="EWA62" i="36"/>
  <c r="EWB62" i="36"/>
  <c r="EWC62" i="36"/>
  <c r="EWD62" i="36"/>
  <c r="EWE62" i="36"/>
  <c r="EWF62" i="36"/>
  <c r="EWG62" i="36"/>
  <c r="EWH62" i="36"/>
  <c r="EWI62" i="36"/>
  <c r="EWJ62" i="36"/>
  <c r="EWK62" i="36"/>
  <c r="EWL62" i="36"/>
  <c r="EWM62" i="36"/>
  <c r="EWN62" i="36"/>
  <c r="EWO62" i="36"/>
  <c r="EWP62" i="36"/>
  <c r="EWQ62" i="36"/>
  <c r="EWR62" i="36"/>
  <c r="EWS62" i="36"/>
  <c r="EWT62" i="36"/>
  <c r="EWU62" i="36"/>
  <c r="EWV62" i="36"/>
  <c r="EWW62" i="36"/>
  <c r="EWX62" i="36"/>
  <c r="EWY62" i="36"/>
  <c r="EWZ62" i="36"/>
  <c r="EXA62" i="36"/>
  <c r="EXB62" i="36"/>
  <c r="EXC62" i="36"/>
  <c r="EXD62" i="36"/>
  <c r="EXE62" i="36"/>
  <c r="EXF62" i="36"/>
  <c r="EXG62" i="36"/>
  <c r="EXH62" i="36"/>
  <c r="EXI62" i="36"/>
  <c r="EXJ62" i="36"/>
  <c r="EXK62" i="36"/>
  <c r="EXL62" i="36"/>
  <c r="EXM62" i="36"/>
  <c r="EXN62" i="36"/>
  <c r="EXO62" i="36"/>
  <c r="EXP62" i="36"/>
  <c r="EXQ62" i="36"/>
  <c r="EXR62" i="36"/>
  <c r="EXS62" i="36"/>
  <c r="EXT62" i="36"/>
  <c r="EXU62" i="36"/>
  <c r="EXV62" i="36"/>
  <c r="EXW62" i="36"/>
  <c r="EXX62" i="36"/>
  <c r="EXY62" i="36"/>
  <c r="EXZ62" i="36"/>
  <c r="EYA62" i="36"/>
  <c r="EYB62" i="36"/>
  <c r="EYC62" i="36"/>
  <c r="EYD62" i="36"/>
  <c r="EYE62" i="36"/>
  <c r="EYF62" i="36"/>
  <c r="EYG62" i="36"/>
  <c r="EYH62" i="36"/>
  <c r="EYI62" i="36"/>
  <c r="EYJ62" i="36"/>
  <c r="EYK62" i="36"/>
  <c r="EYL62" i="36"/>
  <c r="EYM62" i="36"/>
  <c r="EYN62" i="36"/>
  <c r="EYO62" i="36"/>
  <c r="EYP62" i="36"/>
  <c r="EYQ62" i="36"/>
  <c r="EYR62" i="36"/>
  <c r="EYS62" i="36"/>
  <c r="EYT62" i="36"/>
  <c r="EYU62" i="36"/>
  <c r="EYV62" i="36"/>
  <c r="EYW62" i="36"/>
  <c r="EYX62" i="36"/>
  <c r="EYY62" i="36"/>
  <c r="EYZ62" i="36"/>
  <c r="EZA62" i="36"/>
  <c r="EZB62" i="36"/>
  <c r="EZC62" i="36"/>
  <c r="EZD62" i="36"/>
  <c r="EZE62" i="36"/>
  <c r="EZF62" i="36"/>
  <c r="EZG62" i="36"/>
  <c r="EZH62" i="36"/>
  <c r="EZI62" i="36"/>
  <c r="EZJ62" i="36"/>
  <c r="EZK62" i="36"/>
  <c r="EZL62" i="36"/>
  <c r="EZM62" i="36"/>
  <c r="EZN62" i="36"/>
  <c r="EZO62" i="36"/>
  <c r="EZP62" i="36"/>
  <c r="EZQ62" i="36"/>
  <c r="EZR62" i="36"/>
  <c r="EZS62" i="36"/>
  <c r="EZT62" i="36"/>
  <c r="EZU62" i="36"/>
  <c r="EZV62" i="36"/>
  <c r="EZW62" i="36"/>
  <c r="EZX62" i="36"/>
  <c r="EZY62" i="36"/>
  <c r="EZZ62" i="36"/>
  <c r="FAA62" i="36"/>
  <c r="FAB62" i="36"/>
  <c r="FAC62" i="36"/>
  <c r="FAD62" i="36"/>
  <c r="FAE62" i="36"/>
  <c r="FAF62" i="36"/>
  <c r="FAG62" i="36"/>
  <c r="FAH62" i="36"/>
  <c r="FAI62" i="36"/>
  <c r="FAJ62" i="36"/>
  <c r="FAK62" i="36"/>
  <c r="FAL62" i="36"/>
  <c r="FAM62" i="36"/>
  <c r="FAN62" i="36"/>
  <c r="FAO62" i="36"/>
  <c r="FAP62" i="36"/>
  <c r="FAQ62" i="36"/>
  <c r="FAR62" i="36"/>
  <c r="FAS62" i="36"/>
  <c r="FAT62" i="36"/>
  <c r="FAU62" i="36"/>
  <c r="FAV62" i="36"/>
  <c r="FAW62" i="36"/>
  <c r="FAX62" i="36"/>
  <c r="FAY62" i="36"/>
  <c r="FAZ62" i="36"/>
  <c r="FBA62" i="36"/>
  <c r="FBB62" i="36"/>
  <c r="FBC62" i="36"/>
  <c r="FBD62" i="36"/>
  <c r="FBE62" i="36"/>
  <c r="FBF62" i="36"/>
  <c r="FBG62" i="36"/>
  <c r="FBH62" i="36"/>
  <c r="FBI62" i="36"/>
  <c r="FBJ62" i="36"/>
  <c r="FBK62" i="36"/>
  <c r="FBL62" i="36"/>
  <c r="FBM62" i="36"/>
  <c r="FBN62" i="36"/>
  <c r="FBO62" i="36"/>
  <c r="FBP62" i="36"/>
  <c r="FBQ62" i="36"/>
  <c r="FBR62" i="36"/>
  <c r="FBS62" i="36"/>
  <c r="FBT62" i="36"/>
  <c r="FBU62" i="36"/>
  <c r="FBV62" i="36"/>
  <c r="FBW62" i="36"/>
  <c r="FBX62" i="36"/>
  <c r="FBY62" i="36"/>
  <c r="FBZ62" i="36"/>
  <c r="FCA62" i="36"/>
  <c r="FCB62" i="36"/>
  <c r="FCC62" i="36"/>
  <c r="FCD62" i="36"/>
  <c r="FCE62" i="36"/>
  <c r="FCF62" i="36"/>
  <c r="FCG62" i="36"/>
  <c r="FCH62" i="36"/>
  <c r="FCI62" i="36"/>
  <c r="FCJ62" i="36"/>
  <c r="FCK62" i="36"/>
  <c r="FCL62" i="36"/>
  <c r="FCM62" i="36"/>
  <c r="FCN62" i="36"/>
  <c r="FCO62" i="36"/>
  <c r="FCP62" i="36"/>
  <c r="FCQ62" i="36"/>
  <c r="FCR62" i="36"/>
  <c r="FCS62" i="36"/>
  <c r="FCT62" i="36"/>
  <c r="FCU62" i="36"/>
  <c r="FCV62" i="36"/>
  <c r="FCW62" i="36"/>
  <c r="FCX62" i="36"/>
  <c r="FCY62" i="36"/>
  <c r="FCZ62" i="36"/>
  <c r="FDA62" i="36"/>
  <c r="FDB62" i="36"/>
  <c r="FDC62" i="36"/>
  <c r="FDD62" i="36"/>
  <c r="FDE62" i="36"/>
  <c r="FDF62" i="36"/>
  <c r="FDG62" i="36"/>
  <c r="FDH62" i="36"/>
  <c r="FDI62" i="36"/>
  <c r="FDJ62" i="36"/>
  <c r="FDK62" i="36"/>
  <c r="FDL62" i="36"/>
  <c r="FDM62" i="36"/>
  <c r="FDN62" i="36"/>
  <c r="FDO62" i="36"/>
  <c r="FDP62" i="36"/>
  <c r="FDQ62" i="36"/>
  <c r="FDR62" i="36"/>
  <c r="FDS62" i="36"/>
  <c r="FDT62" i="36"/>
  <c r="FDU62" i="36"/>
  <c r="FDV62" i="36"/>
  <c r="FDW62" i="36"/>
  <c r="FDX62" i="36"/>
  <c r="FDY62" i="36"/>
  <c r="FDZ62" i="36"/>
  <c r="FEA62" i="36"/>
  <c r="FEB62" i="36"/>
  <c r="FEC62" i="36"/>
  <c r="FED62" i="36"/>
  <c r="FEE62" i="36"/>
  <c r="FEF62" i="36"/>
  <c r="FEG62" i="36"/>
  <c r="FEH62" i="36"/>
  <c r="FEI62" i="36"/>
  <c r="FEJ62" i="36"/>
  <c r="FEK62" i="36"/>
  <c r="FEL62" i="36"/>
  <c r="FEM62" i="36"/>
  <c r="FEN62" i="36"/>
  <c r="FEO62" i="36"/>
  <c r="FEP62" i="36"/>
  <c r="FEQ62" i="36"/>
  <c r="FER62" i="36"/>
  <c r="FES62" i="36"/>
  <c r="FET62" i="36"/>
  <c r="FEU62" i="36"/>
  <c r="FEV62" i="36"/>
  <c r="FEW62" i="36"/>
  <c r="FEX62" i="36"/>
  <c r="FEY62" i="36"/>
  <c r="FEZ62" i="36"/>
  <c r="FFA62" i="36"/>
  <c r="FFB62" i="36"/>
  <c r="FFC62" i="36"/>
  <c r="FFD62" i="36"/>
  <c r="FFE62" i="36"/>
  <c r="FFF62" i="36"/>
  <c r="FFG62" i="36"/>
  <c r="FFH62" i="36"/>
  <c r="FFI62" i="36"/>
  <c r="FFJ62" i="36"/>
  <c r="FFK62" i="36"/>
  <c r="FFL62" i="36"/>
  <c r="FFM62" i="36"/>
  <c r="FFN62" i="36"/>
  <c r="FFO62" i="36"/>
  <c r="FFP62" i="36"/>
  <c r="FFQ62" i="36"/>
  <c r="FFR62" i="36"/>
  <c r="FFS62" i="36"/>
  <c r="FFT62" i="36"/>
  <c r="FFU62" i="36"/>
  <c r="FFV62" i="36"/>
  <c r="FFW62" i="36"/>
  <c r="FFX62" i="36"/>
  <c r="FFY62" i="36"/>
  <c r="FFZ62" i="36"/>
  <c r="FGA62" i="36"/>
  <c r="FGB62" i="36"/>
  <c r="FGC62" i="36"/>
  <c r="FGD62" i="36"/>
  <c r="FGE62" i="36"/>
  <c r="FGF62" i="36"/>
  <c r="FGG62" i="36"/>
  <c r="FGH62" i="36"/>
  <c r="FGI62" i="36"/>
  <c r="FGJ62" i="36"/>
  <c r="FGK62" i="36"/>
  <c r="FGL62" i="36"/>
  <c r="FGM62" i="36"/>
  <c r="FGN62" i="36"/>
  <c r="FGO62" i="36"/>
  <c r="FGP62" i="36"/>
  <c r="FGQ62" i="36"/>
  <c r="FGR62" i="36"/>
  <c r="FGS62" i="36"/>
  <c r="FGT62" i="36"/>
  <c r="FGU62" i="36"/>
  <c r="FGV62" i="36"/>
  <c r="FGW62" i="36"/>
  <c r="FGX62" i="36"/>
  <c r="FGY62" i="36"/>
  <c r="FGZ62" i="36"/>
  <c r="FHA62" i="36"/>
  <c r="FHB62" i="36"/>
  <c r="FHC62" i="36"/>
  <c r="FHD62" i="36"/>
  <c r="FHE62" i="36"/>
  <c r="FHF62" i="36"/>
  <c r="FHG62" i="36"/>
  <c r="FHH62" i="36"/>
  <c r="FHI62" i="36"/>
  <c r="FHJ62" i="36"/>
  <c r="FHK62" i="36"/>
  <c r="FHL62" i="36"/>
  <c r="FHM62" i="36"/>
  <c r="FHN62" i="36"/>
  <c r="FHO62" i="36"/>
  <c r="FHP62" i="36"/>
  <c r="FHQ62" i="36"/>
  <c r="FHR62" i="36"/>
  <c r="FHS62" i="36"/>
  <c r="FHT62" i="36"/>
  <c r="FHU62" i="36"/>
  <c r="FHV62" i="36"/>
  <c r="FHW62" i="36"/>
  <c r="FHX62" i="36"/>
  <c r="FHY62" i="36"/>
  <c r="FHZ62" i="36"/>
  <c r="FIA62" i="36"/>
  <c r="FIB62" i="36"/>
  <c r="FIC62" i="36"/>
  <c r="FID62" i="36"/>
  <c r="FIE62" i="36"/>
  <c r="FIF62" i="36"/>
  <c r="FIG62" i="36"/>
  <c r="FIH62" i="36"/>
  <c r="FII62" i="36"/>
  <c r="FIJ62" i="36"/>
  <c r="FIK62" i="36"/>
  <c r="FIL62" i="36"/>
  <c r="FIM62" i="36"/>
  <c r="FIN62" i="36"/>
  <c r="FIO62" i="36"/>
  <c r="FIP62" i="36"/>
  <c r="FIQ62" i="36"/>
  <c r="FIR62" i="36"/>
  <c r="FIS62" i="36"/>
  <c r="FIT62" i="36"/>
  <c r="FIU62" i="36"/>
  <c r="FIV62" i="36"/>
  <c r="FIW62" i="36"/>
  <c r="FIX62" i="36"/>
  <c r="FIY62" i="36"/>
  <c r="FIZ62" i="36"/>
  <c r="FJA62" i="36"/>
  <c r="FJB62" i="36"/>
  <c r="FJC62" i="36"/>
  <c r="FJD62" i="36"/>
  <c r="FJE62" i="36"/>
  <c r="FJF62" i="36"/>
  <c r="FJG62" i="36"/>
  <c r="FJH62" i="36"/>
  <c r="FJI62" i="36"/>
  <c r="FJJ62" i="36"/>
  <c r="FJK62" i="36"/>
  <c r="FJL62" i="36"/>
  <c r="FJM62" i="36"/>
  <c r="FJN62" i="36"/>
  <c r="FJO62" i="36"/>
  <c r="FJP62" i="36"/>
  <c r="FJQ62" i="36"/>
  <c r="FJR62" i="36"/>
  <c r="FJS62" i="36"/>
  <c r="FJT62" i="36"/>
  <c r="FJU62" i="36"/>
  <c r="FJV62" i="36"/>
  <c r="FJW62" i="36"/>
  <c r="FJX62" i="36"/>
  <c r="FJY62" i="36"/>
  <c r="FJZ62" i="36"/>
  <c r="FKA62" i="36"/>
  <c r="FKB62" i="36"/>
  <c r="FKC62" i="36"/>
  <c r="FKD62" i="36"/>
  <c r="FKE62" i="36"/>
  <c r="FKF62" i="36"/>
  <c r="FKG62" i="36"/>
  <c r="FKH62" i="36"/>
  <c r="FKI62" i="36"/>
  <c r="FKJ62" i="36"/>
  <c r="FKK62" i="36"/>
  <c r="FKL62" i="36"/>
  <c r="FKM62" i="36"/>
  <c r="FKN62" i="36"/>
  <c r="FKO62" i="36"/>
  <c r="FKP62" i="36"/>
  <c r="FKQ62" i="36"/>
  <c r="FKR62" i="36"/>
  <c r="FKS62" i="36"/>
  <c r="FKT62" i="36"/>
  <c r="FKU62" i="36"/>
  <c r="FKV62" i="36"/>
  <c r="FKW62" i="36"/>
  <c r="FKX62" i="36"/>
  <c r="FKY62" i="36"/>
  <c r="FKZ62" i="36"/>
  <c r="FLA62" i="36"/>
  <c r="FLB62" i="36"/>
  <c r="FLC62" i="36"/>
  <c r="FLD62" i="36"/>
  <c r="FLE62" i="36"/>
  <c r="FLF62" i="36"/>
  <c r="FLG62" i="36"/>
  <c r="FLH62" i="36"/>
  <c r="FLI62" i="36"/>
  <c r="FLJ62" i="36"/>
  <c r="FLK62" i="36"/>
  <c r="FLL62" i="36"/>
  <c r="FLM62" i="36"/>
  <c r="FLN62" i="36"/>
  <c r="FLO62" i="36"/>
  <c r="FLP62" i="36"/>
  <c r="FLQ62" i="36"/>
  <c r="FLR62" i="36"/>
  <c r="FLS62" i="36"/>
  <c r="FLT62" i="36"/>
  <c r="FLU62" i="36"/>
  <c r="FLV62" i="36"/>
  <c r="FLW62" i="36"/>
  <c r="FLX62" i="36"/>
  <c r="FLY62" i="36"/>
  <c r="FLZ62" i="36"/>
  <c r="FMA62" i="36"/>
  <c r="FMB62" i="36"/>
  <c r="FMC62" i="36"/>
  <c r="FMD62" i="36"/>
  <c r="FME62" i="36"/>
  <c r="FMF62" i="36"/>
  <c r="FMG62" i="36"/>
  <c r="FMH62" i="36"/>
  <c r="FMI62" i="36"/>
  <c r="FMJ62" i="36"/>
  <c r="FMK62" i="36"/>
  <c r="FML62" i="36"/>
  <c r="FMM62" i="36"/>
  <c r="FMN62" i="36"/>
  <c r="FMO62" i="36"/>
  <c r="FMP62" i="36"/>
  <c r="FMQ62" i="36"/>
  <c r="FMR62" i="36"/>
  <c r="FMS62" i="36"/>
  <c r="FMT62" i="36"/>
  <c r="FMU62" i="36"/>
  <c r="FMV62" i="36"/>
  <c r="FMW62" i="36"/>
  <c r="FMX62" i="36"/>
  <c r="FMY62" i="36"/>
  <c r="FMZ62" i="36"/>
  <c r="FNA62" i="36"/>
  <c r="FNB62" i="36"/>
  <c r="FNC62" i="36"/>
  <c r="FND62" i="36"/>
  <c r="FNE62" i="36"/>
  <c r="FNF62" i="36"/>
  <c r="FNG62" i="36"/>
  <c r="FNH62" i="36"/>
  <c r="FNI62" i="36"/>
  <c r="FNJ62" i="36"/>
  <c r="FNK62" i="36"/>
  <c r="FNL62" i="36"/>
  <c r="FNM62" i="36"/>
  <c r="FNN62" i="36"/>
  <c r="FNO62" i="36"/>
  <c r="FNP62" i="36"/>
  <c r="FNQ62" i="36"/>
  <c r="FNR62" i="36"/>
  <c r="FNS62" i="36"/>
  <c r="FNT62" i="36"/>
  <c r="FNU62" i="36"/>
  <c r="FNV62" i="36"/>
  <c r="FNW62" i="36"/>
  <c r="FNX62" i="36"/>
  <c r="FNY62" i="36"/>
  <c r="FNZ62" i="36"/>
  <c r="FOA62" i="36"/>
  <c r="FOB62" i="36"/>
  <c r="FOC62" i="36"/>
  <c r="FOD62" i="36"/>
  <c r="FOE62" i="36"/>
  <c r="FOF62" i="36"/>
  <c r="FOG62" i="36"/>
  <c r="FOH62" i="36"/>
  <c r="FOI62" i="36"/>
  <c r="FOJ62" i="36"/>
  <c r="FOK62" i="36"/>
  <c r="FOL62" i="36"/>
  <c r="FOM62" i="36"/>
  <c r="FON62" i="36"/>
  <c r="FOO62" i="36"/>
  <c r="FOP62" i="36"/>
  <c r="FOQ62" i="36"/>
  <c r="FOR62" i="36"/>
  <c r="FOS62" i="36"/>
  <c r="FOT62" i="36"/>
  <c r="FOU62" i="36"/>
  <c r="FOV62" i="36"/>
  <c r="FOW62" i="36"/>
  <c r="FOX62" i="36"/>
  <c r="FOY62" i="36"/>
  <c r="FOZ62" i="36"/>
  <c r="FPA62" i="36"/>
  <c r="FPB62" i="36"/>
  <c r="FPC62" i="36"/>
  <c r="FPD62" i="36"/>
  <c r="FPE62" i="36"/>
  <c r="FPF62" i="36"/>
  <c r="FPG62" i="36"/>
  <c r="FPH62" i="36"/>
  <c r="FPI62" i="36"/>
  <c r="FPJ62" i="36"/>
  <c r="FPK62" i="36"/>
  <c r="FPL62" i="36"/>
  <c r="FPM62" i="36"/>
  <c r="FPN62" i="36"/>
  <c r="FPO62" i="36"/>
  <c r="FPP62" i="36"/>
  <c r="FPQ62" i="36"/>
  <c r="FPR62" i="36"/>
  <c r="FPS62" i="36"/>
  <c r="FPT62" i="36"/>
  <c r="FPU62" i="36"/>
  <c r="FPV62" i="36"/>
  <c r="FPW62" i="36"/>
  <c r="FPX62" i="36"/>
  <c r="FPY62" i="36"/>
  <c r="FPZ62" i="36"/>
  <c r="FQA62" i="36"/>
  <c r="FQB62" i="36"/>
  <c r="FQC62" i="36"/>
  <c r="FQD62" i="36"/>
  <c r="FQE62" i="36"/>
  <c r="FQF62" i="36"/>
  <c r="FQG62" i="36"/>
  <c r="FQH62" i="36"/>
  <c r="FQI62" i="36"/>
  <c r="FQJ62" i="36"/>
  <c r="FQK62" i="36"/>
  <c r="FQL62" i="36"/>
  <c r="FQM62" i="36"/>
  <c r="FQN62" i="36"/>
  <c r="FQO62" i="36"/>
  <c r="FQP62" i="36"/>
  <c r="FQQ62" i="36"/>
  <c r="FQR62" i="36"/>
  <c r="FQS62" i="36"/>
  <c r="FQT62" i="36"/>
  <c r="FQU62" i="36"/>
  <c r="FQV62" i="36"/>
  <c r="FQW62" i="36"/>
  <c r="FQX62" i="36"/>
  <c r="FQY62" i="36"/>
  <c r="FQZ62" i="36"/>
  <c r="FRA62" i="36"/>
  <c r="FRB62" i="36"/>
  <c r="FRC62" i="36"/>
  <c r="FRD62" i="36"/>
  <c r="FRE62" i="36"/>
  <c r="FRF62" i="36"/>
  <c r="FRG62" i="36"/>
  <c r="FRH62" i="36"/>
  <c r="FRI62" i="36"/>
  <c r="FRJ62" i="36"/>
  <c r="FRK62" i="36"/>
  <c r="FRL62" i="36"/>
  <c r="FRM62" i="36"/>
  <c r="FRN62" i="36"/>
  <c r="FRO62" i="36"/>
  <c r="FRP62" i="36"/>
  <c r="FRQ62" i="36"/>
  <c r="FRR62" i="36"/>
  <c r="FRS62" i="36"/>
  <c r="FRT62" i="36"/>
  <c r="FRU62" i="36"/>
  <c r="FRV62" i="36"/>
  <c r="FRW62" i="36"/>
  <c r="FRX62" i="36"/>
  <c r="FRY62" i="36"/>
  <c r="FRZ62" i="36"/>
  <c r="FSA62" i="36"/>
  <c r="FSB62" i="36"/>
  <c r="FSC62" i="36"/>
  <c r="FSD62" i="36"/>
  <c r="FSE62" i="36"/>
  <c r="FSF62" i="36"/>
  <c r="FSG62" i="36"/>
  <c r="FSH62" i="36"/>
  <c r="FSI62" i="36"/>
  <c r="FSJ62" i="36"/>
  <c r="FSK62" i="36"/>
  <c r="FSL62" i="36"/>
  <c r="FSM62" i="36"/>
  <c r="FSN62" i="36"/>
  <c r="FSO62" i="36"/>
  <c r="FSP62" i="36"/>
  <c r="FSQ62" i="36"/>
  <c r="FSR62" i="36"/>
  <c r="FSS62" i="36"/>
  <c r="FST62" i="36"/>
  <c r="FSU62" i="36"/>
  <c r="FSV62" i="36"/>
  <c r="FSW62" i="36"/>
  <c r="FSX62" i="36"/>
  <c r="FSY62" i="36"/>
  <c r="FSZ62" i="36"/>
  <c r="FTA62" i="36"/>
  <c r="FTB62" i="36"/>
  <c r="FTC62" i="36"/>
  <c r="FTD62" i="36"/>
  <c r="FTE62" i="36"/>
  <c r="FTF62" i="36"/>
  <c r="FTG62" i="36"/>
  <c r="FTH62" i="36"/>
  <c r="FTI62" i="36"/>
  <c r="FTJ62" i="36"/>
  <c r="FTK62" i="36"/>
  <c r="FTL62" i="36"/>
  <c r="FTM62" i="36"/>
  <c r="FTN62" i="36"/>
  <c r="FTO62" i="36"/>
  <c r="FTP62" i="36"/>
  <c r="FTQ62" i="36"/>
  <c r="FTR62" i="36"/>
  <c r="FTS62" i="36"/>
  <c r="FTT62" i="36"/>
  <c r="FTU62" i="36"/>
  <c r="FTV62" i="36"/>
  <c r="FTW62" i="36"/>
  <c r="FTX62" i="36"/>
  <c r="FTY62" i="36"/>
  <c r="FTZ62" i="36"/>
  <c r="FUA62" i="36"/>
  <c r="FUB62" i="36"/>
  <c r="FUC62" i="36"/>
  <c r="FUD62" i="36"/>
  <c r="FUE62" i="36"/>
  <c r="FUF62" i="36"/>
  <c r="FUG62" i="36"/>
  <c r="FUH62" i="36"/>
  <c r="FUI62" i="36"/>
  <c r="FUJ62" i="36"/>
  <c r="FUK62" i="36"/>
  <c r="FUL62" i="36"/>
  <c r="FUM62" i="36"/>
  <c r="FUN62" i="36"/>
  <c r="FUO62" i="36"/>
  <c r="FUP62" i="36"/>
  <c r="FUQ62" i="36"/>
  <c r="FUR62" i="36"/>
  <c r="FUS62" i="36"/>
  <c r="FUT62" i="36"/>
  <c r="FUU62" i="36"/>
  <c r="FUV62" i="36"/>
  <c r="FUW62" i="36"/>
  <c r="FUX62" i="36"/>
  <c r="FUY62" i="36"/>
  <c r="FUZ62" i="36"/>
  <c r="FVA62" i="36"/>
  <c r="FVB62" i="36"/>
  <c r="FVC62" i="36"/>
  <c r="FVD62" i="36"/>
  <c r="FVE62" i="36"/>
  <c r="FVF62" i="36"/>
  <c r="FVG62" i="36"/>
  <c r="FVH62" i="36"/>
  <c r="FVI62" i="36"/>
  <c r="FVJ62" i="36"/>
  <c r="FVK62" i="36"/>
  <c r="FVL62" i="36"/>
  <c r="FVM62" i="36"/>
  <c r="FVN62" i="36"/>
  <c r="FVO62" i="36"/>
  <c r="FVP62" i="36"/>
  <c r="FVQ62" i="36"/>
  <c r="FVR62" i="36"/>
  <c r="FVS62" i="36"/>
  <c r="FVT62" i="36"/>
  <c r="FVU62" i="36"/>
  <c r="FVV62" i="36"/>
  <c r="FVW62" i="36"/>
  <c r="FVX62" i="36"/>
  <c r="FVY62" i="36"/>
  <c r="FVZ62" i="36"/>
  <c r="FWA62" i="36"/>
  <c r="FWB62" i="36"/>
  <c r="FWC62" i="36"/>
  <c r="FWD62" i="36"/>
  <c r="FWE62" i="36"/>
  <c r="FWF62" i="36"/>
  <c r="FWG62" i="36"/>
  <c r="FWH62" i="36"/>
  <c r="FWI62" i="36"/>
  <c r="FWJ62" i="36"/>
  <c r="FWK62" i="36"/>
  <c r="FWL62" i="36"/>
  <c r="FWM62" i="36"/>
  <c r="FWN62" i="36"/>
  <c r="FWO62" i="36"/>
  <c r="FWP62" i="36"/>
  <c r="FWQ62" i="36"/>
  <c r="FWR62" i="36"/>
  <c r="FWS62" i="36"/>
  <c r="FWT62" i="36"/>
  <c r="FWU62" i="36"/>
  <c r="FWV62" i="36"/>
  <c r="FWW62" i="36"/>
  <c r="FWX62" i="36"/>
  <c r="FWY62" i="36"/>
  <c r="FWZ62" i="36"/>
  <c r="FXA62" i="36"/>
  <c r="FXB62" i="36"/>
  <c r="FXC62" i="36"/>
  <c r="FXD62" i="36"/>
  <c r="FXE62" i="36"/>
  <c r="FXF62" i="36"/>
  <c r="FXG62" i="36"/>
  <c r="FXH62" i="36"/>
  <c r="FXI62" i="36"/>
  <c r="FXJ62" i="36"/>
  <c r="FXK62" i="36"/>
  <c r="FXL62" i="36"/>
  <c r="FXM62" i="36"/>
  <c r="FXN62" i="36"/>
  <c r="FXO62" i="36"/>
  <c r="FXP62" i="36"/>
  <c r="FXQ62" i="36"/>
  <c r="FXR62" i="36"/>
  <c r="FXS62" i="36"/>
  <c r="FXT62" i="36"/>
  <c r="FXU62" i="36"/>
  <c r="FXV62" i="36"/>
  <c r="FXW62" i="36"/>
  <c r="FXX62" i="36"/>
  <c r="FXY62" i="36"/>
  <c r="FXZ62" i="36"/>
  <c r="FYA62" i="36"/>
  <c r="FYB62" i="36"/>
  <c r="FYC62" i="36"/>
  <c r="FYD62" i="36"/>
  <c r="FYE62" i="36"/>
  <c r="FYF62" i="36"/>
  <c r="FYG62" i="36"/>
  <c r="FYH62" i="36"/>
  <c r="FYI62" i="36"/>
  <c r="FYJ62" i="36"/>
  <c r="FYK62" i="36"/>
  <c r="FYL62" i="36"/>
  <c r="FYM62" i="36"/>
  <c r="FYN62" i="36"/>
  <c r="FYO62" i="36"/>
  <c r="FYP62" i="36"/>
  <c r="FYQ62" i="36"/>
  <c r="FYR62" i="36"/>
  <c r="FYS62" i="36"/>
  <c r="FYT62" i="36"/>
  <c r="FYU62" i="36"/>
  <c r="FYV62" i="36"/>
  <c r="FYW62" i="36"/>
  <c r="FYX62" i="36"/>
  <c r="FYY62" i="36"/>
  <c r="FYZ62" i="36"/>
  <c r="FZA62" i="36"/>
  <c r="FZB62" i="36"/>
  <c r="FZC62" i="36"/>
  <c r="FZD62" i="36"/>
  <c r="FZE62" i="36"/>
  <c r="FZF62" i="36"/>
  <c r="FZG62" i="36"/>
  <c r="FZH62" i="36"/>
  <c r="FZI62" i="36"/>
  <c r="FZJ62" i="36"/>
  <c r="FZK62" i="36"/>
  <c r="FZL62" i="36"/>
  <c r="FZM62" i="36"/>
  <c r="FZN62" i="36"/>
  <c r="FZO62" i="36"/>
  <c r="FZP62" i="36"/>
  <c r="FZQ62" i="36"/>
  <c r="FZR62" i="36"/>
  <c r="FZS62" i="36"/>
  <c r="FZT62" i="36"/>
  <c r="FZU62" i="36"/>
  <c r="FZV62" i="36"/>
  <c r="FZW62" i="36"/>
  <c r="FZX62" i="36"/>
  <c r="FZY62" i="36"/>
  <c r="FZZ62" i="36"/>
  <c r="GAA62" i="36"/>
  <c r="GAB62" i="36"/>
  <c r="GAC62" i="36"/>
  <c r="GAD62" i="36"/>
  <c r="GAE62" i="36"/>
  <c r="GAF62" i="36"/>
  <c r="GAG62" i="36"/>
  <c r="GAH62" i="36"/>
  <c r="GAI62" i="36"/>
  <c r="GAJ62" i="36"/>
  <c r="GAK62" i="36"/>
  <c r="GAL62" i="36"/>
  <c r="GAM62" i="36"/>
  <c r="GAN62" i="36"/>
  <c r="GAO62" i="36"/>
  <c r="GAP62" i="36"/>
  <c r="GAQ62" i="36"/>
  <c r="GAR62" i="36"/>
  <c r="GAS62" i="36"/>
  <c r="GAT62" i="36"/>
  <c r="GAU62" i="36"/>
  <c r="GAV62" i="36"/>
  <c r="GAW62" i="36"/>
  <c r="GAX62" i="36"/>
  <c r="GAY62" i="36"/>
  <c r="GAZ62" i="36"/>
  <c r="GBA62" i="36"/>
  <c r="GBB62" i="36"/>
  <c r="GBC62" i="36"/>
  <c r="GBD62" i="36"/>
  <c r="GBE62" i="36"/>
  <c r="GBF62" i="36"/>
  <c r="GBG62" i="36"/>
  <c r="GBH62" i="36"/>
  <c r="GBI62" i="36"/>
  <c r="GBJ62" i="36"/>
  <c r="GBK62" i="36"/>
  <c r="GBL62" i="36"/>
  <c r="GBM62" i="36"/>
  <c r="GBN62" i="36"/>
  <c r="GBO62" i="36"/>
  <c r="GBP62" i="36"/>
  <c r="GBQ62" i="36"/>
  <c r="GBR62" i="36"/>
  <c r="GBS62" i="36"/>
  <c r="GBT62" i="36"/>
  <c r="GBU62" i="36"/>
  <c r="GBV62" i="36"/>
  <c r="GBW62" i="36"/>
  <c r="GBX62" i="36"/>
  <c r="GBY62" i="36"/>
  <c r="GBZ62" i="36"/>
  <c r="GCA62" i="36"/>
  <c r="GCB62" i="36"/>
  <c r="GCC62" i="36"/>
  <c r="GCD62" i="36"/>
  <c r="GCE62" i="36"/>
  <c r="GCF62" i="36"/>
  <c r="GCG62" i="36"/>
  <c r="GCH62" i="36"/>
  <c r="GCI62" i="36"/>
  <c r="GCJ62" i="36"/>
  <c r="GCK62" i="36"/>
  <c r="GCL62" i="36"/>
  <c r="GCM62" i="36"/>
  <c r="GCN62" i="36"/>
  <c r="GCO62" i="36"/>
  <c r="GCP62" i="36"/>
  <c r="GCQ62" i="36"/>
  <c r="GCR62" i="36"/>
  <c r="GCS62" i="36"/>
  <c r="GCT62" i="36"/>
  <c r="GCU62" i="36"/>
  <c r="GCV62" i="36"/>
  <c r="GCW62" i="36"/>
  <c r="GCX62" i="36"/>
  <c r="GCY62" i="36"/>
  <c r="GCZ62" i="36"/>
  <c r="GDA62" i="36"/>
  <c r="GDB62" i="36"/>
  <c r="GDC62" i="36"/>
  <c r="GDD62" i="36"/>
  <c r="GDE62" i="36"/>
  <c r="GDF62" i="36"/>
  <c r="GDG62" i="36"/>
  <c r="GDH62" i="36"/>
  <c r="GDI62" i="36"/>
  <c r="GDJ62" i="36"/>
  <c r="GDK62" i="36"/>
  <c r="GDL62" i="36"/>
  <c r="GDM62" i="36"/>
  <c r="GDN62" i="36"/>
  <c r="GDO62" i="36"/>
  <c r="GDP62" i="36"/>
  <c r="GDQ62" i="36"/>
  <c r="GDR62" i="36"/>
  <c r="GDS62" i="36"/>
  <c r="GDT62" i="36"/>
  <c r="GDU62" i="36"/>
  <c r="GDV62" i="36"/>
  <c r="GDW62" i="36"/>
  <c r="GDX62" i="36"/>
  <c r="GDY62" i="36"/>
  <c r="GDZ62" i="36"/>
  <c r="GEA62" i="36"/>
  <c r="GEB62" i="36"/>
  <c r="GEC62" i="36"/>
  <c r="GED62" i="36"/>
  <c r="GEE62" i="36"/>
  <c r="GEF62" i="36"/>
  <c r="GEG62" i="36"/>
  <c r="GEH62" i="36"/>
  <c r="GEI62" i="36"/>
  <c r="GEJ62" i="36"/>
  <c r="GEK62" i="36"/>
  <c r="GEL62" i="36"/>
  <c r="GEM62" i="36"/>
  <c r="GEN62" i="36"/>
  <c r="GEO62" i="36"/>
  <c r="GEP62" i="36"/>
  <c r="GEQ62" i="36"/>
  <c r="GER62" i="36"/>
  <c r="GES62" i="36"/>
  <c r="GET62" i="36"/>
  <c r="GEU62" i="36"/>
  <c r="GEV62" i="36"/>
  <c r="GEW62" i="36"/>
  <c r="GEX62" i="36"/>
  <c r="GEY62" i="36"/>
  <c r="GEZ62" i="36"/>
  <c r="GFA62" i="36"/>
  <c r="GFB62" i="36"/>
  <c r="GFC62" i="36"/>
  <c r="GFD62" i="36"/>
  <c r="GFE62" i="36"/>
  <c r="GFF62" i="36"/>
  <c r="GFG62" i="36"/>
  <c r="GFH62" i="36"/>
  <c r="GFI62" i="36"/>
  <c r="GFJ62" i="36"/>
  <c r="GFK62" i="36"/>
  <c r="GFL62" i="36"/>
  <c r="GFM62" i="36"/>
  <c r="GFN62" i="36"/>
  <c r="GFO62" i="36"/>
  <c r="GFP62" i="36"/>
  <c r="GFQ62" i="36"/>
  <c r="GFR62" i="36"/>
  <c r="GFS62" i="36"/>
  <c r="GFT62" i="36"/>
  <c r="GFU62" i="36"/>
  <c r="GFV62" i="36"/>
  <c r="GFW62" i="36"/>
  <c r="GFX62" i="36"/>
  <c r="GFY62" i="36"/>
  <c r="GFZ62" i="36"/>
  <c r="GGA62" i="36"/>
  <c r="GGB62" i="36"/>
  <c r="GGC62" i="36"/>
  <c r="GGD62" i="36"/>
  <c r="GGE62" i="36"/>
  <c r="GGF62" i="36"/>
  <c r="GGG62" i="36"/>
  <c r="GGH62" i="36"/>
  <c r="GGI62" i="36"/>
  <c r="GGJ62" i="36"/>
  <c r="GGK62" i="36"/>
  <c r="GGL62" i="36"/>
  <c r="GGM62" i="36"/>
  <c r="GGN62" i="36"/>
  <c r="GGO62" i="36"/>
  <c r="GGP62" i="36"/>
  <c r="GGQ62" i="36"/>
  <c r="GGR62" i="36"/>
  <c r="GGS62" i="36"/>
  <c r="GGT62" i="36"/>
  <c r="GGU62" i="36"/>
  <c r="GGV62" i="36"/>
  <c r="GGW62" i="36"/>
  <c r="GGX62" i="36"/>
  <c r="GGY62" i="36"/>
  <c r="GGZ62" i="36"/>
  <c r="GHA62" i="36"/>
  <c r="GHB62" i="36"/>
  <c r="GHC62" i="36"/>
  <c r="GHD62" i="36"/>
  <c r="GHE62" i="36"/>
  <c r="GHF62" i="36"/>
  <c r="GHG62" i="36"/>
  <c r="GHH62" i="36"/>
  <c r="GHI62" i="36"/>
  <c r="GHJ62" i="36"/>
  <c r="GHK62" i="36"/>
  <c r="GHL62" i="36"/>
  <c r="GHM62" i="36"/>
  <c r="GHN62" i="36"/>
  <c r="GHO62" i="36"/>
  <c r="GHP62" i="36"/>
  <c r="GHQ62" i="36"/>
  <c r="GHR62" i="36"/>
  <c r="GHS62" i="36"/>
  <c r="GHT62" i="36"/>
  <c r="GHU62" i="36"/>
  <c r="GHV62" i="36"/>
  <c r="GHW62" i="36"/>
  <c r="GHX62" i="36"/>
  <c r="GHY62" i="36"/>
  <c r="GHZ62" i="36"/>
  <c r="GIA62" i="36"/>
  <c r="GIB62" i="36"/>
  <c r="GIC62" i="36"/>
  <c r="GID62" i="36"/>
  <c r="GIE62" i="36"/>
  <c r="GIF62" i="36"/>
  <c r="GIG62" i="36"/>
  <c r="GIH62" i="36"/>
  <c r="GII62" i="36"/>
  <c r="GIJ62" i="36"/>
  <c r="GIK62" i="36"/>
  <c r="GIL62" i="36"/>
  <c r="GIM62" i="36"/>
  <c r="GIN62" i="36"/>
  <c r="GIO62" i="36"/>
  <c r="GIP62" i="36"/>
  <c r="GIQ62" i="36"/>
  <c r="GIR62" i="36"/>
  <c r="GIS62" i="36"/>
  <c r="GIT62" i="36"/>
  <c r="GIU62" i="36"/>
  <c r="GIV62" i="36"/>
  <c r="GIW62" i="36"/>
  <c r="GIX62" i="36"/>
  <c r="GIY62" i="36"/>
  <c r="GIZ62" i="36"/>
  <c r="GJA62" i="36"/>
  <c r="GJB62" i="36"/>
  <c r="GJC62" i="36"/>
  <c r="GJD62" i="36"/>
  <c r="GJE62" i="36"/>
  <c r="GJF62" i="36"/>
  <c r="GJG62" i="36"/>
  <c r="GJH62" i="36"/>
  <c r="GJI62" i="36"/>
  <c r="GJJ62" i="36"/>
  <c r="GJK62" i="36"/>
  <c r="GJL62" i="36"/>
  <c r="GJM62" i="36"/>
  <c r="GJN62" i="36"/>
  <c r="GJO62" i="36"/>
  <c r="GJP62" i="36"/>
  <c r="GJQ62" i="36"/>
  <c r="GJR62" i="36"/>
  <c r="GJS62" i="36"/>
  <c r="GJT62" i="36"/>
  <c r="GJU62" i="36"/>
  <c r="GJV62" i="36"/>
  <c r="GJW62" i="36"/>
  <c r="GJX62" i="36"/>
  <c r="GJY62" i="36"/>
  <c r="GJZ62" i="36"/>
  <c r="GKA62" i="36"/>
  <c r="GKB62" i="36"/>
  <c r="GKC62" i="36"/>
  <c r="GKD62" i="36"/>
  <c r="GKE62" i="36"/>
  <c r="GKF62" i="36"/>
  <c r="GKG62" i="36"/>
  <c r="GKH62" i="36"/>
  <c r="GKI62" i="36"/>
  <c r="GKJ62" i="36"/>
  <c r="GKK62" i="36"/>
  <c r="GKL62" i="36"/>
  <c r="GKM62" i="36"/>
  <c r="GKN62" i="36"/>
  <c r="GKO62" i="36"/>
  <c r="GKP62" i="36"/>
  <c r="GKQ62" i="36"/>
  <c r="GKR62" i="36"/>
  <c r="GKS62" i="36"/>
  <c r="GKT62" i="36"/>
  <c r="GKU62" i="36"/>
  <c r="GKV62" i="36"/>
  <c r="GKW62" i="36"/>
  <c r="GKX62" i="36"/>
  <c r="GKY62" i="36"/>
  <c r="GKZ62" i="36"/>
  <c r="GLA62" i="36"/>
  <c r="GLB62" i="36"/>
  <c r="GLC62" i="36"/>
  <c r="GLD62" i="36"/>
  <c r="GLE62" i="36"/>
  <c r="GLF62" i="36"/>
  <c r="GLG62" i="36"/>
  <c r="GLH62" i="36"/>
  <c r="GLI62" i="36"/>
  <c r="GLJ62" i="36"/>
  <c r="GLK62" i="36"/>
  <c r="GLL62" i="36"/>
  <c r="GLM62" i="36"/>
  <c r="GLN62" i="36"/>
  <c r="GLO62" i="36"/>
  <c r="GLP62" i="36"/>
  <c r="GLQ62" i="36"/>
  <c r="GLR62" i="36"/>
  <c r="GLS62" i="36"/>
  <c r="GLT62" i="36"/>
  <c r="GLU62" i="36"/>
  <c r="GLV62" i="36"/>
  <c r="GLW62" i="36"/>
  <c r="GLX62" i="36"/>
  <c r="GLY62" i="36"/>
  <c r="GLZ62" i="36"/>
  <c r="GMA62" i="36"/>
  <c r="GMB62" i="36"/>
  <c r="GMC62" i="36"/>
  <c r="GMD62" i="36"/>
  <c r="GME62" i="36"/>
  <c r="GMF62" i="36"/>
  <c r="GMG62" i="36"/>
  <c r="GMH62" i="36"/>
  <c r="GMI62" i="36"/>
  <c r="GMJ62" i="36"/>
  <c r="GMK62" i="36"/>
  <c r="GML62" i="36"/>
  <c r="GMM62" i="36"/>
  <c r="GMN62" i="36"/>
  <c r="GMO62" i="36"/>
  <c r="GMP62" i="36"/>
  <c r="GMQ62" i="36"/>
  <c r="GMR62" i="36"/>
  <c r="GMS62" i="36"/>
  <c r="GMT62" i="36"/>
  <c r="GMU62" i="36"/>
  <c r="GMV62" i="36"/>
  <c r="GMW62" i="36"/>
  <c r="GMX62" i="36"/>
  <c r="GMY62" i="36"/>
  <c r="GMZ62" i="36"/>
  <c r="GNA62" i="36"/>
  <c r="GNB62" i="36"/>
  <c r="GNC62" i="36"/>
  <c r="GND62" i="36"/>
  <c r="GNE62" i="36"/>
  <c r="GNF62" i="36"/>
  <c r="GNG62" i="36"/>
  <c r="GNH62" i="36"/>
  <c r="GNI62" i="36"/>
  <c r="GNJ62" i="36"/>
  <c r="GNK62" i="36"/>
  <c r="GNL62" i="36"/>
  <c r="GNM62" i="36"/>
  <c r="GNN62" i="36"/>
  <c r="GNO62" i="36"/>
  <c r="GNP62" i="36"/>
  <c r="GNQ62" i="36"/>
  <c r="GNR62" i="36"/>
  <c r="GNS62" i="36"/>
  <c r="GNT62" i="36"/>
  <c r="GNU62" i="36"/>
  <c r="GNV62" i="36"/>
  <c r="GNW62" i="36"/>
  <c r="GNX62" i="36"/>
  <c r="GNY62" i="36"/>
  <c r="GNZ62" i="36"/>
  <c r="GOA62" i="36"/>
  <c r="GOB62" i="36"/>
  <c r="GOC62" i="36"/>
  <c r="GOD62" i="36"/>
  <c r="GOE62" i="36"/>
  <c r="GOF62" i="36"/>
  <c r="GOG62" i="36"/>
  <c r="GOH62" i="36"/>
  <c r="GOI62" i="36"/>
  <c r="GOJ62" i="36"/>
  <c r="GOK62" i="36"/>
  <c r="GOL62" i="36"/>
  <c r="GOM62" i="36"/>
  <c r="GON62" i="36"/>
  <c r="GOO62" i="36"/>
  <c r="GOP62" i="36"/>
  <c r="GOQ62" i="36"/>
  <c r="GOR62" i="36"/>
  <c r="GOS62" i="36"/>
  <c r="GOT62" i="36"/>
  <c r="GOU62" i="36"/>
  <c r="GOV62" i="36"/>
  <c r="GOW62" i="36"/>
  <c r="GOX62" i="36"/>
  <c r="GOY62" i="36"/>
  <c r="GOZ62" i="36"/>
  <c r="GPA62" i="36"/>
  <c r="GPB62" i="36"/>
  <c r="GPC62" i="36"/>
  <c r="GPD62" i="36"/>
  <c r="GPE62" i="36"/>
  <c r="GPF62" i="36"/>
  <c r="GPG62" i="36"/>
  <c r="GPH62" i="36"/>
  <c r="GPI62" i="36"/>
  <c r="GPJ62" i="36"/>
  <c r="GPK62" i="36"/>
  <c r="GPL62" i="36"/>
  <c r="GPM62" i="36"/>
  <c r="GPN62" i="36"/>
  <c r="GPO62" i="36"/>
  <c r="GPP62" i="36"/>
  <c r="GPQ62" i="36"/>
  <c r="GPR62" i="36"/>
  <c r="GPS62" i="36"/>
  <c r="GPT62" i="36"/>
  <c r="GPU62" i="36"/>
  <c r="GPV62" i="36"/>
  <c r="GPW62" i="36"/>
  <c r="GPX62" i="36"/>
  <c r="GPY62" i="36"/>
  <c r="GPZ62" i="36"/>
  <c r="GQA62" i="36"/>
  <c r="GQB62" i="36"/>
  <c r="GQC62" i="36"/>
  <c r="GQD62" i="36"/>
  <c r="GQE62" i="36"/>
  <c r="GQF62" i="36"/>
  <c r="GQG62" i="36"/>
  <c r="GQH62" i="36"/>
  <c r="GQI62" i="36"/>
  <c r="GQJ62" i="36"/>
  <c r="GQK62" i="36"/>
  <c r="GQL62" i="36"/>
  <c r="GQM62" i="36"/>
  <c r="GQN62" i="36"/>
  <c r="GQO62" i="36"/>
  <c r="GQP62" i="36"/>
  <c r="GQQ62" i="36"/>
  <c r="GQR62" i="36"/>
  <c r="GQS62" i="36"/>
  <c r="GQT62" i="36"/>
  <c r="GQU62" i="36"/>
  <c r="GQV62" i="36"/>
  <c r="GQW62" i="36"/>
  <c r="GQX62" i="36"/>
  <c r="GQY62" i="36"/>
  <c r="GQZ62" i="36"/>
  <c r="GRA62" i="36"/>
  <c r="GRB62" i="36"/>
  <c r="GRC62" i="36"/>
  <c r="GRD62" i="36"/>
  <c r="GRE62" i="36"/>
  <c r="GRF62" i="36"/>
  <c r="GRG62" i="36"/>
  <c r="GRH62" i="36"/>
  <c r="GRI62" i="36"/>
  <c r="GRJ62" i="36"/>
  <c r="GRK62" i="36"/>
  <c r="GRL62" i="36"/>
  <c r="GRM62" i="36"/>
  <c r="GRN62" i="36"/>
  <c r="GRO62" i="36"/>
  <c r="GRP62" i="36"/>
  <c r="GRQ62" i="36"/>
  <c r="GRR62" i="36"/>
  <c r="GRS62" i="36"/>
  <c r="GRT62" i="36"/>
  <c r="GRU62" i="36"/>
  <c r="GRV62" i="36"/>
  <c r="GRW62" i="36"/>
  <c r="GRX62" i="36"/>
  <c r="GRY62" i="36"/>
  <c r="GRZ62" i="36"/>
  <c r="GSA62" i="36"/>
  <c r="GSB62" i="36"/>
  <c r="GSC62" i="36"/>
  <c r="GSD62" i="36"/>
  <c r="GSE62" i="36"/>
  <c r="GSF62" i="36"/>
  <c r="GSG62" i="36"/>
  <c r="GSH62" i="36"/>
  <c r="GSI62" i="36"/>
  <c r="GSJ62" i="36"/>
  <c r="GSK62" i="36"/>
  <c r="GSL62" i="36"/>
  <c r="GSM62" i="36"/>
  <c r="GSN62" i="36"/>
  <c r="GSO62" i="36"/>
  <c r="GSP62" i="36"/>
  <c r="GSQ62" i="36"/>
  <c r="GSR62" i="36"/>
  <c r="GSS62" i="36"/>
  <c r="GST62" i="36"/>
  <c r="GSU62" i="36"/>
  <c r="GSV62" i="36"/>
  <c r="GSW62" i="36"/>
  <c r="GSX62" i="36"/>
  <c r="GSY62" i="36"/>
  <c r="GSZ62" i="36"/>
  <c r="GTA62" i="36"/>
  <c r="GTB62" i="36"/>
  <c r="GTC62" i="36"/>
  <c r="GTD62" i="36"/>
  <c r="GTE62" i="36"/>
  <c r="GTF62" i="36"/>
  <c r="GTG62" i="36"/>
  <c r="GTH62" i="36"/>
  <c r="GTI62" i="36"/>
  <c r="GTJ62" i="36"/>
  <c r="GTK62" i="36"/>
  <c r="GTL62" i="36"/>
  <c r="GTM62" i="36"/>
  <c r="GTN62" i="36"/>
  <c r="GTO62" i="36"/>
  <c r="GTP62" i="36"/>
  <c r="GTQ62" i="36"/>
  <c r="GTR62" i="36"/>
  <c r="GTS62" i="36"/>
  <c r="GTT62" i="36"/>
  <c r="GTU62" i="36"/>
  <c r="GTV62" i="36"/>
  <c r="GTW62" i="36"/>
  <c r="GTX62" i="36"/>
  <c r="GTY62" i="36"/>
  <c r="GTZ62" i="36"/>
  <c r="GUA62" i="36"/>
  <c r="GUB62" i="36"/>
  <c r="GUC62" i="36"/>
  <c r="GUD62" i="36"/>
  <c r="GUE62" i="36"/>
  <c r="GUF62" i="36"/>
  <c r="GUG62" i="36"/>
  <c r="GUH62" i="36"/>
  <c r="GUI62" i="36"/>
  <c r="GUJ62" i="36"/>
  <c r="GUK62" i="36"/>
  <c r="GUL62" i="36"/>
  <c r="GUM62" i="36"/>
  <c r="GUN62" i="36"/>
  <c r="GUO62" i="36"/>
  <c r="GUP62" i="36"/>
  <c r="GUQ62" i="36"/>
  <c r="GUR62" i="36"/>
  <c r="GUS62" i="36"/>
  <c r="GUT62" i="36"/>
  <c r="GUU62" i="36"/>
  <c r="GUV62" i="36"/>
  <c r="GUW62" i="36"/>
  <c r="GUX62" i="36"/>
  <c r="GUY62" i="36"/>
  <c r="GUZ62" i="36"/>
  <c r="GVA62" i="36"/>
  <c r="GVB62" i="36"/>
  <c r="GVC62" i="36"/>
  <c r="GVD62" i="36"/>
  <c r="GVE62" i="36"/>
  <c r="GVF62" i="36"/>
  <c r="GVG62" i="36"/>
  <c r="GVH62" i="36"/>
  <c r="GVI62" i="36"/>
  <c r="GVJ62" i="36"/>
  <c r="GVK62" i="36"/>
  <c r="GVL62" i="36"/>
  <c r="GVM62" i="36"/>
  <c r="GVN62" i="36"/>
  <c r="GVO62" i="36"/>
  <c r="GVP62" i="36"/>
  <c r="GVQ62" i="36"/>
  <c r="GVR62" i="36"/>
  <c r="GVS62" i="36"/>
  <c r="GVT62" i="36"/>
  <c r="GVU62" i="36"/>
  <c r="GVV62" i="36"/>
  <c r="GVW62" i="36"/>
  <c r="GVX62" i="36"/>
  <c r="GVY62" i="36"/>
  <c r="GVZ62" i="36"/>
  <c r="GWA62" i="36"/>
  <c r="GWB62" i="36"/>
  <c r="GWC62" i="36"/>
  <c r="GWD62" i="36"/>
  <c r="GWE62" i="36"/>
  <c r="GWF62" i="36"/>
  <c r="GWG62" i="36"/>
  <c r="GWH62" i="36"/>
  <c r="GWI62" i="36"/>
  <c r="GWJ62" i="36"/>
  <c r="GWK62" i="36"/>
  <c r="GWL62" i="36"/>
  <c r="GWM62" i="36"/>
  <c r="GWN62" i="36"/>
  <c r="GWO62" i="36"/>
  <c r="GWP62" i="36"/>
  <c r="GWQ62" i="36"/>
  <c r="GWR62" i="36"/>
  <c r="GWS62" i="36"/>
  <c r="GWT62" i="36"/>
  <c r="GWU62" i="36"/>
  <c r="GWV62" i="36"/>
  <c r="GWW62" i="36"/>
  <c r="GWX62" i="36"/>
  <c r="GWY62" i="36"/>
  <c r="GWZ62" i="36"/>
  <c r="GXA62" i="36"/>
  <c r="GXB62" i="36"/>
  <c r="GXC62" i="36"/>
  <c r="GXD62" i="36"/>
  <c r="GXE62" i="36"/>
  <c r="GXF62" i="36"/>
  <c r="GXG62" i="36"/>
  <c r="GXH62" i="36"/>
  <c r="GXI62" i="36"/>
  <c r="GXJ62" i="36"/>
  <c r="GXK62" i="36"/>
  <c r="GXL62" i="36"/>
  <c r="GXM62" i="36"/>
  <c r="GXN62" i="36"/>
  <c r="GXO62" i="36"/>
  <c r="GXP62" i="36"/>
  <c r="GXQ62" i="36"/>
  <c r="GXR62" i="36"/>
  <c r="GXS62" i="36"/>
  <c r="GXT62" i="36"/>
  <c r="GXU62" i="36"/>
  <c r="GXV62" i="36"/>
  <c r="GXW62" i="36"/>
  <c r="GXX62" i="36"/>
  <c r="GXY62" i="36"/>
  <c r="GXZ62" i="36"/>
  <c r="GYA62" i="36"/>
  <c r="GYB62" i="36"/>
  <c r="GYC62" i="36"/>
  <c r="GYD62" i="36"/>
  <c r="GYE62" i="36"/>
  <c r="GYF62" i="36"/>
  <c r="GYG62" i="36"/>
  <c r="GYH62" i="36"/>
  <c r="GYI62" i="36"/>
  <c r="GYJ62" i="36"/>
  <c r="GYK62" i="36"/>
  <c r="GYL62" i="36"/>
  <c r="GYM62" i="36"/>
  <c r="GYN62" i="36"/>
  <c r="GYO62" i="36"/>
  <c r="GYP62" i="36"/>
  <c r="GYQ62" i="36"/>
  <c r="GYR62" i="36"/>
  <c r="GYS62" i="36"/>
  <c r="GYT62" i="36"/>
  <c r="GYU62" i="36"/>
  <c r="GYV62" i="36"/>
  <c r="GYW62" i="36"/>
  <c r="GYX62" i="36"/>
  <c r="GYY62" i="36"/>
  <c r="GYZ62" i="36"/>
  <c r="GZA62" i="36"/>
  <c r="GZB62" i="36"/>
  <c r="GZC62" i="36"/>
  <c r="GZD62" i="36"/>
  <c r="GZE62" i="36"/>
  <c r="GZF62" i="36"/>
  <c r="GZG62" i="36"/>
  <c r="GZH62" i="36"/>
  <c r="GZI62" i="36"/>
  <c r="GZJ62" i="36"/>
  <c r="GZK62" i="36"/>
  <c r="GZL62" i="36"/>
  <c r="GZM62" i="36"/>
  <c r="GZN62" i="36"/>
  <c r="GZO62" i="36"/>
  <c r="GZP62" i="36"/>
  <c r="GZQ62" i="36"/>
  <c r="GZR62" i="36"/>
  <c r="GZS62" i="36"/>
  <c r="GZT62" i="36"/>
  <c r="GZU62" i="36"/>
  <c r="GZV62" i="36"/>
  <c r="GZW62" i="36"/>
  <c r="GZX62" i="36"/>
  <c r="GZY62" i="36"/>
  <c r="GZZ62" i="36"/>
  <c r="HAA62" i="36"/>
  <c r="HAB62" i="36"/>
  <c r="HAC62" i="36"/>
  <c r="HAD62" i="36"/>
  <c r="HAE62" i="36"/>
  <c r="HAF62" i="36"/>
  <c r="HAG62" i="36"/>
  <c r="HAH62" i="36"/>
  <c r="HAI62" i="36"/>
  <c r="HAJ62" i="36"/>
  <c r="HAK62" i="36"/>
  <c r="HAL62" i="36"/>
  <c r="HAM62" i="36"/>
  <c r="HAN62" i="36"/>
  <c r="HAO62" i="36"/>
  <c r="HAP62" i="36"/>
  <c r="HAQ62" i="36"/>
  <c r="HAR62" i="36"/>
  <c r="HAS62" i="36"/>
  <c r="HAT62" i="36"/>
  <c r="HAU62" i="36"/>
  <c r="HAV62" i="36"/>
  <c r="HAW62" i="36"/>
  <c r="HAX62" i="36"/>
  <c r="HAY62" i="36"/>
  <c r="HAZ62" i="36"/>
  <c r="HBA62" i="36"/>
  <c r="HBB62" i="36"/>
  <c r="HBC62" i="36"/>
  <c r="HBD62" i="36"/>
  <c r="HBE62" i="36"/>
  <c r="HBF62" i="36"/>
  <c r="HBG62" i="36"/>
  <c r="HBH62" i="36"/>
  <c r="HBI62" i="36"/>
  <c r="HBJ62" i="36"/>
  <c r="HBK62" i="36"/>
  <c r="HBL62" i="36"/>
  <c r="HBM62" i="36"/>
  <c r="HBN62" i="36"/>
  <c r="HBO62" i="36"/>
  <c r="HBP62" i="36"/>
  <c r="HBQ62" i="36"/>
  <c r="HBR62" i="36"/>
  <c r="HBS62" i="36"/>
  <c r="HBT62" i="36"/>
  <c r="HBU62" i="36"/>
  <c r="HBV62" i="36"/>
  <c r="HBW62" i="36"/>
  <c r="HBX62" i="36"/>
  <c r="HBY62" i="36"/>
  <c r="HBZ62" i="36"/>
  <c r="HCA62" i="36"/>
  <c r="HCB62" i="36"/>
  <c r="HCC62" i="36"/>
  <c r="HCD62" i="36"/>
  <c r="HCE62" i="36"/>
  <c r="HCF62" i="36"/>
  <c r="HCG62" i="36"/>
  <c r="HCH62" i="36"/>
  <c r="HCI62" i="36"/>
  <c r="HCJ62" i="36"/>
  <c r="HCK62" i="36"/>
  <c r="HCL62" i="36"/>
  <c r="HCM62" i="36"/>
  <c r="HCN62" i="36"/>
  <c r="HCO62" i="36"/>
  <c r="HCP62" i="36"/>
  <c r="HCQ62" i="36"/>
  <c r="HCR62" i="36"/>
  <c r="HCS62" i="36"/>
  <c r="HCT62" i="36"/>
  <c r="HCU62" i="36"/>
  <c r="HCV62" i="36"/>
  <c r="HCW62" i="36"/>
  <c r="HCX62" i="36"/>
  <c r="HCY62" i="36"/>
  <c r="HCZ62" i="36"/>
  <c r="HDA62" i="36"/>
  <c r="HDB62" i="36"/>
  <c r="HDC62" i="36"/>
  <c r="HDD62" i="36"/>
  <c r="HDE62" i="36"/>
  <c r="HDF62" i="36"/>
  <c r="HDG62" i="36"/>
  <c r="HDH62" i="36"/>
  <c r="HDI62" i="36"/>
  <c r="HDJ62" i="36"/>
  <c r="HDK62" i="36"/>
  <c r="HDL62" i="36"/>
  <c r="HDM62" i="36"/>
  <c r="HDN62" i="36"/>
  <c r="HDO62" i="36"/>
  <c r="HDP62" i="36"/>
  <c r="HDQ62" i="36"/>
  <c r="HDR62" i="36"/>
  <c r="HDS62" i="36"/>
  <c r="HDT62" i="36"/>
  <c r="HDU62" i="36"/>
  <c r="HDV62" i="36"/>
  <c r="HDW62" i="36"/>
  <c r="HDX62" i="36"/>
  <c r="HDY62" i="36"/>
  <c r="HDZ62" i="36"/>
  <c r="HEA62" i="36"/>
  <c r="HEB62" i="36"/>
  <c r="HEC62" i="36"/>
  <c r="HED62" i="36"/>
  <c r="HEE62" i="36"/>
  <c r="HEF62" i="36"/>
  <c r="HEG62" i="36"/>
  <c r="HEH62" i="36"/>
  <c r="HEI62" i="36"/>
  <c r="HEJ62" i="36"/>
  <c r="HEK62" i="36"/>
  <c r="HEL62" i="36"/>
  <c r="HEM62" i="36"/>
  <c r="HEN62" i="36"/>
  <c r="HEO62" i="36"/>
  <c r="HEP62" i="36"/>
  <c r="HEQ62" i="36"/>
  <c r="HER62" i="36"/>
  <c r="HES62" i="36"/>
  <c r="HET62" i="36"/>
  <c r="HEU62" i="36"/>
  <c r="HEV62" i="36"/>
  <c r="HEW62" i="36"/>
  <c r="HEX62" i="36"/>
  <c r="HEY62" i="36"/>
  <c r="HEZ62" i="36"/>
  <c r="HFA62" i="36"/>
  <c r="HFB62" i="36"/>
  <c r="HFC62" i="36"/>
  <c r="HFD62" i="36"/>
  <c r="HFE62" i="36"/>
  <c r="HFF62" i="36"/>
  <c r="HFG62" i="36"/>
  <c r="HFH62" i="36"/>
  <c r="HFI62" i="36"/>
  <c r="HFJ62" i="36"/>
  <c r="HFK62" i="36"/>
  <c r="HFL62" i="36"/>
  <c r="HFM62" i="36"/>
  <c r="HFN62" i="36"/>
  <c r="HFO62" i="36"/>
  <c r="HFP62" i="36"/>
  <c r="HFQ62" i="36"/>
  <c r="HFR62" i="36"/>
  <c r="HFS62" i="36"/>
  <c r="HFT62" i="36"/>
  <c r="HFU62" i="36"/>
  <c r="HFV62" i="36"/>
  <c r="HFW62" i="36"/>
  <c r="HFX62" i="36"/>
  <c r="HFY62" i="36"/>
  <c r="HFZ62" i="36"/>
  <c r="HGA62" i="36"/>
  <c r="HGB62" i="36"/>
  <c r="HGC62" i="36"/>
  <c r="HGD62" i="36"/>
  <c r="HGE62" i="36"/>
  <c r="HGF62" i="36"/>
  <c r="HGG62" i="36"/>
  <c r="HGH62" i="36"/>
  <c r="HGI62" i="36"/>
  <c r="HGJ62" i="36"/>
  <c r="HGK62" i="36"/>
  <c r="HGL62" i="36"/>
  <c r="HGM62" i="36"/>
  <c r="HGN62" i="36"/>
  <c r="HGO62" i="36"/>
  <c r="HGP62" i="36"/>
  <c r="HGQ62" i="36"/>
  <c r="HGR62" i="36"/>
  <c r="HGS62" i="36"/>
  <c r="HGT62" i="36"/>
  <c r="HGU62" i="36"/>
  <c r="HGV62" i="36"/>
  <c r="HGW62" i="36"/>
  <c r="HGX62" i="36"/>
  <c r="HGY62" i="36"/>
  <c r="HGZ62" i="36"/>
  <c r="HHA62" i="36"/>
  <c r="HHB62" i="36"/>
  <c r="HHC62" i="36"/>
  <c r="HHD62" i="36"/>
  <c r="HHE62" i="36"/>
  <c r="HHF62" i="36"/>
  <c r="HHG62" i="36"/>
  <c r="HHH62" i="36"/>
  <c r="HHI62" i="36"/>
  <c r="HHJ62" i="36"/>
  <c r="HHK62" i="36"/>
  <c r="HHL62" i="36"/>
  <c r="HHM62" i="36"/>
  <c r="HHN62" i="36"/>
  <c r="HHO62" i="36"/>
  <c r="HHP62" i="36"/>
  <c r="HHQ62" i="36"/>
  <c r="HHR62" i="36"/>
  <c r="HHS62" i="36"/>
  <c r="HHT62" i="36"/>
  <c r="HHU62" i="36"/>
  <c r="HHV62" i="36"/>
  <c r="HHW62" i="36"/>
  <c r="HHX62" i="36"/>
  <c r="HHY62" i="36"/>
  <c r="HHZ62" i="36"/>
  <c r="HIA62" i="36"/>
  <c r="HIB62" i="36"/>
  <c r="HIC62" i="36"/>
  <c r="HID62" i="36"/>
  <c r="HIE62" i="36"/>
  <c r="HIF62" i="36"/>
  <c r="HIG62" i="36"/>
  <c r="HIH62" i="36"/>
  <c r="HII62" i="36"/>
  <c r="HIJ62" i="36"/>
  <c r="HIK62" i="36"/>
  <c r="HIL62" i="36"/>
  <c r="HIM62" i="36"/>
  <c r="HIN62" i="36"/>
  <c r="HIO62" i="36"/>
  <c r="HIP62" i="36"/>
  <c r="HIQ62" i="36"/>
  <c r="HIR62" i="36"/>
  <c r="HIS62" i="36"/>
  <c r="HIT62" i="36"/>
  <c r="HIU62" i="36"/>
  <c r="HIV62" i="36"/>
  <c r="HIW62" i="36"/>
  <c r="HIX62" i="36"/>
  <c r="HIY62" i="36"/>
  <c r="HIZ62" i="36"/>
  <c r="HJA62" i="36"/>
  <c r="HJB62" i="36"/>
  <c r="HJC62" i="36"/>
  <c r="HJD62" i="36"/>
  <c r="HJE62" i="36"/>
  <c r="HJF62" i="36"/>
  <c r="HJG62" i="36"/>
  <c r="HJH62" i="36"/>
  <c r="HJI62" i="36"/>
  <c r="HJJ62" i="36"/>
  <c r="HJK62" i="36"/>
  <c r="HJL62" i="36"/>
  <c r="HJM62" i="36"/>
  <c r="HJN62" i="36"/>
  <c r="HJO62" i="36"/>
  <c r="HJP62" i="36"/>
  <c r="HJQ62" i="36"/>
  <c r="HJR62" i="36"/>
  <c r="HJS62" i="36"/>
  <c r="HJT62" i="36"/>
  <c r="HJU62" i="36"/>
  <c r="HJV62" i="36"/>
  <c r="HJW62" i="36"/>
  <c r="HJX62" i="36"/>
  <c r="HJY62" i="36"/>
  <c r="HJZ62" i="36"/>
  <c r="HKA62" i="36"/>
  <c r="HKB62" i="36"/>
  <c r="HKC62" i="36"/>
  <c r="HKD62" i="36"/>
  <c r="HKE62" i="36"/>
  <c r="HKF62" i="36"/>
  <c r="HKG62" i="36"/>
  <c r="HKH62" i="36"/>
  <c r="HKI62" i="36"/>
  <c r="HKJ62" i="36"/>
  <c r="HKK62" i="36"/>
  <c r="HKL62" i="36"/>
  <c r="HKM62" i="36"/>
  <c r="HKN62" i="36"/>
  <c r="HKO62" i="36"/>
  <c r="HKP62" i="36"/>
  <c r="HKQ62" i="36"/>
  <c r="HKR62" i="36"/>
  <c r="HKS62" i="36"/>
  <c r="HKT62" i="36"/>
  <c r="HKU62" i="36"/>
  <c r="HKV62" i="36"/>
  <c r="HKW62" i="36"/>
  <c r="HKX62" i="36"/>
  <c r="HKY62" i="36"/>
  <c r="HKZ62" i="36"/>
  <c r="HLA62" i="36"/>
  <c r="HLB62" i="36"/>
  <c r="HLC62" i="36"/>
  <c r="HLD62" i="36"/>
  <c r="HLE62" i="36"/>
  <c r="HLF62" i="36"/>
  <c r="HLG62" i="36"/>
  <c r="HLH62" i="36"/>
  <c r="HLI62" i="36"/>
  <c r="HLJ62" i="36"/>
  <c r="HLK62" i="36"/>
  <c r="HLL62" i="36"/>
  <c r="HLM62" i="36"/>
  <c r="HLN62" i="36"/>
  <c r="HLO62" i="36"/>
  <c r="HLP62" i="36"/>
  <c r="HLQ62" i="36"/>
  <c r="HLR62" i="36"/>
  <c r="HLS62" i="36"/>
  <c r="HLT62" i="36"/>
  <c r="HLU62" i="36"/>
  <c r="HLV62" i="36"/>
  <c r="HLW62" i="36"/>
  <c r="HLX62" i="36"/>
  <c r="HLY62" i="36"/>
  <c r="HLZ62" i="36"/>
  <c r="HMA62" i="36"/>
  <c r="HMB62" i="36"/>
  <c r="HMC62" i="36"/>
  <c r="HMD62" i="36"/>
  <c r="HME62" i="36"/>
  <c r="HMF62" i="36"/>
  <c r="HMG62" i="36"/>
  <c r="HMH62" i="36"/>
  <c r="HMI62" i="36"/>
  <c r="HMJ62" i="36"/>
  <c r="HMK62" i="36"/>
  <c r="HML62" i="36"/>
  <c r="HMM62" i="36"/>
  <c r="HMN62" i="36"/>
  <c r="HMO62" i="36"/>
  <c r="HMP62" i="36"/>
  <c r="HMQ62" i="36"/>
  <c r="HMR62" i="36"/>
  <c r="HMS62" i="36"/>
  <c r="HMT62" i="36"/>
  <c r="HMU62" i="36"/>
  <c r="HMV62" i="36"/>
  <c r="HMW62" i="36"/>
  <c r="HMX62" i="36"/>
  <c r="HMY62" i="36"/>
  <c r="HMZ62" i="36"/>
  <c r="HNA62" i="36"/>
  <c r="HNB62" i="36"/>
  <c r="HNC62" i="36"/>
  <c r="HND62" i="36"/>
  <c r="HNE62" i="36"/>
  <c r="HNF62" i="36"/>
  <c r="HNG62" i="36"/>
  <c r="HNH62" i="36"/>
  <c r="HNI62" i="36"/>
  <c r="HNJ62" i="36"/>
  <c r="HNK62" i="36"/>
  <c r="HNL62" i="36"/>
  <c r="HNM62" i="36"/>
  <c r="HNN62" i="36"/>
  <c r="HNO62" i="36"/>
  <c r="HNP62" i="36"/>
  <c r="HNQ62" i="36"/>
  <c r="HNR62" i="36"/>
  <c r="HNS62" i="36"/>
  <c r="HNT62" i="36"/>
  <c r="HNU62" i="36"/>
  <c r="HNV62" i="36"/>
  <c r="HNW62" i="36"/>
  <c r="HNX62" i="36"/>
  <c r="HNY62" i="36"/>
  <c r="HNZ62" i="36"/>
  <c r="HOA62" i="36"/>
  <c r="HOB62" i="36"/>
  <c r="HOC62" i="36"/>
  <c r="HOD62" i="36"/>
  <c r="HOE62" i="36"/>
  <c r="HOF62" i="36"/>
  <c r="HOG62" i="36"/>
  <c r="HOH62" i="36"/>
  <c r="HOI62" i="36"/>
  <c r="HOJ62" i="36"/>
  <c r="HOK62" i="36"/>
  <c r="HOL62" i="36"/>
  <c r="HOM62" i="36"/>
  <c r="HON62" i="36"/>
  <c r="HOO62" i="36"/>
  <c r="HOP62" i="36"/>
  <c r="HOQ62" i="36"/>
  <c r="HOR62" i="36"/>
  <c r="HOS62" i="36"/>
  <c r="HOT62" i="36"/>
  <c r="HOU62" i="36"/>
  <c r="HOV62" i="36"/>
  <c r="HOW62" i="36"/>
  <c r="HOX62" i="36"/>
  <c r="HOY62" i="36"/>
  <c r="HOZ62" i="36"/>
  <c r="HPA62" i="36"/>
  <c r="HPB62" i="36"/>
  <c r="HPC62" i="36"/>
  <c r="HPD62" i="36"/>
  <c r="HPE62" i="36"/>
  <c r="HPF62" i="36"/>
  <c r="HPG62" i="36"/>
  <c r="HPH62" i="36"/>
  <c r="HPI62" i="36"/>
  <c r="HPJ62" i="36"/>
  <c r="HPK62" i="36"/>
  <c r="HPL62" i="36"/>
  <c r="HPM62" i="36"/>
  <c r="HPN62" i="36"/>
  <c r="HPO62" i="36"/>
  <c r="HPP62" i="36"/>
  <c r="HPQ62" i="36"/>
  <c r="HPR62" i="36"/>
  <c r="HPS62" i="36"/>
  <c r="HPT62" i="36"/>
  <c r="HPU62" i="36"/>
  <c r="HPV62" i="36"/>
  <c r="HPW62" i="36"/>
  <c r="HPX62" i="36"/>
  <c r="HPY62" i="36"/>
  <c r="HPZ62" i="36"/>
  <c r="HQA62" i="36"/>
  <c r="HQB62" i="36"/>
  <c r="HQC62" i="36"/>
  <c r="HQD62" i="36"/>
  <c r="HQE62" i="36"/>
  <c r="HQF62" i="36"/>
  <c r="HQG62" i="36"/>
  <c r="HQH62" i="36"/>
  <c r="HQI62" i="36"/>
  <c r="HQJ62" i="36"/>
  <c r="HQK62" i="36"/>
  <c r="HQL62" i="36"/>
  <c r="HQM62" i="36"/>
  <c r="HQN62" i="36"/>
  <c r="HQO62" i="36"/>
  <c r="HQP62" i="36"/>
  <c r="HQQ62" i="36"/>
  <c r="HQR62" i="36"/>
  <c r="HQS62" i="36"/>
  <c r="HQT62" i="36"/>
  <c r="HQU62" i="36"/>
  <c r="HQV62" i="36"/>
  <c r="HQW62" i="36"/>
  <c r="HQX62" i="36"/>
  <c r="HQY62" i="36"/>
  <c r="HQZ62" i="36"/>
  <c r="HRA62" i="36"/>
  <c r="HRB62" i="36"/>
  <c r="HRC62" i="36"/>
  <c r="HRD62" i="36"/>
  <c r="HRE62" i="36"/>
  <c r="HRF62" i="36"/>
  <c r="HRG62" i="36"/>
  <c r="HRH62" i="36"/>
  <c r="HRI62" i="36"/>
  <c r="HRJ62" i="36"/>
  <c r="HRK62" i="36"/>
  <c r="HRL62" i="36"/>
  <c r="HRM62" i="36"/>
  <c r="HRN62" i="36"/>
  <c r="HRO62" i="36"/>
  <c r="HRP62" i="36"/>
  <c r="HRQ62" i="36"/>
  <c r="HRR62" i="36"/>
  <c r="HRS62" i="36"/>
  <c r="HRT62" i="36"/>
  <c r="HRU62" i="36"/>
  <c r="HRV62" i="36"/>
  <c r="HRW62" i="36"/>
  <c r="HRX62" i="36"/>
  <c r="HRY62" i="36"/>
  <c r="HRZ62" i="36"/>
  <c r="HSA62" i="36"/>
  <c r="HSB62" i="36"/>
  <c r="HSC62" i="36"/>
  <c r="HSD62" i="36"/>
  <c r="HSE62" i="36"/>
  <c r="HSF62" i="36"/>
  <c r="HSG62" i="36"/>
  <c r="HSH62" i="36"/>
  <c r="HSI62" i="36"/>
  <c r="HSJ62" i="36"/>
  <c r="HSK62" i="36"/>
  <c r="HSL62" i="36"/>
  <c r="HSM62" i="36"/>
  <c r="HSN62" i="36"/>
  <c r="HSO62" i="36"/>
  <c r="HSP62" i="36"/>
  <c r="HSQ62" i="36"/>
  <c r="HSR62" i="36"/>
  <c r="HSS62" i="36"/>
  <c r="HST62" i="36"/>
  <c r="HSU62" i="36"/>
  <c r="HSV62" i="36"/>
  <c r="HSW62" i="36"/>
  <c r="HSX62" i="36"/>
  <c r="HSY62" i="36"/>
  <c r="HSZ62" i="36"/>
  <c r="HTA62" i="36"/>
  <c r="HTB62" i="36"/>
  <c r="HTC62" i="36"/>
  <c r="HTD62" i="36"/>
  <c r="HTE62" i="36"/>
  <c r="HTF62" i="36"/>
  <c r="HTG62" i="36"/>
  <c r="HTH62" i="36"/>
  <c r="HTI62" i="36"/>
  <c r="HTJ62" i="36"/>
  <c r="HTK62" i="36"/>
  <c r="HTL62" i="36"/>
  <c r="HTM62" i="36"/>
  <c r="HTN62" i="36"/>
  <c r="HTO62" i="36"/>
  <c r="HTP62" i="36"/>
  <c r="HTQ62" i="36"/>
  <c r="HTR62" i="36"/>
  <c r="HTS62" i="36"/>
  <c r="HTT62" i="36"/>
  <c r="HTU62" i="36"/>
  <c r="HTV62" i="36"/>
  <c r="HTW62" i="36"/>
  <c r="HTX62" i="36"/>
  <c r="HTY62" i="36"/>
  <c r="HTZ62" i="36"/>
  <c r="HUA62" i="36"/>
  <c r="HUB62" i="36"/>
  <c r="HUC62" i="36"/>
  <c r="HUD62" i="36"/>
  <c r="HUE62" i="36"/>
  <c r="HUF62" i="36"/>
  <c r="HUG62" i="36"/>
  <c r="HUH62" i="36"/>
  <c r="HUI62" i="36"/>
  <c r="HUJ62" i="36"/>
  <c r="HUK62" i="36"/>
  <c r="HUL62" i="36"/>
  <c r="HUM62" i="36"/>
  <c r="HUN62" i="36"/>
  <c r="HUO62" i="36"/>
  <c r="HUP62" i="36"/>
  <c r="HUQ62" i="36"/>
  <c r="HUR62" i="36"/>
  <c r="HUS62" i="36"/>
  <c r="HUT62" i="36"/>
  <c r="HUU62" i="36"/>
  <c r="HUV62" i="36"/>
  <c r="HUW62" i="36"/>
  <c r="HUX62" i="36"/>
  <c r="HUY62" i="36"/>
  <c r="HUZ62" i="36"/>
  <c r="HVA62" i="36"/>
  <c r="HVB62" i="36"/>
  <c r="HVC62" i="36"/>
  <c r="HVD62" i="36"/>
  <c r="HVE62" i="36"/>
  <c r="HVF62" i="36"/>
  <c r="HVG62" i="36"/>
  <c r="HVH62" i="36"/>
  <c r="HVI62" i="36"/>
  <c r="HVJ62" i="36"/>
  <c r="HVK62" i="36"/>
  <c r="HVL62" i="36"/>
  <c r="HVM62" i="36"/>
  <c r="HVN62" i="36"/>
  <c r="HVO62" i="36"/>
  <c r="HVP62" i="36"/>
  <c r="HVQ62" i="36"/>
  <c r="HVR62" i="36"/>
  <c r="HVS62" i="36"/>
  <c r="HVT62" i="36"/>
  <c r="HVU62" i="36"/>
  <c r="HVV62" i="36"/>
  <c r="HVW62" i="36"/>
  <c r="HVX62" i="36"/>
  <c r="HVY62" i="36"/>
  <c r="HVZ62" i="36"/>
  <c r="HWA62" i="36"/>
  <c r="HWB62" i="36"/>
  <c r="HWC62" i="36"/>
  <c r="HWD62" i="36"/>
  <c r="HWE62" i="36"/>
  <c r="HWF62" i="36"/>
  <c r="HWG62" i="36"/>
  <c r="HWH62" i="36"/>
  <c r="HWI62" i="36"/>
  <c r="HWJ62" i="36"/>
  <c r="HWK62" i="36"/>
  <c r="HWL62" i="36"/>
  <c r="HWM62" i="36"/>
  <c r="HWN62" i="36"/>
  <c r="HWO62" i="36"/>
  <c r="HWP62" i="36"/>
  <c r="HWQ62" i="36"/>
  <c r="HWR62" i="36"/>
  <c r="HWS62" i="36"/>
  <c r="HWT62" i="36"/>
  <c r="HWU62" i="36"/>
  <c r="HWV62" i="36"/>
  <c r="HWW62" i="36"/>
  <c r="HWX62" i="36"/>
  <c r="HWY62" i="36"/>
  <c r="HWZ62" i="36"/>
  <c r="HXA62" i="36"/>
  <c r="HXB62" i="36"/>
  <c r="HXC62" i="36"/>
  <c r="HXD62" i="36"/>
  <c r="HXE62" i="36"/>
  <c r="HXF62" i="36"/>
  <c r="HXG62" i="36"/>
  <c r="HXH62" i="36"/>
  <c r="HXI62" i="36"/>
  <c r="HXJ62" i="36"/>
  <c r="HXK62" i="36"/>
  <c r="HXL62" i="36"/>
  <c r="HXM62" i="36"/>
  <c r="HXN62" i="36"/>
  <c r="HXO62" i="36"/>
  <c r="HXP62" i="36"/>
  <c r="HXQ62" i="36"/>
  <c r="HXR62" i="36"/>
  <c r="HXS62" i="36"/>
  <c r="HXT62" i="36"/>
  <c r="HXU62" i="36"/>
  <c r="HXV62" i="36"/>
  <c r="HXW62" i="36"/>
  <c r="HXX62" i="36"/>
  <c r="HXY62" i="36"/>
  <c r="HXZ62" i="36"/>
  <c r="HYA62" i="36"/>
  <c r="HYB62" i="36"/>
  <c r="HYC62" i="36"/>
  <c r="HYD62" i="36"/>
  <c r="HYE62" i="36"/>
  <c r="HYF62" i="36"/>
  <c r="HYG62" i="36"/>
  <c r="HYH62" i="36"/>
  <c r="HYI62" i="36"/>
  <c r="HYJ62" i="36"/>
  <c r="HYK62" i="36"/>
  <c r="HYL62" i="36"/>
  <c r="HYM62" i="36"/>
  <c r="HYN62" i="36"/>
  <c r="HYO62" i="36"/>
  <c r="HYP62" i="36"/>
  <c r="HYQ62" i="36"/>
  <c r="HYR62" i="36"/>
  <c r="HYS62" i="36"/>
  <c r="HYT62" i="36"/>
  <c r="HYU62" i="36"/>
  <c r="HYV62" i="36"/>
  <c r="HYW62" i="36"/>
  <c r="HYX62" i="36"/>
  <c r="HYY62" i="36"/>
  <c r="HYZ62" i="36"/>
  <c r="HZA62" i="36"/>
  <c r="HZB62" i="36"/>
  <c r="HZC62" i="36"/>
  <c r="HZD62" i="36"/>
  <c r="HZE62" i="36"/>
  <c r="HZF62" i="36"/>
  <c r="HZG62" i="36"/>
  <c r="HZH62" i="36"/>
  <c r="HZI62" i="36"/>
  <c r="HZJ62" i="36"/>
  <c r="HZK62" i="36"/>
  <c r="HZL62" i="36"/>
  <c r="HZM62" i="36"/>
  <c r="HZN62" i="36"/>
  <c r="HZO62" i="36"/>
  <c r="HZP62" i="36"/>
  <c r="HZQ62" i="36"/>
  <c r="HZR62" i="36"/>
  <c r="HZS62" i="36"/>
  <c r="HZT62" i="36"/>
  <c r="HZU62" i="36"/>
  <c r="HZV62" i="36"/>
  <c r="HZW62" i="36"/>
  <c r="HZX62" i="36"/>
  <c r="HZY62" i="36"/>
  <c r="HZZ62" i="36"/>
  <c r="IAA62" i="36"/>
  <c r="IAB62" i="36"/>
  <c r="IAC62" i="36"/>
  <c r="IAD62" i="36"/>
  <c r="IAE62" i="36"/>
  <c r="IAF62" i="36"/>
  <c r="IAG62" i="36"/>
  <c r="IAH62" i="36"/>
  <c r="IAI62" i="36"/>
  <c r="IAJ62" i="36"/>
  <c r="IAK62" i="36"/>
  <c r="IAL62" i="36"/>
  <c r="IAM62" i="36"/>
  <c r="IAN62" i="36"/>
  <c r="IAO62" i="36"/>
  <c r="IAP62" i="36"/>
  <c r="IAQ62" i="36"/>
  <c r="IAR62" i="36"/>
  <c r="IAS62" i="36"/>
  <c r="IAT62" i="36"/>
  <c r="IAU62" i="36"/>
  <c r="IAV62" i="36"/>
  <c r="IAW62" i="36"/>
  <c r="IAX62" i="36"/>
  <c r="IAY62" i="36"/>
  <c r="IAZ62" i="36"/>
  <c r="IBA62" i="36"/>
  <c r="IBB62" i="36"/>
  <c r="IBC62" i="36"/>
  <c r="IBD62" i="36"/>
  <c r="IBE62" i="36"/>
  <c r="IBF62" i="36"/>
  <c r="IBG62" i="36"/>
  <c r="IBH62" i="36"/>
  <c r="IBI62" i="36"/>
  <c r="IBJ62" i="36"/>
  <c r="IBK62" i="36"/>
  <c r="IBL62" i="36"/>
  <c r="IBM62" i="36"/>
  <c r="IBN62" i="36"/>
  <c r="IBO62" i="36"/>
  <c r="IBP62" i="36"/>
  <c r="IBQ62" i="36"/>
  <c r="IBR62" i="36"/>
  <c r="IBS62" i="36"/>
  <c r="IBT62" i="36"/>
  <c r="IBU62" i="36"/>
  <c r="IBV62" i="36"/>
  <c r="IBW62" i="36"/>
  <c r="IBX62" i="36"/>
  <c r="IBY62" i="36"/>
  <c r="IBZ62" i="36"/>
  <c r="ICA62" i="36"/>
  <c r="ICB62" i="36"/>
  <c r="ICC62" i="36"/>
  <c r="ICD62" i="36"/>
  <c r="ICE62" i="36"/>
  <c r="ICF62" i="36"/>
  <c r="ICG62" i="36"/>
  <c r="ICH62" i="36"/>
  <c r="ICI62" i="36"/>
  <c r="ICJ62" i="36"/>
  <c r="ICK62" i="36"/>
  <c r="ICL62" i="36"/>
  <c r="ICM62" i="36"/>
  <c r="ICN62" i="36"/>
  <c r="ICO62" i="36"/>
  <c r="ICP62" i="36"/>
  <c r="ICQ62" i="36"/>
  <c r="ICR62" i="36"/>
  <c r="ICS62" i="36"/>
  <c r="ICT62" i="36"/>
  <c r="ICU62" i="36"/>
  <c r="ICV62" i="36"/>
  <c r="ICW62" i="36"/>
  <c r="ICX62" i="36"/>
  <c r="ICY62" i="36"/>
  <c r="ICZ62" i="36"/>
  <c r="IDA62" i="36"/>
  <c r="IDB62" i="36"/>
  <c r="IDC62" i="36"/>
  <c r="IDD62" i="36"/>
  <c r="IDE62" i="36"/>
  <c r="IDF62" i="36"/>
  <c r="IDG62" i="36"/>
  <c r="IDH62" i="36"/>
  <c r="IDI62" i="36"/>
  <c r="IDJ62" i="36"/>
  <c r="IDK62" i="36"/>
  <c r="IDL62" i="36"/>
  <c r="IDM62" i="36"/>
  <c r="IDN62" i="36"/>
  <c r="IDO62" i="36"/>
  <c r="IDP62" i="36"/>
  <c r="IDQ62" i="36"/>
  <c r="IDR62" i="36"/>
  <c r="IDS62" i="36"/>
  <c r="IDT62" i="36"/>
  <c r="IDU62" i="36"/>
  <c r="IDV62" i="36"/>
  <c r="IDW62" i="36"/>
  <c r="IDX62" i="36"/>
  <c r="IDY62" i="36"/>
  <c r="IDZ62" i="36"/>
  <c r="IEA62" i="36"/>
  <c r="IEB62" i="36"/>
  <c r="IEC62" i="36"/>
  <c r="IED62" i="36"/>
  <c r="IEE62" i="36"/>
  <c r="IEF62" i="36"/>
  <c r="IEG62" i="36"/>
  <c r="IEH62" i="36"/>
  <c r="IEI62" i="36"/>
  <c r="IEJ62" i="36"/>
  <c r="IEK62" i="36"/>
  <c r="IEL62" i="36"/>
  <c r="IEM62" i="36"/>
  <c r="IEN62" i="36"/>
  <c r="IEO62" i="36"/>
  <c r="IEP62" i="36"/>
  <c r="IEQ62" i="36"/>
  <c r="IER62" i="36"/>
  <c r="IES62" i="36"/>
  <c r="IET62" i="36"/>
  <c r="IEU62" i="36"/>
  <c r="IEV62" i="36"/>
  <c r="IEW62" i="36"/>
  <c r="IEX62" i="36"/>
  <c r="IEY62" i="36"/>
  <c r="IEZ62" i="36"/>
  <c r="IFA62" i="36"/>
  <c r="IFB62" i="36"/>
  <c r="IFC62" i="36"/>
  <c r="IFD62" i="36"/>
  <c r="IFE62" i="36"/>
  <c r="IFF62" i="36"/>
  <c r="IFG62" i="36"/>
  <c r="IFH62" i="36"/>
  <c r="IFI62" i="36"/>
  <c r="IFJ62" i="36"/>
  <c r="IFK62" i="36"/>
  <c r="IFL62" i="36"/>
  <c r="IFM62" i="36"/>
  <c r="IFN62" i="36"/>
  <c r="IFO62" i="36"/>
  <c r="IFP62" i="36"/>
  <c r="IFQ62" i="36"/>
  <c r="IFR62" i="36"/>
  <c r="IFS62" i="36"/>
  <c r="IFT62" i="36"/>
  <c r="IFU62" i="36"/>
  <c r="IFV62" i="36"/>
  <c r="IFW62" i="36"/>
  <c r="IFX62" i="36"/>
  <c r="IFY62" i="36"/>
  <c r="IFZ62" i="36"/>
  <c r="IGA62" i="36"/>
  <c r="IGB62" i="36"/>
  <c r="IGC62" i="36"/>
  <c r="IGD62" i="36"/>
  <c r="IGE62" i="36"/>
  <c r="IGF62" i="36"/>
  <c r="IGG62" i="36"/>
  <c r="IGH62" i="36"/>
  <c r="IGI62" i="36"/>
  <c r="IGJ62" i="36"/>
  <c r="IGK62" i="36"/>
  <c r="IGL62" i="36"/>
  <c r="IGM62" i="36"/>
  <c r="IGN62" i="36"/>
  <c r="IGO62" i="36"/>
  <c r="IGP62" i="36"/>
  <c r="IGQ62" i="36"/>
  <c r="IGR62" i="36"/>
  <c r="IGS62" i="36"/>
  <c r="IGT62" i="36"/>
  <c r="IGU62" i="36"/>
  <c r="IGV62" i="36"/>
  <c r="IGW62" i="36"/>
  <c r="IGX62" i="36"/>
  <c r="IGY62" i="36"/>
  <c r="IGZ62" i="36"/>
  <c r="IHA62" i="36"/>
  <c r="IHB62" i="36"/>
  <c r="IHC62" i="36"/>
  <c r="IHD62" i="36"/>
  <c r="IHE62" i="36"/>
  <c r="IHF62" i="36"/>
  <c r="IHG62" i="36"/>
  <c r="IHH62" i="36"/>
  <c r="IHI62" i="36"/>
  <c r="IHJ62" i="36"/>
  <c r="IHK62" i="36"/>
  <c r="IHL62" i="36"/>
  <c r="IHM62" i="36"/>
  <c r="IHN62" i="36"/>
  <c r="IHO62" i="36"/>
  <c r="IHP62" i="36"/>
  <c r="IHQ62" i="36"/>
  <c r="IHR62" i="36"/>
  <c r="IHS62" i="36"/>
  <c r="IHT62" i="36"/>
  <c r="IHU62" i="36"/>
  <c r="IHV62" i="36"/>
  <c r="IHW62" i="36"/>
  <c r="IHX62" i="36"/>
  <c r="IHY62" i="36"/>
  <c r="IHZ62" i="36"/>
  <c r="IIA62" i="36"/>
  <c r="IIB62" i="36"/>
  <c r="IIC62" i="36"/>
  <c r="IID62" i="36"/>
  <c r="IIE62" i="36"/>
  <c r="IIF62" i="36"/>
  <c r="IIG62" i="36"/>
  <c r="IIH62" i="36"/>
  <c r="III62" i="36"/>
  <c r="IIJ62" i="36"/>
  <c r="IIK62" i="36"/>
  <c r="IIL62" i="36"/>
  <c r="IIM62" i="36"/>
  <c r="IIN62" i="36"/>
  <c r="IIO62" i="36"/>
  <c r="IIP62" i="36"/>
  <c r="IIQ62" i="36"/>
  <c r="IIR62" i="36"/>
  <c r="IIS62" i="36"/>
  <c r="IIT62" i="36"/>
  <c r="IIU62" i="36"/>
  <c r="IIV62" i="36"/>
  <c r="IIW62" i="36"/>
  <c r="IIX62" i="36"/>
  <c r="IIY62" i="36"/>
  <c r="IIZ62" i="36"/>
  <c r="IJA62" i="36"/>
  <c r="IJB62" i="36"/>
  <c r="IJC62" i="36"/>
  <c r="IJD62" i="36"/>
  <c r="IJE62" i="36"/>
  <c r="IJF62" i="36"/>
  <c r="IJG62" i="36"/>
  <c r="IJH62" i="36"/>
  <c r="IJI62" i="36"/>
  <c r="IJJ62" i="36"/>
  <c r="IJK62" i="36"/>
  <c r="IJL62" i="36"/>
  <c r="IJM62" i="36"/>
  <c r="IJN62" i="36"/>
  <c r="IJO62" i="36"/>
  <c r="IJP62" i="36"/>
  <c r="IJQ62" i="36"/>
  <c r="IJR62" i="36"/>
  <c r="IJS62" i="36"/>
  <c r="IJT62" i="36"/>
  <c r="IJU62" i="36"/>
  <c r="IJV62" i="36"/>
  <c r="IJW62" i="36"/>
  <c r="IJX62" i="36"/>
  <c r="IJY62" i="36"/>
  <c r="IJZ62" i="36"/>
  <c r="IKA62" i="36"/>
  <c r="IKB62" i="36"/>
  <c r="IKC62" i="36"/>
  <c r="IKD62" i="36"/>
  <c r="IKE62" i="36"/>
  <c r="IKF62" i="36"/>
  <c r="IKG62" i="36"/>
  <c r="IKH62" i="36"/>
  <c r="IKI62" i="36"/>
  <c r="IKJ62" i="36"/>
  <c r="IKK62" i="36"/>
  <c r="IKL62" i="36"/>
  <c r="IKM62" i="36"/>
  <c r="IKN62" i="36"/>
  <c r="IKO62" i="36"/>
  <c r="IKP62" i="36"/>
  <c r="IKQ62" i="36"/>
  <c r="IKR62" i="36"/>
  <c r="IKS62" i="36"/>
  <c r="IKT62" i="36"/>
  <c r="IKU62" i="36"/>
  <c r="IKV62" i="36"/>
  <c r="IKW62" i="36"/>
  <c r="IKX62" i="36"/>
  <c r="IKY62" i="36"/>
  <c r="IKZ62" i="36"/>
  <c r="ILA62" i="36"/>
  <c r="ILB62" i="36"/>
  <c r="ILC62" i="36"/>
  <c r="ILD62" i="36"/>
  <c r="ILE62" i="36"/>
  <c r="ILF62" i="36"/>
  <c r="ILG62" i="36"/>
  <c r="ILH62" i="36"/>
  <c r="ILI62" i="36"/>
  <c r="ILJ62" i="36"/>
  <c r="ILK62" i="36"/>
  <c r="ILL62" i="36"/>
  <c r="ILM62" i="36"/>
  <c r="ILN62" i="36"/>
  <c r="ILO62" i="36"/>
  <c r="ILP62" i="36"/>
  <c r="ILQ62" i="36"/>
  <c r="ILR62" i="36"/>
  <c r="ILS62" i="36"/>
  <c r="ILT62" i="36"/>
  <c r="ILU62" i="36"/>
  <c r="ILV62" i="36"/>
  <c r="ILW62" i="36"/>
  <c r="ILX62" i="36"/>
  <c r="ILY62" i="36"/>
  <c r="ILZ62" i="36"/>
  <c r="IMA62" i="36"/>
  <c r="IMB62" i="36"/>
  <c r="IMC62" i="36"/>
  <c r="IMD62" i="36"/>
  <c r="IME62" i="36"/>
  <c r="IMF62" i="36"/>
  <c r="IMG62" i="36"/>
  <c r="IMH62" i="36"/>
  <c r="IMI62" i="36"/>
  <c r="IMJ62" i="36"/>
  <c r="IMK62" i="36"/>
  <c r="IML62" i="36"/>
  <c r="IMM62" i="36"/>
  <c r="IMN62" i="36"/>
  <c r="IMO62" i="36"/>
  <c r="IMP62" i="36"/>
  <c r="IMQ62" i="36"/>
  <c r="IMR62" i="36"/>
  <c r="IMS62" i="36"/>
  <c r="IMT62" i="36"/>
  <c r="IMU62" i="36"/>
  <c r="IMV62" i="36"/>
  <c r="IMW62" i="36"/>
  <c r="IMX62" i="36"/>
  <c r="IMY62" i="36"/>
  <c r="IMZ62" i="36"/>
  <c r="INA62" i="36"/>
  <c r="INB62" i="36"/>
  <c r="INC62" i="36"/>
  <c r="IND62" i="36"/>
  <c r="INE62" i="36"/>
  <c r="INF62" i="36"/>
  <c r="ING62" i="36"/>
  <c r="INH62" i="36"/>
  <c r="INI62" i="36"/>
  <c r="INJ62" i="36"/>
  <c r="INK62" i="36"/>
  <c r="INL62" i="36"/>
  <c r="INM62" i="36"/>
  <c r="INN62" i="36"/>
  <c r="INO62" i="36"/>
  <c r="INP62" i="36"/>
  <c r="INQ62" i="36"/>
  <c r="INR62" i="36"/>
  <c r="INS62" i="36"/>
  <c r="INT62" i="36"/>
  <c r="INU62" i="36"/>
  <c r="INV62" i="36"/>
  <c r="INW62" i="36"/>
  <c r="INX62" i="36"/>
  <c r="INY62" i="36"/>
  <c r="INZ62" i="36"/>
  <c r="IOA62" i="36"/>
  <c r="IOB62" i="36"/>
  <c r="IOC62" i="36"/>
  <c r="IOD62" i="36"/>
  <c r="IOE62" i="36"/>
  <c r="IOF62" i="36"/>
  <c r="IOG62" i="36"/>
  <c r="IOH62" i="36"/>
  <c r="IOI62" i="36"/>
  <c r="IOJ62" i="36"/>
  <c r="IOK62" i="36"/>
  <c r="IOL62" i="36"/>
  <c r="IOM62" i="36"/>
  <c r="ION62" i="36"/>
  <c r="IOO62" i="36"/>
  <c r="IOP62" i="36"/>
  <c r="IOQ62" i="36"/>
  <c r="IOR62" i="36"/>
  <c r="IOS62" i="36"/>
  <c r="IOT62" i="36"/>
  <c r="IOU62" i="36"/>
  <c r="IOV62" i="36"/>
  <c r="IOW62" i="36"/>
  <c r="IOX62" i="36"/>
  <c r="IOY62" i="36"/>
  <c r="IOZ62" i="36"/>
  <c r="IPA62" i="36"/>
  <c r="IPB62" i="36"/>
  <c r="IPC62" i="36"/>
  <c r="IPD62" i="36"/>
  <c r="IPE62" i="36"/>
  <c r="IPF62" i="36"/>
  <c r="IPG62" i="36"/>
  <c r="IPH62" i="36"/>
  <c r="IPI62" i="36"/>
  <c r="IPJ62" i="36"/>
  <c r="IPK62" i="36"/>
  <c r="IPL62" i="36"/>
  <c r="IPM62" i="36"/>
  <c r="IPN62" i="36"/>
  <c r="IPO62" i="36"/>
  <c r="IPP62" i="36"/>
  <c r="IPQ62" i="36"/>
  <c r="IPR62" i="36"/>
  <c r="IPS62" i="36"/>
  <c r="IPT62" i="36"/>
  <c r="IPU62" i="36"/>
  <c r="IPV62" i="36"/>
  <c r="IPW62" i="36"/>
  <c r="IPX62" i="36"/>
  <c r="IPY62" i="36"/>
  <c r="IPZ62" i="36"/>
  <c r="IQA62" i="36"/>
  <c r="IQB62" i="36"/>
  <c r="IQC62" i="36"/>
  <c r="IQD62" i="36"/>
  <c r="IQE62" i="36"/>
  <c r="IQF62" i="36"/>
  <c r="IQG62" i="36"/>
  <c r="IQH62" i="36"/>
  <c r="IQI62" i="36"/>
  <c r="IQJ62" i="36"/>
  <c r="IQK62" i="36"/>
  <c r="IQL62" i="36"/>
  <c r="IQM62" i="36"/>
  <c r="IQN62" i="36"/>
  <c r="IQO62" i="36"/>
  <c r="IQP62" i="36"/>
  <c r="IQQ62" i="36"/>
  <c r="IQR62" i="36"/>
  <c r="IQS62" i="36"/>
  <c r="IQT62" i="36"/>
  <c r="IQU62" i="36"/>
  <c r="IQV62" i="36"/>
  <c r="IQW62" i="36"/>
  <c r="IQX62" i="36"/>
  <c r="IQY62" i="36"/>
  <c r="IQZ62" i="36"/>
  <c r="IRA62" i="36"/>
  <c r="IRB62" i="36"/>
  <c r="IRC62" i="36"/>
  <c r="IRD62" i="36"/>
  <c r="IRE62" i="36"/>
  <c r="IRF62" i="36"/>
  <c r="IRG62" i="36"/>
  <c r="IRH62" i="36"/>
  <c r="IRI62" i="36"/>
  <c r="IRJ62" i="36"/>
  <c r="IRK62" i="36"/>
  <c r="IRL62" i="36"/>
  <c r="IRM62" i="36"/>
  <c r="IRN62" i="36"/>
  <c r="IRO62" i="36"/>
  <c r="IRP62" i="36"/>
  <c r="IRQ62" i="36"/>
  <c r="IRR62" i="36"/>
  <c r="IRS62" i="36"/>
  <c r="IRT62" i="36"/>
  <c r="IRU62" i="36"/>
  <c r="IRV62" i="36"/>
  <c r="IRW62" i="36"/>
  <c r="IRX62" i="36"/>
  <c r="IRY62" i="36"/>
  <c r="IRZ62" i="36"/>
  <c r="ISA62" i="36"/>
  <c r="ISB62" i="36"/>
  <c r="ISC62" i="36"/>
  <c r="ISD62" i="36"/>
  <c r="ISE62" i="36"/>
  <c r="ISF62" i="36"/>
  <c r="ISG62" i="36"/>
  <c r="ISH62" i="36"/>
  <c r="ISI62" i="36"/>
  <c r="ISJ62" i="36"/>
  <c r="ISK62" i="36"/>
  <c r="ISL62" i="36"/>
  <c r="ISM62" i="36"/>
  <c r="ISN62" i="36"/>
  <c r="ISO62" i="36"/>
  <c r="ISP62" i="36"/>
  <c r="ISQ62" i="36"/>
  <c r="ISR62" i="36"/>
  <c r="ISS62" i="36"/>
  <c r="IST62" i="36"/>
  <c r="ISU62" i="36"/>
  <c r="ISV62" i="36"/>
  <c r="ISW62" i="36"/>
  <c r="ISX62" i="36"/>
  <c r="ISY62" i="36"/>
  <c r="ISZ62" i="36"/>
  <c r="ITA62" i="36"/>
  <c r="ITB62" i="36"/>
  <c r="ITC62" i="36"/>
  <c r="ITD62" i="36"/>
  <c r="ITE62" i="36"/>
  <c r="ITF62" i="36"/>
  <c r="ITG62" i="36"/>
  <c r="ITH62" i="36"/>
  <c r="ITI62" i="36"/>
  <c r="ITJ62" i="36"/>
  <c r="ITK62" i="36"/>
  <c r="ITL62" i="36"/>
  <c r="ITM62" i="36"/>
  <c r="ITN62" i="36"/>
  <c r="ITO62" i="36"/>
  <c r="ITP62" i="36"/>
  <c r="ITQ62" i="36"/>
  <c r="ITR62" i="36"/>
  <c r="ITS62" i="36"/>
  <c r="ITT62" i="36"/>
  <c r="ITU62" i="36"/>
  <c r="ITV62" i="36"/>
  <c r="ITW62" i="36"/>
  <c r="ITX62" i="36"/>
  <c r="ITY62" i="36"/>
  <c r="ITZ62" i="36"/>
  <c r="IUA62" i="36"/>
  <c r="IUB62" i="36"/>
  <c r="IUC62" i="36"/>
  <c r="IUD62" i="36"/>
  <c r="IUE62" i="36"/>
  <c r="IUF62" i="36"/>
  <c r="IUG62" i="36"/>
  <c r="IUH62" i="36"/>
  <c r="IUI62" i="36"/>
  <c r="IUJ62" i="36"/>
  <c r="IUK62" i="36"/>
  <c r="IUL62" i="36"/>
  <c r="IUM62" i="36"/>
  <c r="IUN62" i="36"/>
  <c r="IUO62" i="36"/>
  <c r="IUP62" i="36"/>
  <c r="IUQ62" i="36"/>
  <c r="IUR62" i="36"/>
  <c r="IUS62" i="36"/>
  <c r="IUT62" i="36"/>
  <c r="IUU62" i="36"/>
  <c r="IUV62" i="36"/>
  <c r="IUW62" i="36"/>
  <c r="IUX62" i="36"/>
  <c r="IUY62" i="36"/>
  <c r="IUZ62" i="36"/>
  <c r="IVA62" i="36"/>
  <c r="IVB62" i="36"/>
  <c r="IVC62" i="36"/>
  <c r="IVD62" i="36"/>
  <c r="IVE62" i="36"/>
  <c r="IVF62" i="36"/>
  <c r="IVG62" i="36"/>
  <c r="IVH62" i="36"/>
  <c r="IVI62" i="36"/>
  <c r="IVJ62" i="36"/>
  <c r="IVK62" i="36"/>
  <c r="IVL62" i="36"/>
  <c r="IVM62" i="36"/>
  <c r="IVN62" i="36"/>
  <c r="IVO62" i="36"/>
  <c r="IVP62" i="36"/>
  <c r="IVQ62" i="36"/>
  <c r="IVR62" i="36"/>
  <c r="IVS62" i="36"/>
  <c r="IVT62" i="36"/>
  <c r="IVU62" i="36"/>
  <c r="IVV62" i="36"/>
  <c r="IVW62" i="36"/>
  <c r="IVX62" i="36"/>
  <c r="IVY62" i="36"/>
  <c r="IVZ62" i="36"/>
  <c r="IWA62" i="36"/>
  <c r="IWB62" i="36"/>
  <c r="IWC62" i="36"/>
  <c r="IWD62" i="36"/>
  <c r="IWE62" i="36"/>
  <c r="IWF62" i="36"/>
  <c r="IWG62" i="36"/>
  <c r="IWH62" i="36"/>
  <c r="IWI62" i="36"/>
  <c r="IWJ62" i="36"/>
  <c r="IWK62" i="36"/>
  <c r="IWL62" i="36"/>
  <c r="IWM62" i="36"/>
  <c r="IWN62" i="36"/>
  <c r="IWO62" i="36"/>
  <c r="IWP62" i="36"/>
  <c r="IWQ62" i="36"/>
  <c r="IWR62" i="36"/>
  <c r="IWS62" i="36"/>
  <c r="IWT62" i="36"/>
  <c r="IWU62" i="36"/>
  <c r="IWV62" i="36"/>
  <c r="IWW62" i="36"/>
  <c r="IWX62" i="36"/>
  <c r="IWY62" i="36"/>
  <c r="IWZ62" i="36"/>
  <c r="IXA62" i="36"/>
  <c r="IXB62" i="36"/>
  <c r="IXC62" i="36"/>
  <c r="IXD62" i="36"/>
  <c r="IXE62" i="36"/>
  <c r="IXF62" i="36"/>
  <c r="IXG62" i="36"/>
  <c r="IXH62" i="36"/>
  <c r="IXI62" i="36"/>
  <c r="IXJ62" i="36"/>
  <c r="IXK62" i="36"/>
  <c r="IXL62" i="36"/>
  <c r="IXM62" i="36"/>
  <c r="IXN62" i="36"/>
  <c r="IXO62" i="36"/>
  <c r="IXP62" i="36"/>
  <c r="IXQ62" i="36"/>
  <c r="IXR62" i="36"/>
  <c r="IXS62" i="36"/>
  <c r="IXT62" i="36"/>
  <c r="IXU62" i="36"/>
  <c r="IXV62" i="36"/>
  <c r="IXW62" i="36"/>
  <c r="IXX62" i="36"/>
  <c r="IXY62" i="36"/>
  <c r="IXZ62" i="36"/>
  <c r="IYA62" i="36"/>
  <c r="IYB62" i="36"/>
  <c r="IYC62" i="36"/>
  <c r="IYD62" i="36"/>
  <c r="IYE62" i="36"/>
  <c r="IYF62" i="36"/>
  <c r="IYG62" i="36"/>
  <c r="IYH62" i="36"/>
  <c r="IYI62" i="36"/>
  <c r="IYJ62" i="36"/>
  <c r="IYK62" i="36"/>
  <c r="IYL62" i="36"/>
  <c r="IYM62" i="36"/>
  <c r="IYN62" i="36"/>
  <c r="IYO62" i="36"/>
  <c r="IYP62" i="36"/>
  <c r="IYQ62" i="36"/>
  <c r="IYR62" i="36"/>
  <c r="IYS62" i="36"/>
  <c r="IYT62" i="36"/>
  <c r="IYU62" i="36"/>
  <c r="IYV62" i="36"/>
  <c r="IYW62" i="36"/>
  <c r="IYX62" i="36"/>
  <c r="IYY62" i="36"/>
  <c r="IYZ62" i="36"/>
  <c r="IZA62" i="36"/>
  <c r="IZB62" i="36"/>
  <c r="IZC62" i="36"/>
  <c r="IZD62" i="36"/>
  <c r="IZE62" i="36"/>
  <c r="IZF62" i="36"/>
  <c r="IZG62" i="36"/>
  <c r="IZH62" i="36"/>
  <c r="IZI62" i="36"/>
  <c r="IZJ62" i="36"/>
  <c r="IZK62" i="36"/>
  <c r="IZL62" i="36"/>
  <c r="IZM62" i="36"/>
  <c r="IZN62" i="36"/>
  <c r="IZO62" i="36"/>
  <c r="IZP62" i="36"/>
  <c r="IZQ62" i="36"/>
  <c r="IZR62" i="36"/>
  <c r="IZS62" i="36"/>
  <c r="IZT62" i="36"/>
  <c r="IZU62" i="36"/>
  <c r="IZV62" i="36"/>
  <c r="IZW62" i="36"/>
  <c r="IZX62" i="36"/>
  <c r="IZY62" i="36"/>
  <c r="IZZ62" i="36"/>
  <c r="JAA62" i="36"/>
  <c r="JAB62" i="36"/>
  <c r="JAC62" i="36"/>
  <c r="JAD62" i="36"/>
  <c r="JAE62" i="36"/>
  <c r="JAF62" i="36"/>
  <c r="JAG62" i="36"/>
  <c r="JAH62" i="36"/>
  <c r="JAI62" i="36"/>
  <c r="JAJ62" i="36"/>
  <c r="JAK62" i="36"/>
  <c r="JAL62" i="36"/>
  <c r="JAM62" i="36"/>
  <c r="JAN62" i="36"/>
  <c r="JAO62" i="36"/>
  <c r="JAP62" i="36"/>
  <c r="JAQ62" i="36"/>
  <c r="JAR62" i="36"/>
  <c r="JAS62" i="36"/>
  <c r="JAT62" i="36"/>
  <c r="JAU62" i="36"/>
  <c r="JAV62" i="36"/>
  <c r="JAW62" i="36"/>
  <c r="JAX62" i="36"/>
  <c r="JAY62" i="36"/>
  <c r="JAZ62" i="36"/>
  <c r="JBA62" i="36"/>
  <c r="JBB62" i="36"/>
  <c r="JBC62" i="36"/>
  <c r="JBD62" i="36"/>
  <c r="JBE62" i="36"/>
  <c r="JBF62" i="36"/>
  <c r="JBG62" i="36"/>
  <c r="JBH62" i="36"/>
  <c r="JBI62" i="36"/>
  <c r="JBJ62" i="36"/>
  <c r="JBK62" i="36"/>
  <c r="JBL62" i="36"/>
  <c r="JBM62" i="36"/>
  <c r="JBN62" i="36"/>
  <c r="JBO62" i="36"/>
  <c r="JBP62" i="36"/>
  <c r="JBQ62" i="36"/>
  <c r="JBR62" i="36"/>
  <c r="JBS62" i="36"/>
  <c r="JBT62" i="36"/>
  <c r="JBU62" i="36"/>
  <c r="JBV62" i="36"/>
  <c r="JBW62" i="36"/>
  <c r="JBX62" i="36"/>
  <c r="JBY62" i="36"/>
  <c r="JBZ62" i="36"/>
  <c r="JCA62" i="36"/>
  <c r="JCB62" i="36"/>
  <c r="JCC62" i="36"/>
  <c r="JCD62" i="36"/>
  <c r="JCE62" i="36"/>
  <c r="JCF62" i="36"/>
  <c r="JCG62" i="36"/>
  <c r="JCH62" i="36"/>
  <c r="JCI62" i="36"/>
  <c r="JCJ62" i="36"/>
  <c r="JCK62" i="36"/>
  <c r="JCL62" i="36"/>
  <c r="JCM62" i="36"/>
  <c r="JCN62" i="36"/>
  <c r="JCO62" i="36"/>
  <c r="JCP62" i="36"/>
  <c r="JCQ62" i="36"/>
  <c r="JCR62" i="36"/>
  <c r="JCS62" i="36"/>
  <c r="JCT62" i="36"/>
  <c r="JCU62" i="36"/>
  <c r="JCV62" i="36"/>
  <c r="JCW62" i="36"/>
  <c r="JCX62" i="36"/>
  <c r="JCY62" i="36"/>
  <c r="JCZ62" i="36"/>
  <c r="JDA62" i="36"/>
  <c r="JDB62" i="36"/>
  <c r="JDC62" i="36"/>
  <c r="JDD62" i="36"/>
  <c r="JDE62" i="36"/>
  <c r="JDF62" i="36"/>
  <c r="JDG62" i="36"/>
  <c r="JDH62" i="36"/>
  <c r="JDI62" i="36"/>
  <c r="JDJ62" i="36"/>
  <c r="JDK62" i="36"/>
  <c r="JDL62" i="36"/>
  <c r="JDM62" i="36"/>
  <c r="JDN62" i="36"/>
  <c r="JDO62" i="36"/>
  <c r="JDP62" i="36"/>
  <c r="JDQ62" i="36"/>
  <c r="JDR62" i="36"/>
  <c r="JDS62" i="36"/>
  <c r="JDT62" i="36"/>
  <c r="JDU62" i="36"/>
  <c r="JDV62" i="36"/>
  <c r="JDW62" i="36"/>
  <c r="JDX62" i="36"/>
  <c r="JDY62" i="36"/>
  <c r="JDZ62" i="36"/>
  <c r="JEA62" i="36"/>
  <c r="JEB62" i="36"/>
  <c r="JEC62" i="36"/>
  <c r="JED62" i="36"/>
  <c r="JEE62" i="36"/>
  <c r="JEF62" i="36"/>
  <c r="JEG62" i="36"/>
  <c r="JEH62" i="36"/>
  <c r="JEI62" i="36"/>
  <c r="JEJ62" i="36"/>
  <c r="JEK62" i="36"/>
  <c r="JEL62" i="36"/>
  <c r="JEM62" i="36"/>
  <c r="JEN62" i="36"/>
  <c r="JEO62" i="36"/>
  <c r="JEP62" i="36"/>
  <c r="JEQ62" i="36"/>
  <c r="JER62" i="36"/>
  <c r="JES62" i="36"/>
  <c r="JET62" i="36"/>
  <c r="JEU62" i="36"/>
  <c r="JEV62" i="36"/>
  <c r="JEW62" i="36"/>
  <c r="JEX62" i="36"/>
  <c r="JEY62" i="36"/>
  <c r="JEZ62" i="36"/>
  <c r="JFA62" i="36"/>
  <c r="JFB62" i="36"/>
  <c r="JFC62" i="36"/>
  <c r="JFD62" i="36"/>
  <c r="JFE62" i="36"/>
  <c r="JFF62" i="36"/>
  <c r="JFG62" i="36"/>
  <c r="JFH62" i="36"/>
  <c r="JFI62" i="36"/>
  <c r="JFJ62" i="36"/>
  <c r="JFK62" i="36"/>
  <c r="JFL62" i="36"/>
  <c r="JFM62" i="36"/>
  <c r="JFN62" i="36"/>
  <c r="JFO62" i="36"/>
  <c r="JFP62" i="36"/>
  <c r="JFQ62" i="36"/>
  <c r="JFR62" i="36"/>
  <c r="JFS62" i="36"/>
  <c r="JFT62" i="36"/>
  <c r="JFU62" i="36"/>
  <c r="JFV62" i="36"/>
  <c r="JFW62" i="36"/>
  <c r="JFX62" i="36"/>
  <c r="JFY62" i="36"/>
  <c r="JFZ62" i="36"/>
  <c r="JGA62" i="36"/>
  <c r="JGB62" i="36"/>
  <c r="JGC62" i="36"/>
  <c r="JGD62" i="36"/>
  <c r="JGE62" i="36"/>
  <c r="JGF62" i="36"/>
  <c r="JGG62" i="36"/>
  <c r="JGH62" i="36"/>
  <c r="JGI62" i="36"/>
  <c r="JGJ62" i="36"/>
  <c r="JGK62" i="36"/>
  <c r="JGL62" i="36"/>
  <c r="JGM62" i="36"/>
  <c r="JGN62" i="36"/>
  <c r="JGO62" i="36"/>
  <c r="JGP62" i="36"/>
  <c r="JGQ62" i="36"/>
  <c r="JGR62" i="36"/>
  <c r="JGS62" i="36"/>
  <c r="JGT62" i="36"/>
  <c r="JGU62" i="36"/>
  <c r="JGV62" i="36"/>
  <c r="JGW62" i="36"/>
  <c r="JGX62" i="36"/>
  <c r="JGY62" i="36"/>
  <c r="JGZ62" i="36"/>
  <c r="JHA62" i="36"/>
  <c r="JHB62" i="36"/>
  <c r="JHC62" i="36"/>
  <c r="JHD62" i="36"/>
  <c r="JHE62" i="36"/>
  <c r="JHF62" i="36"/>
  <c r="JHG62" i="36"/>
  <c r="JHH62" i="36"/>
  <c r="JHI62" i="36"/>
  <c r="JHJ62" i="36"/>
  <c r="JHK62" i="36"/>
  <c r="JHL62" i="36"/>
  <c r="JHM62" i="36"/>
  <c r="JHN62" i="36"/>
  <c r="JHO62" i="36"/>
  <c r="JHP62" i="36"/>
  <c r="JHQ62" i="36"/>
  <c r="JHR62" i="36"/>
  <c r="JHS62" i="36"/>
  <c r="JHT62" i="36"/>
  <c r="JHU62" i="36"/>
  <c r="JHV62" i="36"/>
  <c r="JHW62" i="36"/>
  <c r="JHX62" i="36"/>
  <c r="JHY62" i="36"/>
  <c r="JHZ62" i="36"/>
  <c r="JIA62" i="36"/>
  <c r="JIB62" i="36"/>
  <c r="JIC62" i="36"/>
  <c r="JID62" i="36"/>
  <c r="JIE62" i="36"/>
  <c r="JIF62" i="36"/>
  <c r="JIG62" i="36"/>
  <c r="JIH62" i="36"/>
  <c r="JII62" i="36"/>
  <c r="JIJ62" i="36"/>
  <c r="JIK62" i="36"/>
  <c r="JIL62" i="36"/>
  <c r="JIM62" i="36"/>
  <c r="JIN62" i="36"/>
  <c r="JIO62" i="36"/>
  <c r="JIP62" i="36"/>
  <c r="JIQ62" i="36"/>
  <c r="JIR62" i="36"/>
  <c r="JIS62" i="36"/>
  <c r="JIT62" i="36"/>
  <c r="JIU62" i="36"/>
  <c r="JIV62" i="36"/>
  <c r="JIW62" i="36"/>
  <c r="JIX62" i="36"/>
  <c r="JIY62" i="36"/>
  <c r="JIZ62" i="36"/>
  <c r="JJA62" i="36"/>
  <c r="JJB62" i="36"/>
  <c r="JJC62" i="36"/>
  <c r="JJD62" i="36"/>
  <c r="JJE62" i="36"/>
  <c r="JJF62" i="36"/>
  <c r="JJG62" i="36"/>
  <c r="JJH62" i="36"/>
  <c r="JJI62" i="36"/>
  <c r="JJJ62" i="36"/>
  <c r="JJK62" i="36"/>
  <c r="JJL62" i="36"/>
  <c r="JJM62" i="36"/>
  <c r="JJN62" i="36"/>
  <c r="JJO62" i="36"/>
  <c r="JJP62" i="36"/>
  <c r="JJQ62" i="36"/>
  <c r="JJR62" i="36"/>
  <c r="JJS62" i="36"/>
  <c r="JJT62" i="36"/>
  <c r="JJU62" i="36"/>
  <c r="JJV62" i="36"/>
  <c r="JJW62" i="36"/>
  <c r="JJX62" i="36"/>
  <c r="JJY62" i="36"/>
  <c r="JJZ62" i="36"/>
  <c r="JKA62" i="36"/>
  <c r="JKB62" i="36"/>
  <c r="JKC62" i="36"/>
  <c r="JKD62" i="36"/>
  <c r="JKE62" i="36"/>
  <c r="JKF62" i="36"/>
  <c r="JKG62" i="36"/>
  <c r="JKH62" i="36"/>
  <c r="JKI62" i="36"/>
  <c r="JKJ62" i="36"/>
  <c r="JKK62" i="36"/>
  <c r="JKL62" i="36"/>
  <c r="JKM62" i="36"/>
  <c r="JKN62" i="36"/>
  <c r="JKO62" i="36"/>
  <c r="JKP62" i="36"/>
  <c r="JKQ62" i="36"/>
  <c r="JKR62" i="36"/>
  <c r="JKS62" i="36"/>
  <c r="JKT62" i="36"/>
  <c r="JKU62" i="36"/>
  <c r="JKV62" i="36"/>
  <c r="JKW62" i="36"/>
  <c r="JKX62" i="36"/>
  <c r="JKY62" i="36"/>
  <c r="JKZ62" i="36"/>
  <c r="JLA62" i="36"/>
  <c r="JLB62" i="36"/>
  <c r="JLC62" i="36"/>
  <c r="JLD62" i="36"/>
  <c r="JLE62" i="36"/>
  <c r="JLF62" i="36"/>
  <c r="JLG62" i="36"/>
  <c r="JLH62" i="36"/>
  <c r="JLI62" i="36"/>
  <c r="JLJ62" i="36"/>
  <c r="JLK62" i="36"/>
  <c r="JLL62" i="36"/>
  <c r="JLM62" i="36"/>
  <c r="JLN62" i="36"/>
  <c r="JLO62" i="36"/>
  <c r="JLP62" i="36"/>
  <c r="JLQ62" i="36"/>
  <c r="JLR62" i="36"/>
  <c r="JLS62" i="36"/>
  <c r="JLT62" i="36"/>
  <c r="JLU62" i="36"/>
  <c r="JLV62" i="36"/>
  <c r="JLW62" i="36"/>
  <c r="JLX62" i="36"/>
  <c r="JLY62" i="36"/>
  <c r="JLZ62" i="36"/>
  <c r="JMA62" i="36"/>
  <c r="JMB62" i="36"/>
  <c r="JMC62" i="36"/>
  <c r="JMD62" i="36"/>
  <c r="JME62" i="36"/>
  <c r="JMF62" i="36"/>
  <c r="JMG62" i="36"/>
  <c r="JMH62" i="36"/>
  <c r="JMI62" i="36"/>
  <c r="JMJ62" i="36"/>
  <c r="JMK62" i="36"/>
  <c r="JML62" i="36"/>
  <c r="JMM62" i="36"/>
  <c r="JMN62" i="36"/>
  <c r="JMO62" i="36"/>
  <c r="JMP62" i="36"/>
  <c r="JMQ62" i="36"/>
  <c r="JMR62" i="36"/>
  <c r="JMS62" i="36"/>
  <c r="JMT62" i="36"/>
  <c r="JMU62" i="36"/>
  <c r="JMV62" i="36"/>
  <c r="JMW62" i="36"/>
  <c r="JMX62" i="36"/>
  <c r="JMY62" i="36"/>
  <c r="JMZ62" i="36"/>
  <c r="JNA62" i="36"/>
  <c r="JNB62" i="36"/>
  <c r="JNC62" i="36"/>
  <c r="JND62" i="36"/>
  <c r="JNE62" i="36"/>
  <c r="JNF62" i="36"/>
  <c r="JNG62" i="36"/>
  <c r="JNH62" i="36"/>
  <c r="JNI62" i="36"/>
  <c r="JNJ62" i="36"/>
  <c r="JNK62" i="36"/>
  <c r="JNL62" i="36"/>
  <c r="JNM62" i="36"/>
  <c r="JNN62" i="36"/>
  <c r="JNO62" i="36"/>
  <c r="JNP62" i="36"/>
  <c r="JNQ62" i="36"/>
  <c r="JNR62" i="36"/>
  <c r="JNS62" i="36"/>
  <c r="JNT62" i="36"/>
  <c r="JNU62" i="36"/>
  <c r="JNV62" i="36"/>
  <c r="JNW62" i="36"/>
  <c r="JNX62" i="36"/>
  <c r="JNY62" i="36"/>
  <c r="JNZ62" i="36"/>
  <c r="JOA62" i="36"/>
  <c r="JOB62" i="36"/>
  <c r="JOC62" i="36"/>
  <c r="JOD62" i="36"/>
  <c r="JOE62" i="36"/>
  <c r="JOF62" i="36"/>
  <c r="JOG62" i="36"/>
  <c r="JOH62" i="36"/>
  <c r="JOI62" i="36"/>
  <c r="JOJ62" i="36"/>
  <c r="JOK62" i="36"/>
  <c r="JOL62" i="36"/>
  <c r="JOM62" i="36"/>
  <c r="JON62" i="36"/>
  <c r="JOO62" i="36"/>
  <c r="JOP62" i="36"/>
  <c r="JOQ62" i="36"/>
  <c r="JOR62" i="36"/>
  <c r="JOS62" i="36"/>
  <c r="JOT62" i="36"/>
  <c r="JOU62" i="36"/>
  <c r="JOV62" i="36"/>
  <c r="JOW62" i="36"/>
  <c r="JOX62" i="36"/>
  <c r="JOY62" i="36"/>
  <c r="JOZ62" i="36"/>
  <c r="JPA62" i="36"/>
  <c r="JPB62" i="36"/>
  <c r="JPC62" i="36"/>
  <c r="JPD62" i="36"/>
  <c r="JPE62" i="36"/>
  <c r="JPF62" i="36"/>
  <c r="JPG62" i="36"/>
  <c r="JPH62" i="36"/>
  <c r="JPI62" i="36"/>
  <c r="JPJ62" i="36"/>
  <c r="JPK62" i="36"/>
  <c r="JPL62" i="36"/>
  <c r="JPM62" i="36"/>
  <c r="JPN62" i="36"/>
  <c r="JPO62" i="36"/>
  <c r="JPP62" i="36"/>
  <c r="JPQ62" i="36"/>
  <c r="JPR62" i="36"/>
  <c r="JPS62" i="36"/>
  <c r="JPT62" i="36"/>
  <c r="JPU62" i="36"/>
  <c r="JPV62" i="36"/>
  <c r="JPW62" i="36"/>
  <c r="JPX62" i="36"/>
  <c r="JPY62" i="36"/>
  <c r="JPZ62" i="36"/>
  <c r="JQA62" i="36"/>
  <c r="JQB62" i="36"/>
  <c r="JQC62" i="36"/>
  <c r="JQD62" i="36"/>
  <c r="JQE62" i="36"/>
  <c r="JQF62" i="36"/>
  <c r="JQG62" i="36"/>
  <c r="JQH62" i="36"/>
  <c r="JQI62" i="36"/>
  <c r="JQJ62" i="36"/>
  <c r="JQK62" i="36"/>
  <c r="JQL62" i="36"/>
  <c r="JQM62" i="36"/>
  <c r="JQN62" i="36"/>
  <c r="JQO62" i="36"/>
  <c r="JQP62" i="36"/>
  <c r="JQQ62" i="36"/>
  <c r="JQR62" i="36"/>
  <c r="JQS62" i="36"/>
  <c r="JQT62" i="36"/>
  <c r="JQU62" i="36"/>
  <c r="JQV62" i="36"/>
  <c r="JQW62" i="36"/>
  <c r="JQX62" i="36"/>
  <c r="JQY62" i="36"/>
  <c r="JQZ62" i="36"/>
  <c r="JRA62" i="36"/>
  <c r="JRB62" i="36"/>
  <c r="JRC62" i="36"/>
  <c r="JRD62" i="36"/>
  <c r="JRE62" i="36"/>
  <c r="JRF62" i="36"/>
  <c r="JRG62" i="36"/>
  <c r="JRH62" i="36"/>
  <c r="JRI62" i="36"/>
  <c r="JRJ62" i="36"/>
  <c r="JRK62" i="36"/>
  <c r="JRL62" i="36"/>
  <c r="JRM62" i="36"/>
  <c r="JRN62" i="36"/>
  <c r="JRO62" i="36"/>
  <c r="JRP62" i="36"/>
  <c r="JRQ62" i="36"/>
  <c r="JRR62" i="36"/>
  <c r="JRS62" i="36"/>
  <c r="JRT62" i="36"/>
  <c r="JRU62" i="36"/>
  <c r="JRV62" i="36"/>
  <c r="JRW62" i="36"/>
  <c r="JRX62" i="36"/>
  <c r="JRY62" i="36"/>
  <c r="JRZ62" i="36"/>
  <c r="JSA62" i="36"/>
  <c r="JSB62" i="36"/>
  <c r="JSC62" i="36"/>
  <c r="JSD62" i="36"/>
  <c r="JSE62" i="36"/>
  <c r="JSF62" i="36"/>
  <c r="JSG62" i="36"/>
  <c r="JSH62" i="36"/>
  <c r="JSI62" i="36"/>
  <c r="JSJ62" i="36"/>
  <c r="JSK62" i="36"/>
  <c r="JSL62" i="36"/>
  <c r="JSM62" i="36"/>
  <c r="JSN62" i="36"/>
  <c r="JSO62" i="36"/>
  <c r="JSP62" i="36"/>
  <c r="JSQ62" i="36"/>
  <c r="JSR62" i="36"/>
  <c r="JSS62" i="36"/>
  <c r="JST62" i="36"/>
  <c r="JSU62" i="36"/>
  <c r="JSV62" i="36"/>
  <c r="JSW62" i="36"/>
  <c r="JSX62" i="36"/>
  <c r="JSY62" i="36"/>
  <c r="JSZ62" i="36"/>
  <c r="JTA62" i="36"/>
  <c r="JTB62" i="36"/>
  <c r="JTC62" i="36"/>
  <c r="JTD62" i="36"/>
  <c r="JTE62" i="36"/>
  <c r="JTF62" i="36"/>
  <c r="JTG62" i="36"/>
  <c r="JTH62" i="36"/>
  <c r="JTI62" i="36"/>
  <c r="JTJ62" i="36"/>
  <c r="JTK62" i="36"/>
  <c r="JTL62" i="36"/>
  <c r="JTM62" i="36"/>
  <c r="JTN62" i="36"/>
  <c r="JTO62" i="36"/>
  <c r="JTP62" i="36"/>
  <c r="JTQ62" i="36"/>
  <c r="JTR62" i="36"/>
  <c r="JTS62" i="36"/>
  <c r="JTT62" i="36"/>
  <c r="JTU62" i="36"/>
  <c r="JTV62" i="36"/>
  <c r="JTW62" i="36"/>
  <c r="JTX62" i="36"/>
  <c r="JTY62" i="36"/>
  <c r="JTZ62" i="36"/>
  <c r="JUA62" i="36"/>
  <c r="JUB62" i="36"/>
  <c r="JUC62" i="36"/>
  <c r="JUD62" i="36"/>
  <c r="JUE62" i="36"/>
  <c r="JUF62" i="36"/>
  <c r="JUG62" i="36"/>
  <c r="JUH62" i="36"/>
  <c r="JUI62" i="36"/>
  <c r="JUJ62" i="36"/>
  <c r="JUK62" i="36"/>
  <c r="JUL62" i="36"/>
  <c r="JUM62" i="36"/>
  <c r="JUN62" i="36"/>
  <c r="JUO62" i="36"/>
  <c r="JUP62" i="36"/>
  <c r="JUQ62" i="36"/>
  <c r="JUR62" i="36"/>
  <c r="JUS62" i="36"/>
  <c r="JUT62" i="36"/>
  <c r="JUU62" i="36"/>
  <c r="JUV62" i="36"/>
  <c r="JUW62" i="36"/>
  <c r="JUX62" i="36"/>
  <c r="JUY62" i="36"/>
  <c r="JUZ62" i="36"/>
  <c r="JVA62" i="36"/>
  <c r="JVB62" i="36"/>
  <c r="JVC62" i="36"/>
  <c r="JVD62" i="36"/>
  <c r="JVE62" i="36"/>
  <c r="JVF62" i="36"/>
  <c r="JVG62" i="36"/>
  <c r="JVH62" i="36"/>
  <c r="JVI62" i="36"/>
  <c r="JVJ62" i="36"/>
  <c r="JVK62" i="36"/>
  <c r="JVL62" i="36"/>
  <c r="JVM62" i="36"/>
  <c r="JVN62" i="36"/>
  <c r="JVO62" i="36"/>
  <c r="JVP62" i="36"/>
  <c r="JVQ62" i="36"/>
  <c r="JVR62" i="36"/>
  <c r="JVS62" i="36"/>
  <c r="JVT62" i="36"/>
  <c r="JVU62" i="36"/>
  <c r="JVV62" i="36"/>
  <c r="JVW62" i="36"/>
  <c r="JVX62" i="36"/>
  <c r="JVY62" i="36"/>
  <c r="JVZ62" i="36"/>
  <c r="JWA62" i="36"/>
  <c r="JWB62" i="36"/>
  <c r="JWC62" i="36"/>
  <c r="JWD62" i="36"/>
  <c r="JWE62" i="36"/>
  <c r="JWF62" i="36"/>
  <c r="JWG62" i="36"/>
  <c r="JWH62" i="36"/>
  <c r="JWI62" i="36"/>
  <c r="JWJ62" i="36"/>
  <c r="JWK62" i="36"/>
  <c r="JWL62" i="36"/>
  <c r="JWM62" i="36"/>
  <c r="JWN62" i="36"/>
  <c r="JWO62" i="36"/>
  <c r="JWP62" i="36"/>
  <c r="JWQ62" i="36"/>
  <c r="JWR62" i="36"/>
  <c r="JWS62" i="36"/>
  <c r="JWT62" i="36"/>
  <c r="JWU62" i="36"/>
  <c r="JWV62" i="36"/>
  <c r="JWW62" i="36"/>
  <c r="JWX62" i="36"/>
  <c r="JWY62" i="36"/>
  <c r="JWZ62" i="36"/>
  <c r="JXA62" i="36"/>
  <c r="JXB62" i="36"/>
  <c r="JXC62" i="36"/>
  <c r="JXD62" i="36"/>
  <c r="JXE62" i="36"/>
  <c r="JXF62" i="36"/>
  <c r="JXG62" i="36"/>
  <c r="JXH62" i="36"/>
  <c r="JXI62" i="36"/>
  <c r="JXJ62" i="36"/>
  <c r="JXK62" i="36"/>
  <c r="JXL62" i="36"/>
  <c r="JXM62" i="36"/>
  <c r="JXN62" i="36"/>
  <c r="JXO62" i="36"/>
  <c r="JXP62" i="36"/>
  <c r="JXQ62" i="36"/>
  <c r="JXR62" i="36"/>
  <c r="JXS62" i="36"/>
  <c r="JXT62" i="36"/>
  <c r="JXU62" i="36"/>
  <c r="JXV62" i="36"/>
  <c r="JXW62" i="36"/>
  <c r="JXX62" i="36"/>
  <c r="JXY62" i="36"/>
  <c r="JXZ62" i="36"/>
  <c r="JYA62" i="36"/>
  <c r="JYB62" i="36"/>
  <c r="JYC62" i="36"/>
  <c r="JYD62" i="36"/>
  <c r="JYE62" i="36"/>
  <c r="JYF62" i="36"/>
  <c r="JYG62" i="36"/>
  <c r="JYH62" i="36"/>
  <c r="JYI62" i="36"/>
  <c r="JYJ62" i="36"/>
  <c r="JYK62" i="36"/>
  <c r="JYL62" i="36"/>
  <c r="JYM62" i="36"/>
  <c r="JYN62" i="36"/>
  <c r="JYO62" i="36"/>
  <c r="JYP62" i="36"/>
  <c r="JYQ62" i="36"/>
  <c r="JYR62" i="36"/>
  <c r="JYS62" i="36"/>
  <c r="JYT62" i="36"/>
  <c r="JYU62" i="36"/>
  <c r="JYV62" i="36"/>
  <c r="JYW62" i="36"/>
  <c r="JYX62" i="36"/>
  <c r="JYY62" i="36"/>
  <c r="JYZ62" i="36"/>
  <c r="JZA62" i="36"/>
  <c r="JZB62" i="36"/>
  <c r="JZC62" i="36"/>
  <c r="JZD62" i="36"/>
  <c r="JZE62" i="36"/>
  <c r="JZF62" i="36"/>
  <c r="JZG62" i="36"/>
  <c r="JZH62" i="36"/>
  <c r="JZI62" i="36"/>
  <c r="JZJ62" i="36"/>
  <c r="JZK62" i="36"/>
  <c r="JZL62" i="36"/>
  <c r="JZM62" i="36"/>
  <c r="JZN62" i="36"/>
  <c r="JZO62" i="36"/>
  <c r="JZP62" i="36"/>
  <c r="JZQ62" i="36"/>
  <c r="JZR62" i="36"/>
  <c r="JZS62" i="36"/>
  <c r="JZT62" i="36"/>
  <c r="JZU62" i="36"/>
  <c r="JZV62" i="36"/>
  <c r="JZW62" i="36"/>
  <c r="JZX62" i="36"/>
  <c r="JZY62" i="36"/>
  <c r="JZZ62" i="36"/>
  <c r="KAA62" i="36"/>
  <c r="KAB62" i="36"/>
  <c r="KAC62" i="36"/>
  <c r="KAD62" i="36"/>
  <c r="KAE62" i="36"/>
  <c r="KAF62" i="36"/>
  <c r="KAG62" i="36"/>
  <c r="KAH62" i="36"/>
  <c r="KAI62" i="36"/>
  <c r="KAJ62" i="36"/>
  <c r="KAK62" i="36"/>
  <c r="KAL62" i="36"/>
  <c r="KAM62" i="36"/>
  <c r="KAN62" i="36"/>
  <c r="KAO62" i="36"/>
  <c r="KAP62" i="36"/>
  <c r="KAQ62" i="36"/>
  <c r="KAR62" i="36"/>
  <c r="KAS62" i="36"/>
  <c r="KAT62" i="36"/>
  <c r="KAU62" i="36"/>
  <c r="KAV62" i="36"/>
  <c r="KAW62" i="36"/>
  <c r="KAX62" i="36"/>
  <c r="KAY62" i="36"/>
  <c r="KAZ62" i="36"/>
  <c r="KBA62" i="36"/>
  <c r="KBB62" i="36"/>
  <c r="KBC62" i="36"/>
  <c r="KBD62" i="36"/>
  <c r="KBE62" i="36"/>
  <c r="KBF62" i="36"/>
  <c r="KBG62" i="36"/>
  <c r="KBH62" i="36"/>
  <c r="KBI62" i="36"/>
  <c r="KBJ62" i="36"/>
  <c r="KBK62" i="36"/>
  <c r="KBL62" i="36"/>
  <c r="KBM62" i="36"/>
  <c r="KBN62" i="36"/>
  <c r="KBO62" i="36"/>
  <c r="KBP62" i="36"/>
  <c r="KBQ62" i="36"/>
  <c r="KBR62" i="36"/>
  <c r="KBS62" i="36"/>
  <c r="KBT62" i="36"/>
  <c r="KBU62" i="36"/>
  <c r="KBV62" i="36"/>
  <c r="KBW62" i="36"/>
  <c r="KBX62" i="36"/>
  <c r="KBY62" i="36"/>
  <c r="KBZ62" i="36"/>
  <c r="KCA62" i="36"/>
  <c r="KCB62" i="36"/>
  <c r="KCC62" i="36"/>
  <c r="KCD62" i="36"/>
  <c r="KCE62" i="36"/>
  <c r="KCF62" i="36"/>
  <c r="KCG62" i="36"/>
  <c r="KCH62" i="36"/>
  <c r="KCI62" i="36"/>
  <c r="KCJ62" i="36"/>
  <c r="KCK62" i="36"/>
  <c r="KCL62" i="36"/>
  <c r="KCM62" i="36"/>
  <c r="KCN62" i="36"/>
  <c r="KCO62" i="36"/>
  <c r="KCP62" i="36"/>
  <c r="KCQ62" i="36"/>
  <c r="KCR62" i="36"/>
  <c r="KCS62" i="36"/>
  <c r="KCT62" i="36"/>
  <c r="KCU62" i="36"/>
  <c r="KCV62" i="36"/>
  <c r="KCW62" i="36"/>
  <c r="KCX62" i="36"/>
  <c r="KCY62" i="36"/>
  <c r="KCZ62" i="36"/>
  <c r="KDA62" i="36"/>
  <c r="KDB62" i="36"/>
  <c r="KDC62" i="36"/>
  <c r="KDD62" i="36"/>
  <c r="KDE62" i="36"/>
  <c r="KDF62" i="36"/>
  <c r="KDG62" i="36"/>
  <c r="KDH62" i="36"/>
  <c r="KDI62" i="36"/>
  <c r="KDJ62" i="36"/>
  <c r="KDK62" i="36"/>
  <c r="KDL62" i="36"/>
  <c r="KDM62" i="36"/>
  <c r="KDN62" i="36"/>
  <c r="KDO62" i="36"/>
  <c r="KDP62" i="36"/>
  <c r="KDQ62" i="36"/>
  <c r="KDR62" i="36"/>
  <c r="KDS62" i="36"/>
  <c r="KDT62" i="36"/>
  <c r="KDU62" i="36"/>
  <c r="KDV62" i="36"/>
  <c r="KDW62" i="36"/>
  <c r="KDX62" i="36"/>
  <c r="KDY62" i="36"/>
  <c r="KDZ62" i="36"/>
  <c r="KEA62" i="36"/>
  <c r="KEB62" i="36"/>
  <c r="KEC62" i="36"/>
  <c r="KED62" i="36"/>
  <c r="KEE62" i="36"/>
  <c r="KEF62" i="36"/>
  <c r="KEG62" i="36"/>
  <c r="KEH62" i="36"/>
  <c r="KEI62" i="36"/>
  <c r="KEJ62" i="36"/>
  <c r="KEK62" i="36"/>
  <c r="KEL62" i="36"/>
  <c r="KEM62" i="36"/>
  <c r="KEN62" i="36"/>
  <c r="KEO62" i="36"/>
  <c r="KEP62" i="36"/>
  <c r="KEQ62" i="36"/>
  <c r="KER62" i="36"/>
  <c r="KES62" i="36"/>
  <c r="KET62" i="36"/>
  <c r="KEU62" i="36"/>
  <c r="KEV62" i="36"/>
  <c r="KEW62" i="36"/>
  <c r="KEX62" i="36"/>
  <c r="KEY62" i="36"/>
  <c r="KEZ62" i="36"/>
  <c r="KFA62" i="36"/>
  <c r="KFB62" i="36"/>
  <c r="KFC62" i="36"/>
  <c r="KFD62" i="36"/>
  <c r="KFE62" i="36"/>
  <c r="KFF62" i="36"/>
  <c r="KFG62" i="36"/>
  <c r="KFH62" i="36"/>
  <c r="KFI62" i="36"/>
  <c r="KFJ62" i="36"/>
  <c r="KFK62" i="36"/>
  <c r="KFL62" i="36"/>
  <c r="KFM62" i="36"/>
  <c r="KFN62" i="36"/>
  <c r="KFO62" i="36"/>
  <c r="KFP62" i="36"/>
  <c r="KFQ62" i="36"/>
  <c r="KFR62" i="36"/>
  <c r="KFS62" i="36"/>
  <c r="KFT62" i="36"/>
  <c r="KFU62" i="36"/>
  <c r="KFV62" i="36"/>
  <c r="KFW62" i="36"/>
  <c r="KFX62" i="36"/>
  <c r="KFY62" i="36"/>
  <c r="KFZ62" i="36"/>
  <c r="KGA62" i="36"/>
  <c r="KGB62" i="36"/>
  <c r="KGC62" i="36"/>
  <c r="KGD62" i="36"/>
  <c r="KGE62" i="36"/>
  <c r="KGF62" i="36"/>
  <c r="KGG62" i="36"/>
  <c r="KGH62" i="36"/>
  <c r="KGI62" i="36"/>
  <c r="KGJ62" i="36"/>
  <c r="KGK62" i="36"/>
  <c r="KGL62" i="36"/>
  <c r="KGM62" i="36"/>
  <c r="KGN62" i="36"/>
  <c r="KGO62" i="36"/>
  <c r="KGP62" i="36"/>
  <c r="KGQ62" i="36"/>
  <c r="KGR62" i="36"/>
  <c r="KGS62" i="36"/>
  <c r="KGT62" i="36"/>
  <c r="KGU62" i="36"/>
  <c r="KGV62" i="36"/>
  <c r="KGW62" i="36"/>
  <c r="KGX62" i="36"/>
  <c r="KGY62" i="36"/>
  <c r="KGZ62" i="36"/>
  <c r="KHA62" i="36"/>
  <c r="KHB62" i="36"/>
  <c r="KHC62" i="36"/>
  <c r="KHD62" i="36"/>
  <c r="KHE62" i="36"/>
  <c r="KHF62" i="36"/>
  <c r="KHG62" i="36"/>
  <c r="KHH62" i="36"/>
  <c r="KHI62" i="36"/>
  <c r="KHJ62" i="36"/>
  <c r="KHK62" i="36"/>
  <c r="KHL62" i="36"/>
  <c r="KHM62" i="36"/>
  <c r="KHN62" i="36"/>
  <c r="KHO62" i="36"/>
  <c r="KHP62" i="36"/>
  <c r="KHQ62" i="36"/>
  <c r="KHR62" i="36"/>
  <c r="KHS62" i="36"/>
  <c r="KHT62" i="36"/>
  <c r="KHU62" i="36"/>
  <c r="KHV62" i="36"/>
  <c r="KHW62" i="36"/>
  <c r="KHX62" i="36"/>
  <c r="KHY62" i="36"/>
  <c r="KHZ62" i="36"/>
  <c r="KIA62" i="36"/>
  <c r="KIB62" i="36"/>
  <c r="KIC62" i="36"/>
  <c r="KID62" i="36"/>
  <c r="KIE62" i="36"/>
  <c r="KIF62" i="36"/>
  <c r="KIG62" i="36"/>
  <c r="KIH62" i="36"/>
  <c r="KII62" i="36"/>
  <c r="KIJ62" i="36"/>
  <c r="KIK62" i="36"/>
  <c r="KIL62" i="36"/>
  <c r="KIM62" i="36"/>
  <c r="KIN62" i="36"/>
  <c r="KIO62" i="36"/>
  <c r="KIP62" i="36"/>
  <c r="KIQ62" i="36"/>
  <c r="KIR62" i="36"/>
  <c r="KIS62" i="36"/>
  <c r="KIT62" i="36"/>
  <c r="KIU62" i="36"/>
  <c r="KIV62" i="36"/>
  <c r="KIW62" i="36"/>
  <c r="KIX62" i="36"/>
  <c r="KIY62" i="36"/>
  <c r="KIZ62" i="36"/>
  <c r="KJA62" i="36"/>
  <c r="KJB62" i="36"/>
  <c r="KJC62" i="36"/>
  <c r="KJD62" i="36"/>
  <c r="KJE62" i="36"/>
  <c r="KJF62" i="36"/>
  <c r="KJG62" i="36"/>
  <c r="KJH62" i="36"/>
  <c r="KJI62" i="36"/>
  <c r="KJJ62" i="36"/>
  <c r="KJK62" i="36"/>
  <c r="KJL62" i="36"/>
  <c r="KJM62" i="36"/>
  <c r="KJN62" i="36"/>
  <c r="KJO62" i="36"/>
  <c r="KJP62" i="36"/>
  <c r="KJQ62" i="36"/>
  <c r="KJR62" i="36"/>
  <c r="KJS62" i="36"/>
  <c r="KJT62" i="36"/>
  <c r="KJU62" i="36"/>
  <c r="KJV62" i="36"/>
  <c r="KJW62" i="36"/>
  <c r="KJX62" i="36"/>
  <c r="KJY62" i="36"/>
  <c r="KJZ62" i="36"/>
  <c r="KKA62" i="36"/>
  <c r="KKB62" i="36"/>
  <c r="KKC62" i="36"/>
  <c r="KKD62" i="36"/>
  <c r="KKE62" i="36"/>
  <c r="KKF62" i="36"/>
  <c r="KKG62" i="36"/>
  <c r="KKH62" i="36"/>
  <c r="KKI62" i="36"/>
  <c r="KKJ62" i="36"/>
  <c r="KKK62" i="36"/>
  <c r="KKL62" i="36"/>
  <c r="KKM62" i="36"/>
  <c r="KKN62" i="36"/>
  <c r="KKO62" i="36"/>
  <c r="KKP62" i="36"/>
  <c r="KKQ62" i="36"/>
  <c r="KKR62" i="36"/>
  <c r="KKS62" i="36"/>
  <c r="KKT62" i="36"/>
  <c r="KKU62" i="36"/>
  <c r="KKV62" i="36"/>
  <c r="KKW62" i="36"/>
  <c r="KKX62" i="36"/>
  <c r="KKY62" i="36"/>
  <c r="KKZ62" i="36"/>
  <c r="KLA62" i="36"/>
  <c r="KLB62" i="36"/>
  <c r="KLC62" i="36"/>
  <c r="KLD62" i="36"/>
  <c r="KLE62" i="36"/>
  <c r="KLF62" i="36"/>
  <c r="KLG62" i="36"/>
  <c r="KLH62" i="36"/>
  <c r="KLI62" i="36"/>
  <c r="KLJ62" i="36"/>
  <c r="KLK62" i="36"/>
  <c r="KLL62" i="36"/>
  <c r="KLM62" i="36"/>
  <c r="KLN62" i="36"/>
  <c r="KLO62" i="36"/>
  <c r="KLP62" i="36"/>
  <c r="KLQ62" i="36"/>
  <c r="KLR62" i="36"/>
  <c r="KLS62" i="36"/>
  <c r="KLT62" i="36"/>
  <c r="KLU62" i="36"/>
  <c r="KLV62" i="36"/>
  <c r="KLW62" i="36"/>
  <c r="KLX62" i="36"/>
  <c r="KLY62" i="36"/>
  <c r="KLZ62" i="36"/>
  <c r="KMA62" i="36"/>
  <c r="KMB62" i="36"/>
  <c r="KMC62" i="36"/>
  <c r="KMD62" i="36"/>
  <c r="KME62" i="36"/>
  <c r="KMF62" i="36"/>
  <c r="KMG62" i="36"/>
  <c r="KMH62" i="36"/>
  <c r="KMI62" i="36"/>
  <c r="KMJ62" i="36"/>
  <c r="KMK62" i="36"/>
  <c r="KML62" i="36"/>
  <c r="KMM62" i="36"/>
  <c r="KMN62" i="36"/>
  <c r="KMO62" i="36"/>
  <c r="KMP62" i="36"/>
  <c r="KMQ62" i="36"/>
  <c r="KMR62" i="36"/>
  <c r="KMS62" i="36"/>
  <c r="KMT62" i="36"/>
  <c r="KMU62" i="36"/>
  <c r="KMV62" i="36"/>
  <c r="KMW62" i="36"/>
  <c r="KMX62" i="36"/>
  <c r="KMY62" i="36"/>
  <c r="KMZ62" i="36"/>
  <c r="KNA62" i="36"/>
  <c r="KNB62" i="36"/>
  <c r="KNC62" i="36"/>
  <c r="KND62" i="36"/>
  <c r="KNE62" i="36"/>
  <c r="KNF62" i="36"/>
  <c r="KNG62" i="36"/>
  <c r="KNH62" i="36"/>
  <c r="KNI62" i="36"/>
  <c r="KNJ62" i="36"/>
  <c r="KNK62" i="36"/>
  <c r="KNL62" i="36"/>
  <c r="KNM62" i="36"/>
  <c r="KNN62" i="36"/>
  <c r="KNO62" i="36"/>
  <c r="KNP62" i="36"/>
  <c r="KNQ62" i="36"/>
  <c r="KNR62" i="36"/>
  <c r="KNS62" i="36"/>
  <c r="KNT62" i="36"/>
  <c r="KNU62" i="36"/>
  <c r="KNV62" i="36"/>
  <c r="KNW62" i="36"/>
  <c r="KNX62" i="36"/>
  <c r="KNY62" i="36"/>
  <c r="KNZ62" i="36"/>
  <c r="KOA62" i="36"/>
  <c r="KOB62" i="36"/>
  <c r="KOC62" i="36"/>
  <c r="KOD62" i="36"/>
  <c r="KOE62" i="36"/>
  <c r="KOF62" i="36"/>
  <c r="KOG62" i="36"/>
  <c r="KOH62" i="36"/>
  <c r="KOI62" i="36"/>
  <c r="KOJ62" i="36"/>
  <c r="KOK62" i="36"/>
  <c r="KOL62" i="36"/>
  <c r="KOM62" i="36"/>
  <c r="KON62" i="36"/>
  <c r="KOO62" i="36"/>
  <c r="KOP62" i="36"/>
  <c r="KOQ62" i="36"/>
  <c r="KOR62" i="36"/>
  <c r="KOS62" i="36"/>
  <c r="KOT62" i="36"/>
  <c r="KOU62" i="36"/>
  <c r="KOV62" i="36"/>
  <c r="KOW62" i="36"/>
  <c r="KOX62" i="36"/>
  <c r="KOY62" i="36"/>
  <c r="KOZ62" i="36"/>
  <c r="KPA62" i="36"/>
  <c r="KPB62" i="36"/>
  <c r="KPC62" i="36"/>
  <c r="KPD62" i="36"/>
  <c r="KPE62" i="36"/>
  <c r="KPF62" i="36"/>
  <c r="KPG62" i="36"/>
  <c r="KPH62" i="36"/>
  <c r="KPI62" i="36"/>
  <c r="KPJ62" i="36"/>
  <c r="KPK62" i="36"/>
  <c r="KPL62" i="36"/>
  <c r="KPM62" i="36"/>
  <c r="KPN62" i="36"/>
  <c r="KPO62" i="36"/>
  <c r="KPP62" i="36"/>
  <c r="KPQ62" i="36"/>
  <c r="KPR62" i="36"/>
  <c r="KPS62" i="36"/>
  <c r="KPT62" i="36"/>
  <c r="KPU62" i="36"/>
  <c r="KPV62" i="36"/>
  <c r="KPW62" i="36"/>
  <c r="KPX62" i="36"/>
  <c r="KPY62" i="36"/>
  <c r="KPZ62" i="36"/>
  <c r="KQA62" i="36"/>
  <c r="KQB62" i="36"/>
  <c r="KQC62" i="36"/>
  <c r="KQD62" i="36"/>
  <c r="KQE62" i="36"/>
  <c r="KQF62" i="36"/>
  <c r="KQG62" i="36"/>
  <c r="KQH62" i="36"/>
  <c r="KQI62" i="36"/>
  <c r="KQJ62" i="36"/>
  <c r="KQK62" i="36"/>
  <c r="KQL62" i="36"/>
  <c r="KQM62" i="36"/>
  <c r="KQN62" i="36"/>
  <c r="KQO62" i="36"/>
  <c r="KQP62" i="36"/>
  <c r="KQQ62" i="36"/>
  <c r="KQR62" i="36"/>
  <c r="KQS62" i="36"/>
  <c r="KQT62" i="36"/>
  <c r="KQU62" i="36"/>
  <c r="KQV62" i="36"/>
  <c r="KQW62" i="36"/>
  <c r="KQX62" i="36"/>
  <c r="KQY62" i="36"/>
  <c r="KQZ62" i="36"/>
  <c r="KRA62" i="36"/>
  <c r="KRB62" i="36"/>
  <c r="KRC62" i="36"/>
  <c r="KRD62" i="36"/>
  <c r="KRE62" i="36"/>
  <c r="KRF62" i="36"/>
  <c r="KRG62" i="36"/>
  <c r="KRH62" i="36"/>
  <c r="KRI62" i="36"/>
  <c r="KRJ62" i="36"/>
  <c r="KRK62" i="36"/>
  <c r="KRL62" i="36"/>
  <c r="KRM62" i="36"/>
  <c r="KRN62" i="36"/>
  <c r="KRO62" i="36"/>
  <c r="KRP62" i="36"/>
  <c r="KRQ62" i="36"/>
  <c r="KRR62" i="36"/>
  <c r="KRS62" i="36"/>
  <c r="KRT62" i="36"/>
  <c r="KRU62" i="36"/>
  <c r="KRV62" i="36"/>
  <c r="KRW62" i="36"/>
  <c r="KRX62" i="36"/>
  <c r="KRY62" i="36"/>
  <c r="KRZ62" i="36"/>
  <c r="KSA62" i="36"/>
  <c r="KSB62" i="36"/>
  <c r="KSC62" i="36"/>
  <c r="KSD62" i="36"/>
  <c r="KSE62" i="36"/>
  <c r="KSF62" i="36"/>
  <c r="KSG62" i="36"/>
  <c r="KSH62" i="36"/>
  <c r="KSI62" i="36"/>
  <c r="KSJ62" i="36"/>
  <c r="KSK62" i="36"/>
  <c r="KSL62" i="36"/>
  <c r="KSM62" i="36"/>
  <c r="KSN62" i="36"/>
  <c r="KSO62" i="36"/>
  <c r="KSP62" i="36"/>
  <c r="KSQ62" i="36"/>
  <c r="KSR62" i="36"/>
  <c r="KSS62" i="36"/>
  <c r="KST62" i="36"/>
  <c r="KSU62" i="36"/>
  <c r="KSV62" i="36"/>
  <c r="KSW62" i="36"/>
  <c r="KSX62" i="36"/>
  <c r="KSY62" i="36"/>
  <c r="KSZ62" i="36"/>
  <c r="KTA62" i="36"/>
  <c r="KTB62" i="36"/>
  <c r="KTC62" i="36"/>
  <c r="KTD62" i="36"/>
  <c r="KTE62" i="36"/>
  <c r="KTF62" i="36"/>
  <c r="KTG62" i="36"/>
  <c r="KTH62" i="36"/>
  <c r="KTI62" i="36"/>
  <c r="KTJ62" i="36"/>
  <c r="KTK62" i="36"/>
  <c r="KTL62" i="36"/>
  <c r="KTM62" i="36"/>
  <c r="KTN62" i="36"/>
  <c r="KTO62" i="36"/>
  <c r="KTP62" i="36"/>
  <c r="KTQ62" i="36"/>
  <c r="KTR62" i="36"/>
  <c r="KTS62" i="36"/>
  <c r="KTT62" i="36"/>
  <c r="KTU62" i="36"/>
  <c r="KTV62" i="36"/>
  <c r="KTW62" i="36"/>
  <c r="KTX62" i="36"/>
  <c r="KTY62" i="36"/>
  <c r="KTZ62" i="36"/>
  <c r="KUA62" i="36"/>
  <c r="KUB62" i="36"/>
  <c r="KUC62" i="36"/>
  <c r="KUD62" i="36"/>
  <c r="KUE62" i="36"/>
  <c r="KUF62" i="36"/>
  <c r="KUG62" i="36"/>
  <c r="KUH62" i="36"/>
  <c r="KUI62" i="36"/>
  <c r="KUJ62" i="36"/>
  <c r="KUK62" i="36"/>
  <c r="KUL62" i="36"/>
  <c r="KUM62" i="36"/>
  <c r="KUN62" i="36"/>
  <c r="KUO62" i="36"/>
  <c r="KUP62" i="36"/>
  <c r="KUQ62" i="36"/>
  <c r="KUR62" i="36"/>
  <c r="KUS62" i="36"/>
  <c r="KUT62" i="36"/>
  <c r="KUU62" i="36"/>
  <c r="KUV62" i="36"/>
  <c r="KUW62" i="36"/>
  <c r="KUX62" i="36"/>
  <c r="KUY62" i="36"/>
  <c r="KUZ62" i="36"/>
  <c r="KVA62" i="36"/>
  <c r="KVB62" i="36"/>
  <c r="KVC62" i="36"/>
  <c r="KVD62" i="36"/>
  <c r="KVE62" i="36"/>
  <c r="KVF62" i="36"/>
  <c r="KVG62" i="36"/>
  <c r="KVH62" i="36"/>
  <c r="KVI62" i="36"/>
  <c r="KVJ62" i="36"/>
  <c r="KVK62" i="36"/>
  <c r="KVL62" i="36"/>
  <c r="KVM62" i="36"/>
  <c r="KVN62" i="36"/>
  <c r="KVO62" i="36"/>
  <c r="KVP62" i="36"/>
  <c r="KVQ62" i="36"/>
  <c r="KVR62" i="36"/>
  <c r="KVS62" i="36"/>
  <c r="KVT62" i="36"/>
  <c r="KVU62" i="36"/>
  <c r="KVV62" i="36"/>
  <c r="KVW62" i="36"/>
  <c r="KVX62" i="36"/>
  <c r="KVY62" i="36"/>
  <c r="KVZ62" i="36"/>
  <c r="KWA62" i="36"/>
  <c r="KWB62" i="36"/>
  <c r="KWC62" i="36"/>
  <c r="KWD62" i="36"/>
  <c r="KWE62" i="36"/>
  <c r="KWF62" i="36"/>
  <c r="KWG62" i="36"/>
  <c r="KWH62" i="36"/>
  <c r="KWI62" i="36"/>
  <c r="KWJ62" i="36"/>
  <c r="KWK62" i="36"/>
  <c r="KWL62" i="36"/>
  <c r="KWM62" i="36"/>
  <c r="KWN62" i="36"/>
  <c r="KWO62" i="36"/>
  <c r="KWP62" i="36"/>
  <c r="KWQ62" i="36"/>
  <c r="KWR62" i="36"/>
  <c r="KWS62" i="36"/>
  <c r="KWT62" i="36"/>
  <c r="KWU62" i="36"/>
  <c r="KWV62" i="36"/>
  <c r="KWW62" i="36"/>
  <c r="KWX62" i="36"/>
  <c r="KWY62" i="36"/>
  <c r="KWZ62" i="36"/>
  <c r="KXA62" i="36"/>
  <c r="KXB62" i="36"/>
  <c r="KXC62" i="36"/>
  <c r="KXD62" i="36"/>
  <c r="KXE62" i="36"/>
  <c r="KXF62" i="36"/>
  <c r="KXG62" i="36"/>
  <c r="KXH62" i="36"/>
  <c r="KXI62" i="36"/>
  <c r="KXJ62" i="36"/>
  <c r="KXK62" i="36"/>
  <c r="KXL62" i="36"/>
  <c r="KXM62" i="36"/>
  <c r="KXN62" i="36"/>
  <c r="KXO62" i="36"/>
  <c r="KXP62" i="36"/>
  <c r="KXQ62" i="36"/>
  <c r="KXR62" i="36"/>
  <c r="KXS62" i="36"/>
  <c r="KXT62" i="36"/>
  <c r="KXU62" i="36"/>
  <c r="KXV62" i="36"/>
  <c r="KXW62" i="36"/>
  <c r="KXX62" i="36"/>
  <c r="KXY62" i="36"/>
  <c r="KXZ62" i="36"/>
  <c r="KYA62" i="36"/>
  <c r="KYB62" i="36"/>
  <c r="KYC62" i="36"/>
  <c r="KYD62" i="36"/>
  <c r="KYE62" i="36"/>
  <c r="KYF62" i="36"/>
  <c r="KYG62" i="36"/>
  <c r="KYH62" i="36"/>
  <c r="KYI62" i="36"/>
  <c r="KYJ62" i="36"/>
  <c r="KYK62" i="36"/>
  <c r="KYL62" i="36"/>
  <c r="KYM62" i="36"/>
  <c r="KYN62" i="36"/>
  <c r="KYO62" i="36"/>
  <c r="KYP62" i="36"/>
  <c r="KYQ62" i="36"/>
  <c r="KYR62" i="36"/>
  <c r="KYS62" i="36"/>
  <c r="KYT62" i="36"/>
  <c r="KYU62" i="36"/>
  <c r="KYV62" i="36"/>
  <c r="KYW62" i="36"/>
  <c r="KYX62" i="36"/>
  <c r="KYY62" i="36"/>
  <c r="KYZ62" i="36"/>
  <c r="KZA62" i="36"/>
  <c r="KZB62" i="36"/>
  <c r="KZC62" i="36"/>
  <c r="KZD62" i="36"/>
  <c r="KZE62" i="36"/>
  <c r="KZF62" i="36"/>
  <c r="KZG62" i="36"/>
  <c r="KZH62" i="36"/>
  <c r="KZI62" i="36"/>
  <c r="KZJ62" i="36"/>
  <c r="KZK62" i="36"/>
  <c r="KZL62" i="36"/>
  <c r="KZM62" i="36"/>
  <c r="KZN62" i="36"/>
  <c r="KZO62" i="36"/>
  <c r="KZP62" i="36"/>
  <c r="KZQ62" i="36"/>
  <c r="KZR62" i="36"/>
  <c r="KZS62" i="36"/>
  <c r="KZT62" i="36"/>
  <c r="KZU62" i="36"/>
  <c r="KZV62" i="36"/>
  <c r="KZW62" i="36"/>
  <c r="KZX62" i="36"/>
  <c r="KZY62" i="36"/>
  <c r="KZZ62" i="36"/>
  <c r="LAA62" i="36"/>
  <c r="LAB62" i="36"/>
  <c r="LAC62" i="36"/>
  <c r="LAD62" i="36"/>
  <c r="LAE62" i="36"/>
  <c r="LAF62" i="36"/>
  <c r="LAG62" i="36"/>
  <c r="LAH62" i="36"/>
  <c r="LAI62" i="36"/>
  <c r="LAJ62" i="36"/>
  <c r="LAK62" i="36"/>
  <c r="LAL62" i="36"/>
  <c r="LAM62" i="36"/>
  <c r="LAN62" i="36"/>
  <c r="LAO62" i="36"/>
  <c r="LAP62" i="36"/>
  <c r="LAQ62" i="36"/>
  <c r="LAR62" i="36"/>
  <c r="LAS62" i="36"/>
  <c r="LAT62" i="36"/>
  <c r="LAU62" i="36"/>
  <c r="LAV62" i="36"/>
  <c r="LAW62" i="36"/>
  <c r="LAX62" i="36"/>
  <c r="LAY62" i="36"/>
  <c r="LAZ62" i="36"/>
  <c r="LBA62" i="36"/>
  <c r="LBB62" i="36"/>
  <c r="LBC62" i="36"/>
  <c r="LBD62" i="36"/>
  <c r="LBE62" i="36"/>
  <c r="LBF62" i="36"/>
  <c r="LBG62" i="36"/>
  <c r="LBH62" i="36"/>
  <c r="LBI62" i="36"/>
  <c r="LBJ62" i="36"/>
  <c r="LBK62" i="36"/>
  <c r="LBL62" i="36"/>
  <c r="LBM62" i="36"/>
  <c r="LBN62" i="36"/>
  <c r="LBO62" i="36"/>
  <c r="LBP62" i="36"/>
  <c r="LBQ62" i="36"/>
  <c r="LBR62" i="36"/>
  <c r="LBS62" i="36"/>
  <c r="LBT62" i="36"/>
  <c r="LBU62" i="36"/>
  <c r="LBV62" i="36"/>
  <c r="LBW62" i="36"/>
  <c r="LBX62" i="36"/>
  <c r="LBY62" i="36"/>
  <c r="LBZ62" i="36"/>
  <c r="LCA62" i="36"/>
  <c r="LCB62" i="36"/>
  <c r="LCC62" i="36"/>
  <c r="LCD62" i="36"/>
  <c r="LCE62" i="36"/>
  <c r="LCF62" i="36"/>
  <c r="LCG62" i="36"/>
  <c r="LCH62" i="36"/>
  <c r="LCI62" i="36"/>
  <c r="LCJ62" i="36"/>
  <c r="LCK62" i="36"/>
  <c r="LCL62" i="36"/>
  <c r="LCM62" i="36"/>
  <c r="LCN62" i="36"/>
  <c r="LCO62" i="36"/>
  <c r="LCP62" i="36"/>
  <c r="LCQ62" i="36"/>
  <c r="LCR62" i="36"/>
  <c r="LCS62" i="36"/>
  <c r="LCT62" i="36"/>
  <c r="LCU62" i="36"/>
  <c r="LCV62" i="36"/>
  <c r="LCW62" i="36"/>
  <c r="LCX62" i="36"/>
  <c r="LCY62" i="36"/>
  <c r="LCZ62" i="36"/>
  <c r="LDA62" i="36"/>
  <c r="LDB62" i="36"/>
  <c r="LDC62" i="36"/>
  <c r="LDD62" i="36"/>
  <c r="LDE62" i="36"/>
  <c r="LDF62" i="36"/>
  <c r="LDG62" i="36"/>
  <c r="LDH62" i="36"/>
  <c r="LDI62" i="36"/>
  <c r="LDJ62" i="36"/>
  <c r="LDK62" i="36"/>
  <c r="LDL62" i="36"/>
  <c r="LDM62" i="36"/>
  <c r="LDN62" i="36"/>
  <c r="LDO62" i="36"/>
  <c r="LDP62" i="36"/>
  <c r="LDQ62" i="36"/>
  <c r="LDR62" i="36"/>
  <c r="LDS62" i="36"/>
  <c r="LDT62" i="36"/>
  <c r="LDU62" i="36"/>
  <c r="LDV62" i="36"/>
  <c r="LDW62" i="36"/>
  <c r="LDX62" i="36"/>
  <c r="LDY62" i="36"/>
  <c r="LDZ62" i="36"/>
  <c r="LEA62" i="36"/>
  <c r="LEB62" i="36"/>
  <c r="LEC62" i="36"/>
  <c r="LED62" i="36"/>
  <c r="LEE62" i="36"/>
  <c r="LEF62" i="36"/>
  <c r="LEG62" i="36"/>
  <c r="LEH62" i="36"/>
  <c r="LEI62" i="36"/>
  <c r="LEJ62" i="36"/>
  <c r="LEK62" i="36"/>
  <c r="LEL62" i="36"/>
  <c r="LEM62" i="36"/>
  <c r="LEN62" i="36"/>
  <c r="LEO62" i="36"/>
  <c r="LEP62" i="36"/>
  <c r="LEQ62" i="36"/>
  <c r="LER62" i="36"/>
  <c r="LES62" i="36"/>
  <c r="LET62" i="36"/>
  <c r="LEU62" i="36"/>
  <c r="LEV62" i="36"/>
  <c r="LEW62" i="36"/>
  <c r="LEX62" i="36"/>
  <c r="LEY62" i="36"/>
  <c r="LEZ62" i="36"/>
  <c r="LFA62" i="36"/>
  <c r="LFB62" i="36"/>
  <c r="LFC62" i="36"/>
  <c r="LFD62" i="36"/>
  <c r="LFE62" i="36"/>
  <c r="LFF62" i="36"/>
  <c r="LFG62" i="36"/>
  <c r="LFH62" i="36"/>
  <c r="LFI62" i="36"/>
  <c r="LFJ62" i="36"/>
  <c r="LFK62" i="36"/>
  <c r="LFL62" i="36"/>
  <c r="LFM62" i="36"/>
  <c r="LFN62" i="36"/>
  <c r="LFO62" i="36"/>
  <c r="LFP62" i="36"/>
  <c r="LFQ62" i="36"/>
  <c r="LFR62" i="36"/>
  <c r="LFS62" i="36"/>
  <c r="LFT62" i="36"/>
  <c r="LFU62" i="36"/>
  <c r="LFV62" i="36"/>
  <c r="LFW62" i="36"/>
  <c r="LFX62" i="36"/>
  <c r="LFY62" i="36"/>
  <c r="LFZ62" i="36"/>
  <c r="LGA62" i="36"/>
  <c r="LGB62" i="36"/>
  <c r="LGC62" i="36"/>
  <c r="LGD62" i="36"/>
  <c r="LGE62" i="36"/>
  <c r="LGF62" i="36"/>
  <c r="LGG62" i="36"/>
  <c r="LGH62" i="36"/>
  <c r="LGI62" i="36"/>
  <c r="LGJ62" i="36"/>
  <c r="LGK62" i="36"/>
  <c r="LGL62" i="36"/>
  <c r="LGM62" i="36"/>
  <c r="LGN62" i="36"/>
  <c r="LGO62" i="36"/>
  <c r="LGP62" i="36"/>
  <c r="LGQ62" i="36"/>
  <c r="LGR62" i="36"/>
  <c r="LGS62" i="36"/>
  <c r="LGT62" i="36"/>
  <c r="LGU62" i="36"/>
  <c r="LGV62" i="36"/>
  <c r="LGW62" i="36"/>
  <c r="LGX62" i="36"/>
  <c r="LGY62" i="36"/>
  <c r="LGZ62" i="36"/>
  <c r="LHA62" i="36"/>
  <c r="LHB62" i="36"/>
  <c r="LHC62" i="36"/>
  <c r="LHD62" i="36"/>
  <c r="LHE62" i="36"/>
  <c r="LHF62" i="36"/>
  <c r="LHG62" i="36"/>
  <c r="LHH62" i="36"/>
  <c r="LHI62" i="36"/>
  <c r="LHJ62" i="36"/>
  <c r="LHK62" i="36"/>
  <c r="LHL62" i="36"/>
  <c r="LHM62" i="36"/>
  <c r="LHN62" i="36"/>
  <c r="LHO62" i="36"/>
  <c r="LHP62" i="36"/>
  <c r="LHQ62" i="36"/>
  <c r="LHR62" i="36"/>
  <c r="LHS62" i="36"/>
  <c r="LHT62" i="36"/>
  <c r="LHU62" i="36"/>
  <c r="LHV62" i="36"/>
  <c r="LHW62" i="36"/>
  <c r="LHX62" i="36"/>
  <c r="LHY62" i="36"/>
  <c r="LHZ62" i="36"/>
  <c r="LIA62" i="36"/>
  <c r="LIB62" i="36"/>
  <c r="LIC62" i="36"/>
  <c r="LID62" i="36"/>
  <c r="LIE62" i="36"/>
  <c r="LIF62" i="36"/>
  <c r="LIG62" i="36"/>
  <c r="LIH62" i="36"/>
  <c r="LII62" i="36"/>
  <c r="LIJ62" i="36"/>
  <c r="LIK62" i="36"/>
  <c r="LIL62" i="36"/>
  <c r="LIM62" i="36"/>
  <c r="LIN62" i="36"/>
  <c r="LIO62" i="36"/>
  <c r="LIP62" i="36"/>
  <c r="LIQ62" i="36"/>
  <c r="LIR62" i="36"/>
  <c r="LIS62" i="36"/>
  <c r="LIT62" i="36"/>
  <c r="LIU62" i="36"/>
  <c r="LIV62" i="36"/>
  <c r="LIW62" i="36"/>
  <c r="LIX62" i="36"/>
  <c r="LIY62" i="36"/>
  <c r="LIZ62" i="36"/>
  <c r="LJA62" i="36"/>
  <c r="LJB62" i="36"/>
  <c r="LJC62" i="36"/>
  <c r="LJD62" i="36"/>
  <c r="LJE62" i="36"/>
  <c r="LJF62" i="36"/>
  <c r="LJG62" i="36"/>
  <c r="LJH62" i="36"/>
  <c r="LJI62" i="36"/>
  <c r="LJJ62" i="36"/>
  <c r="LJK62" i="36"/>
  <c r="LJL62" i="36"/>
  <c r="LJM62" i="36"/>
  <c r="LJN62" i="36"/>
  <c r="LJO62" i="36"/>
  <c r="LJP62" i="36"/>
  <c r="LJQ62" i="36"/>
  <c r="LJR62" i="36"/>
  <c r="LJS62" i="36"/>
  <c r="LJT62" i="36"/>
  <c r="LJU62" i="36"/>
  <c r="LJV62" i="36"/>
  <c r="LJW62" i="36"/>
  <c r="LJX62" i="36"/>
  <c r="LJY62" i="36"/>
  <c r="LJZ62" i="36"/>
  <c r="LKA62" i="36"/>
  <c r="LKB62" i="36"/>
  <c r="LKC62" i="36"/>
  <c r="LKD62" i="36"/>
  <c r="LKE62" i="36"/>
  <c r="LKF62" i="36"/>
  <c r="LKG62" i="36"/>
  <c r="LKH62" i="36"/>
  <c r="LKI62" i="36"/>
  <c r="LKJ62" i="36"/>
  <c r="LKK62" i="36"/>
  <c r="LKL62" i="36"/>
  <c r="LKM62" i="36"/>
  <c r="LKN62" i="36"/>
  <c r="LKO62" i="36"/>
  <c r="LKP62" i="36"/>
  <c r="LKQ62" i="36"/>
  <c r="LKR62" i="36"/>
  <c r="LKS62" i="36"/>
  <c r="LKT62" i="36"/>
  <c r="LKU62" i="36"/>
  <c r="LKV62" i="36"/>
  <c r="LKW62" i="36"/>
  <c r="LKX62" i="36"/>
  <c r="LKY62" i="36"/>
  <c r="LKZ62" i="36"/>
  <c r="LLA62" i="36"/>
  <c r="LLB62" i="36"/>
  <c r="LLC62" i="36"/>
  <c r="LLD62" i="36"/>
  <c r="LLE62" i="36"/>
  <c r="LLF62" i="36"/>
  <c r="LLG62" i="36"/>
  <c r="LLH62" i="36"/>
  <c r="LLI62" i="36"/>
  <c r="LLJ62" i="36"/>
  <c r="LLK62" i="36"/>
  <c r="LLL62" i="36"/>
  <c r="LLM62" i="36"/>
  <c r="LLN62" i="36"/>
  <c r="LLO62" i="36"/>
  <c r="LLP62" i="36"/>
  <c r="LLQ62" i="36"/>
  <c r="LLR62" i="36"/>
  <c r="LLS62" i="36"/>
  <c r="LLT62" i="36"/>
  <c r="LLU62" i="36"/>
  <c r="LLV62" i="36"/>
  <c r="LLW62" i="36"/>
  <c r="LLX62" i="36"/>
  <c r="LLY62" i="36"/>
  <c r="LLZ62" i="36"/>
  <c r="LMA62" i="36"/>
  <c r="LMB62" i="36"/>
  <c r="LMC62" i="36"/>
  <c r="LMD62" i="36"/>
  <c r="LME62" i="36"/>
  <c r="LMF62" i="36"/>
  <c r="LMG62" i="36"/>
  <c r="LMH62" i="36"/>
  <c r="LMI62" i="36"/>
  <c r="LMJ62" i="36"/>
  <c r="LMK62" i="36"/>
  <c r="LML62" i="36"/>
  <c r="LMM62" i="36"/>
  <c r="LMN62" i="36"/>
  <c r="LMO62" i="36"/>
  <c r="LMP62" i="36"/>
  <c r="LMQ62" i="36"/>
  <c r="LMR62" i="36"/>
  <c r="LMS62" i="36"/>
  <c r="LMT62" i="36"/>
  <c r="LMU62" i="36"/>
  <c r="LMV62" i="36"/>
  <c r="LMW62" i="36"/>
  <c r="LMX62" i="36"/>
  <c r="LMY62" i="36"/>
  <c r="LMZ62" i="36"/>
  <c r="LNA62" i="36"/>
  <c r="LNB62" i="36"/>
  <c r="LNC62" i="36"/>
  <c r="LND62" i="36"/>
  <c r="LNE62" i="36"/>
  <c r="LNF62" i="36"/>
  <c r="LNG62" i="36"/>
  <c r="LNH62" i="36"/>
  <c r="LNI62" i="36"/>
  <c r="LNJ62" i="36"/>
  <c r="LNK62" i="36"/>
  <c r="LNL62" i="36"/>
  <c r="LNM62" i="36"/>
  <c r="LNN62" i="36"/>
  <c r="LNO62" i="36"/>
  <c r="LNP62" i="36"/>
  <c r="LNQ62" i="36"/>
  <c r="LNR62" i="36"/>
  <c r="LNS62" i="36"/>
  <c r="LNT62" i="36"/>
  <c r="LNU62" i="36"/>
  <c r="LNV62" i="36"/>
  <c r="LNW62" i="36"/>
  <c r="LNX62" i="36"/>
  <c r="LNY62" i="36"/>
  <c r="LNZ62" i="36"/>
  <c r="LOA62" i="36"/>
  <c r="LOB62" i="36"/>
  <c r="LOC62" i="36"/>
  <c r="LOD62" i="36"/>
  <c r="LOE62" i="36"/>
  <c r="LOF62" i="36"/>
  <c r="LOG62" i="36"/>
  <c r="LOH62" i="36"/>
  <c r="LOI62" i="36"/>
  <c r="LOJ62" i="36"/>
  <c r="LOK62" i="36"/>
  <c r="LOL62" i="36"/>
  <c r="LOM62" i="36"/>
  <c r="LON62" i="36"/>
  <c r="LOO62" i="36"/>
  <c r="LOP62" i="36"/>
  <c r="LOQ62" i="36"/>
  <c r="LOR62" i="36"/>
  <c r="LOS62" i="36"/>
  <c r="LOT62" i="36"/>
  <c r="LOU62" i="36"/>
  <c r="LOV62" i="36"/>
  <c r="LOW62" i="36"/>
  <c r="LOX62" i="36"/>
  <c r="LOY62" i="36"/>
  <c r="LOZ62" i="36"/>
  <c r="LPA62" i="36"/>
  <c r="LPB62" i="36"/>
  <c r="LPC62" i="36"/>
  <c r="LPD62" i="36"/>
  <c r="LPE62" i="36"/>
  <c r="LPF62" i="36"/>
  <c r="LPG62" i="36"/>
  <c r="LPH62" i="36"/>
  <c r="LPI62" i="36"/>
  <c r="LPJ62" i="36"/>
  <c r="LPK62" i="36"/>
  <c r="LPL62" i="36"/>
  <c r="LPM62" i="36"/>
  <c r="LPN62" i="36"/>
  <c r="LPO62" i="36"/>
  <c r="LPP62" i="36"/>
  <c r="LPQ62" i="36"/>
  <c r="LPR62" i="36"/>
  <c r="LPS62" i="36"/>
  <c r="LPT62" i="36"/>
  <c r="LPU62" i="36"/>
  <c r="LPV62" i="36"/>
  <c r="LPW62" i="36"/>
  <c r="LPX62" i="36"/>
  <c r="LPY62" i="36"/>
  <c r="LPZ62" i="36"/>
  <c r="LQA62" i="36"/>
  <c r="LQB62" i="36"/>
  <c r="LQC62" i="36"/>
  <c r="LQD62" i="36"/>
  <c r="LQE62" i="36"/>
  <c r="LQF62" i="36"/>
  <c r="LQG62" i="36"/>
  <c r="LQH62" i="36"/>
  <c r="LQI62" i="36"/>
  <c r="LQJ62" i="36"/>
  <c r="LQK62" i="36"/>
  <c r="LQL62" i="36"/>
  <c r="LQM62" i="36"/>
  <c r="LQN62" i="36"/>
  <c r="LQO62" i="36"/>
  <c r="LQP62" i="36"/>
  <c r="LQQ62" i="36"/>
  <c r="LQR62" i="36"/>
  <c r="LQS62" i="36"/>
  <c r="LQT62" i="36"/>
  <c r="LQU62" i="36"/>
  <c r="LQV62" i="36"/>
  <c r="LQW62" i="36"/>
  <c r="LQX62" i="36"/>
  <c r="LQY62" i="36"/>
  <c r="LQZ62" i="36"/>
  <c r="LRA62" i="36"/>
  <c r="LRB62" i="36"/>
  <c r="LRC62" i="36"/>
  <c r="LRD62" i="36"/>
  <c r="LRE62" i="36"/>
  <c r="LRF62" i="36"/>
  <c r="LRG62" i="36"/>
  <c r="LRH62" i="36"/>
  <c r="LRI62" i="36"/>
  <c r="LRJ62" i="36"/>
  <c r="LRK62" i="36"/>
  <c r="LRL62" i="36"/>
  <c r="LRM62" i="36"/>
  <c r="LRN62" i="36"/>
  <c r="LRO62" i="36"/>
  <c r="LRP62" i="36"/>
  <c r="LRQ62" i="36"/>
  <c r="LRR62" i="36"/>
  <c r="LRS62" i="36"/>
  <c r="LRT62" i="36"/>
  <c r="LRU62" i="36"/>
  <c r="LRV62" i="36"/>
  <c r="LRW62" i="36"/>
  <c r="LRX62" i="36"/>
  <c r="LRY62" i="36"/>
  <c r="LRZ62" i="36"/>
  <c r="LSA62" i="36"/>
  <c r="LSB62" i="36"/>
  <c r="LSC62" i="36"/>
  <c r="LSD62" i="36"/>
  <c r="LSE62" i="36"/>
  <c r="LSF62" i="36"/>
  <c r="LSG62" i="36"/>
  <c r="LSH62" i="36"/>
  <c r="LSI62" i="36"/>
  <c r="LSJ62" i="36"/>
  <c r="LSK62" i="36"/>
  <c r="LSL62" i="36"/>
  <c r="LSM62" i="36"/>
  <c r="LSN62" i="36"/>
  <c r="LSO62" i="36"/>
  <c r="LSP62" i="36"/>
  <c r="LSQ62" i="36"/>
  <c r="LSR62" i="36"/>
  <c r="LSS62" i="36"/>
  <c r="LST62" i="36"/>
  <c r="LSU62" i="36"/>
  <c r="LSV62" i="36"/>
  <c r="LSW62" i="36"/>
  <c r="LSX62" i="36"/>
  <c r="LSY62" i="36"/>
  <c r="LSZ62" i="36"/>
  <c r="LTA62" i="36"/>
  <c r="LTB62" i="36"/>
  <c r="LTC62" i="36"/>
  <c r="LTD62" i="36"/>
  <c r="LTE62" i="36"/>
  <c r="LTF62" i="36"/>
  <c r="LTG62" i="36"/>
  <c r="LTH62" i="36"/>
  <c r="LTI62" i="36"/>
  <c r="LTJ62" i="36"/>
  <c r="LTK62" i="36"/>
  <c r="LTL62" i="36"/>
  <c r="LTM62" i="36"/>
  <c r="LTN62" i="36"/>
  <c r="LTO62" i="36"/>
  <c r="LTP62" i="36"/>
  <c r="LTQ62" i="36"/>
  <c r="LTR62" i="36"/>
  <c r="LTS62" i="36"/>
  <c r="LTT62" i="36"/>
  <c r="LTU62" i="36"/>
  <c r="LTV62" i="36"/>
  <c r="LTW62" i="36"/>
  <c r="LTX62" i="36"/>
  <c r="LTY62" i="36"/>
  <c r="LTZ62" i="36"/>
  <c r="LUA62" i="36"/>
  <c r="LUB62" i="36"/>
  <c r="LUC62" i="36"/>
  <c r="LUD62" i="36"/>
  <c r="LUE62" i="36"/>
  <c r="LUF62" i="36"/>
  <c r="LUG62" i="36"/>
  <c r="LUH62" i="36"/>
  <c r="LUI62" i="36"/>
  <c r="LUJ62" i="36"/>
  <c r="LUK62" i="36"/>
  <c r="LUL62" i="36"/>
  <c r="LUM62" i="36"/>
  <c r="LUN62" i="36"/>
  <c r="LUO62" i="36"/>
  <c r="LUP62" i="36"/>
  <c r="LUQ62" i="36"/>
  <c r="LUR62" i="36"/>
  <c r="LUS62" i="36"/>
  <c r="LUT62" i="36"/>
  <c r="LUU62" i="36"/>
  <c r="LUV62" i="36"/>
  <c r="LUW62" i="36"/>
  <c r="LUX62" i="36"/>
  <c r="LUY62" i="36"/>
  <c r="LUZ62" i="36"/>
  <c r="LVA62" i="36"/>
  <c r="LVB62" i="36"/>
  <c r="LVC62" i="36"/>
  <c r="LVD62" i="36"/>
  <c r="LVE62" i="36"/>
  <c r="LVF62" i="36"/>
  <c r="LVG62" i="36"/>
  <c r="LVH62" i="36"/>
  <c r="LVI62" i="36"/>
  <c r="LVJ62" i="36"/>
  <c r="LVK62" i="36"/>
  <c r="LVL62" i="36"/>
  <c r="LVM62" i="36"/>
  <c r="LVN62" i="36"/>
  <c r="LVO62" i="36"/>
  <c r="LVP62" i="36"/>
  <c r="LVQ62" i="36"/>
  <c r="LVR62" i="36"/>
  <c r="LVS62" i="36"/>
  <c r="LVT62" i="36"/>
  <c r="LVU62" i="36"/>
  <c r="LVV62" i="36"/>
  <c r="LVW62" i="36"/>
  <c r="LVX62" i="36"/>
  <c r="LVY62" i="36"/>
  <c r="LVZ62" i="36"/>
  <c r="LWA62" i="36"/>
  <c r="LWB62" i="36"/>
  <c r="LWC62" i="36"/>
  <c r="LWD62" i="36"/>
  <c r="LWE62" i="36"/>
  <c r="LWF62" i="36"/>
  <c r="LWG62" i="36"/>
  <c r="LWH62" i="36"/>
  <c r="LWI62" i="36"/>
  <c r="LWJ62" i="36"/>
  <c r="LWK62" i="36"/>
  <c r="LWL62" i="36"/>
  <c r="LWM62" i="36"/>
  <c r="LWN62" i="36"/>
  <c r="LWO62" i="36"/>
  <c r="LWP62" i="36"/>
  <c r="LWQ62" i="36"/>
  <c r="LWR62" i="36"/>
  <c r="LWS62" i="36"/>
  <c r="LWT62" i="36"/>
  <c r="LWU62" i="36"/>
  <c r="LWV62" i="36"/>
  <c r="LWW62" i="36"/>
  <c r="LWX62" i="36"/>
  <c r="LWY62" i="36"/>
  <c r="LWZ62" i="36"/>
  <c r="LXA62" i="36"/>
  <c r="LXB62" i="36"/>
  <c r="LXC62" i="36"/>
  <c r="LXD62" i="36"/>
  <c r="LXE62" i="36"/>
  <c r="LXF62" i="36"/>
  <c r="LXG62" i="36"/>
  <c r="LXH62" i="36"/>
  <c r="LXI62" i="36"/>
  <c r="LXJ62" i="36"/>
  <c r="LXK62" i="36"/>
  <c r="LXL62" i="36"/>
  <c r="LXM62" i="36"/>
  <c r="LXN62" i="36"/>
  <c r="LXO62" i="36"/>
  <c r="LXP62" i="36"/>
  <c r="LXQ62" i="36"/>
  <c r="LXR62" i="36"/>
  <c r="LXS62" i="36"/>
  <c r="LXT62" i="36"/>
  <c r="LXU62" i="36"/>
  <c r="LXV62" i="36"/>
  <c r="LXW62" i="36"/>
  <c r="LXX62" i="36"/>
  <c r="LXY62" i="36"/>
  <c r="LXZ62" i="36"/>
  <c r="LYA62" i="36"/>
  <c r="LYB62" i="36"/>
  <c r="LYC62" i="36"/>
  <c r="LYD62" i="36"/>
  <c r="LYE62" i="36"/>
  <c r="LYF62" i="36"/>
  <c r="LYG62" i="36"/>
  <c r="LYH62" i="36"/>
  <c r="LYI62" i="36"/>
  <c r="LYJ62" i="36"/>
  <c r="LYK62" i="36"/>
  <c r="LYL62" i="36"/>
  <c r="LYM62" i="36"/>
  <c r="LYN62" i="36"/>
  <c r="LYO62" i="36"/>
  <c r="LYP62" i="36"/>
  <c r="LYQ62" i="36"/>
  <c r="LYR62" i="36"/>
  <c r="LYS62" i="36"/>
  <c r="LYT62" i="36"/>
  <c r="LYU62" i="36"/>
  <c r="LYV62" i="36"/>
  <c r="LYW62" i="36"/>
  <c r="LYX62" i="36"/>
  <c r="LYY62" i="36"/>
  <c r="LYZ62" i="36"/>
  <c r="LZA62" i="36"/>
  <c r="LZB62" i="36"/>
  <c r="LZC62" i="36"/>
  <c r="LZD62" i="36"/>
  <c r="LZE62" i="36"/>
  <c r="LZF62" i="36"/>
  <c r="LZG62" i="36"/>
  <c r="LZH62" i="36"/>
  <c r="LZI62" i="36"/>
  <c r="LZJ62" i="36"/>
  <c r="LZK62" i="36"/>
  <c r="LZL62" i="36"/>
  <c r="LZM62" i="36"/>
  <c r="LZN62" i="36"/>
  <c r="LZO62" i="36"/>
  <c r="LZP62" i="36"/>
  <c r="LZQ62" i="36"/>
  <c r="LZR62" i="36"/>
  <c r="LZS62" i="36"/>
  <c r="LZT62" i="36"/>
  <c r="LZU62" i="36"/>
  <c r="LZV62" i="36"/>
  <c r="LZW62" i="36"/>
  <c r="LZX62" i="36"/>
  <c r="LZY62" i="36"/>
  <c r="LZZ62" i="36"/>
  <c r="MAA62" i="36"/>
  <c r="MAB62" i="36"/>
  <c r="MAC62" i="36"/>
  <c r="MAD62" i="36"/>
  <c r="MAE62" i="36"/>
  <c r="MAF62" i="36"/>
  <c r="MAG62" i="36"/>
  <c r="MAH62" i="36"/>
  <c r="MAI62" i="36"/>
  <c r="MAJ62" i="36"/>
  <c r="MAK62" i="36"/>
  <c r="MAL62" i="36"/>
  <c r="MAM62" i="36"/>
  <c r="MAN62" i="36"/>
  <c r="MAO62" i="36"/>
  <c r="MAP62" i="36"/>
  <c r="MAQ62" i="36"/>
  <c r="MAR62" i="36"/>
  <c r="MAS62" i="36"/>
  <c r="MAT62" i="36"/>
  <c r="MAU62" i="36"/>
  <c r="MAV62" i="36"/>
  <c r="MAW62" i="36"/>
  <c r="MAX62" i="36"/>
  <c r="MAY62" i="36"/>
  <c r="MAZ62" i="36"/>
  <c r="MBA62" i="36"/>
  <c r="MBB62" i="36"/>
  <c r="MBC62" i="36"/>
  <c r="MBD62" i="36"/>
  <c r="MBE62" i="36"/>
  <c r="MBF62" i="36"/>
  <c r="MBG62" i="36"/>
  <c r="MBH62" i="36"/>
  <c r="MBI62" i="36"/>
  <c r="MBJ62" i="36"/>
  <c r="MBK62" i="36"/>
  <c r="MBL62" i="36"/>
  <c r="MBM62" i="36"/>
  <c r="MBN62" i="36"/>
  <c r="MBO62" i="36"/>
  <c r="MBP62" i="36"/>
  <c r="MBQ62" i="36"/>
  <c r="MBR62" i="36"/>
  <c r="MBS62" i="36"/>
  <c r="MBT62" i="36"/>
  <c r="MBU62" i="36"/>
  <c r="MBV62" i="36"/>
  <c r="MBW62" i="36"/>
  <c r="MBX62" i="36"/>
  <c r="MBY62" i="36"/>
  <c r="MBZ62" i="36"/>
  <c r="MCA62" i="36"/>
  <c r="MCB62" i="36"/>
  <c r="MCC62" i="36"/>
  <c r="MCD62" i="36"/>
  <c r="MCE62" i="36"/>
  <c r="MCF62" i="36"/>
  <c r="MCG62" i="36"/>
  <c r="MCH62" i="36"/>
  <c r="MCI62" i="36"/>
  <c r="MCJ62" i="36"/>
  <c r="MCK62" i="36"/>
  <c r="MCL62" i="36"/>
  <c r="MCM62" i="36"/>
  <c r="MCN62" i="36"/>
  <c r="MCO62" i="36"/>
  <c r="MCP62" i="36"/>
  <c r="MCQ62" i="36"/>
  <c r="MCR62" i="36"/>
  <c r="MCS62" i="36"/>
  <c r="MCT62" i="36"/>
  <c r="MCU62" i="36"/>
  <c r="MCV62" i="36"/>
  <c r="MCW62" i="36"/>
  <c r="MCX62" i="36"/>
  <c r="MCY62" i="36"/>
  <c r="MCZ62" i="36"/>
  <c r="MDA62" i="36"/>
  <c r="MDB62" i="36"/>
  <c r="MDC62" i="36"/>
  <c r="MDD62" i="36"/>
  <c r="MDE62" i="36"/>
  <c r="MDF62" i="36"/>
  <c r="MDG62" i="36"/>
  <c r="MDH62" i="36"/>
  <c r="MDI62" i="36"/>
  <c r="MDJ62" i="36"/>
  <c r="MDK62" i="36"/>
  <c r="MDL62" i="36"/>
  <c r="MDM62" i="36"/>
  <c r="MDN62" i="36"/>
  <c r="MDO62" i="36"/>
  <c r="MDP62" i="36"/>
  <c r="MDQ62" i="36"/>
  <c r="MDR62" i="36"/>
  <c r="MDS62" i="36"/>
  <c r="MDT62" i="36"/>
  <c r="MDU62" i="36"/>
  <c r="MDV62" i="36"/>
  <c r="MDW62" i="36"/>
  <c r="MDX62" i="36"/>
  <c r="MDY62" i="36"/>
  <c r="MDZ62" i="36"/>
  <c r="MEA62" i="36"/>
  <c r="MEB62" i="36"/>
  <c r="MEC62" i="36"/>
  <c r="MED62" i="36"/>
  <c r="MEE62" i="36"/>
  <c r="MEF62" i="36"/>
  <c r="MEG62" i="36"/>
  <c r="MEH62" i="36"/>
  <c r="MEI62" i="36"/>
  <c r="MEJ62" i="36"/>
  <c r="MEK62" i="36"/>
  <c r="MEL62" i="36"/>
  <c r="MEM62" i="36"/>
  <c r="MEN62" i="36"/>
  <c r="MEO62" i="36"/>
  <c r="MEP62" i="36"/>
  <c r="MEQ62" i="36"/>
  <c r="MER62" i="36"/>
  <c r="MES62" i="36"/>
  <c r="MET62" i="36"/>
  <c r="MEU62" i="36"/>
  <c r="MEV62" i="36"/>
  <c r="MEW62" i="36"/>
  <c r="MEX62" i="36"/>
  <c r="MEY62" i="36"/>
  <c r="MEZ62" i="36"/>
  <c r="MFA62" i="36"/>
  <c r="MFB62" i="36"/>
  <c r="MFC62" i="36"/>
  <c r="MFD62" i="36"/>
  <c r="MFE62" i="36"/>
  <c r="MFF62" i="36"/>
  <c r="MFG62" i="36"/>
  <c r="MFH62" i="36"/>
  <c r="MFI62" i="36"/>
  <c r="MFJ62" i="36"/>
  <c r="MFK62" i="36"/>
  <c r="MFL62" i="36"/>
  <c r="MFM62" i="36"/>
  <c r="MFN62" i="36"/>
  <c r="MFO62" i="36"/>
  <c r="MFP62" i="36"/>
  <c r="MFQ62" i="36"/>
  <c r="MFR62" i="36"/>
  <c r="MFS62" i="36"/>
  <c r="MFT62" i="36"/>
  <c r="MFU62" i="36"/>
  <c r="MFV62" i="36"/>
  <c r="MFW62" i="36"/>
  <c r="MFX62" i="36"/>
  <c r="MFY62" i="36"/>
  <c r="MFZ62" i="36"/>
  <c r="MGA62" i="36"/>
  <c r="MGB62" i="36"/>
  <c r="MGC62" i="36"/>
  <c r="MGD62" i="36"/>
  <c r="MGE62" i="36"/>
  <c r="MGF62" i="36"/>
  <c r="MGG62" i="36"/>
  <c r="MGH62" i="36"/>
  <c r="MGI62" i="36"/>
  <c r="MGJ62" i="36"/>
  <c r="MGK62" i="36"/>
  <c r="MGL62" i="36"/>
  <c r="MGM62" i="36"/>
  <c r="MGN62" i="36"/>
  <c r="MGO62" i="36"/>
  <c r="MGP62" i="36"/>
  <c r="MGQ62" i="36"/>
  <c r="MGR62" i="36"/>
  <c r="MGS62" i="36"/>
  <c r="MGT62" i="36"/>
  <c r="MGU62" i="36"/>
  <c r="MGV62" i="36"/>
  <c r="MGW62" i="36"/>
  <c r="MGX62" i="36"/>
  <c r="MGY62" i="36"/>
  <c r="MGZ62" i="36"/>
  <c r="MHA62" i="36"/>
  <c r="MHB62" i="36"/>
  <c r="MHC62" i="36"/>
  <c r="MHD62" i="36"/>
  <c r="MHE62" i="36"/>
  <c r="MHF62" i="36"/>
  <c r="MHG62" i="36"/>
  <c r="MHH62" i="36"/>
  <c r="MHI62" i="36"/>
  <c r="MHJ62" i="36"/>
  <c r="MHK62" i="36"/>
  <c r="MHL62" i="36"/>
  <c r="MHM62" i="36"/>
  <c r="MHN62" i="36"/>
  <c r="MHO62" i="36"/>
  <c r="MHP62" i="36"/>
  <c r="MHQ62" i="36"/>
  <c r="MHR62" i="36"/>
  <c r="MHS62" i="36"/>
  <c r="MHT62" i="36"/>
  <c r="MHU62" i="36"/>
  <c r="MHV62" i="36"/>
  <c r="MHW62" i="36"/>
  <c r="MHX62" i="36"/>
  <c r="MHY62" i="36"/>
  <c r="MHZ62" i="36"/>
  <c r="MIA62" i="36"/>
  <c r="MIB62" i="36"/>
  <c r="MIC62" i="36"/>
  <c r="MID62" i="36"/>
  <c r="MIE62" i="36"/>
  <c r="MIF62" i="36"/>
  <c r="MIG62" i="36"/>
  <c r="MIH62" i="36"/>
  <c r="MII62" i="36"/>
  <c r="MIJ62" i="36"/>
  <c r="MIK62" i="36"/>
  <c r="MIL62" i="36"/>
  <c r="MIM62" i="36"/>
  <c r="MIN62" i="36"/>
  <c r="MIO62" i="36"/>
  <c r="MIP62" i="36"/>
  <c r="MIQ62" i="36"/>
  <c r="MIR62" i="36"/>
  <c r="MIS62" i="36"/>
  <c r="MIT62" i="36"/>
  <c r="MIU62" i="36"/>
  <c r="MIV62" i="36"/>
  <c r="MIW62" i="36"/>
  <c r="MIX62" i="36"/>
  <c r="MIY62" i="36"/>
  <c r="MIZ62" i="36"/>
  <c r="MJA62" i="36"/>
  <c r="MJB62" i="36"/>
  <c r="MJC62" i="36"/>
  <c r="MJD62" i="36"/>
  <c r="MJE62" i="36"/>
  <c r="MJF62" i="36"/>
  <c r="MJG62" i="36"/>
  <c r="MJH62" i="36"/>
  <c r="MJI62" i="36"/>
  <c r="MJJ62" i="36"/>
  <c r="MJK62" i="36"/>
  <c r="MJL62" i="36"/>
  <c r="MJM62" i="36"/>
  <c r="MJN62" i="36"/>
  <c r="MJO62" i="36"/>
  <c r="MJP62" i="36"/>
  <c r="MJQ62" i="36"/>
  <c r="MJR62" i="36"/>
  <c r="MJS62" i="36"/>
  <c r="MJT62" i="36"/>
  <c r="MJU62" i="36"/>
  <c r="MJV62" i="36"/>
  <c r="MJW62" i="36"/>
  <c r="MJX62" i="36"/>
  <c r="MJY62" i="36"/>
  <c r="MJZ62" i="36"/>
  <c r="MKA62" i="36"/>
  <c r="MKB62" i="36"/>
  <c r="MKC62" i="36"/>
  <c r="MKD62" i="36"/>
  <c r="MKE62" i="36"/>
  <c r="MKF62" i="36"/>
  <c r="MKG62" i="36"/>
  <c r="MKH62" i="36"/>
  <c r="MKI62" i="36"/>
  <c r="MKJ62" i="36"/>
  <c r="MKK62" i="36"/>
  <c r="MKL62" i="36"/>
  <c r="MKM62" i="36"/>
  <c r="MKN62" i="36"/>
  <c r="MKO62" i="36"/>
  <c r="MKP62" i="36"/>
  <c r="MKQ62" i="36"/>
  <c r="MKR62" i="36"/>
  <c r="MKS62" i="36"/>
  <c r="MKT62" i="36"/>
  <c r="MKU62" i="36"/>
  <c r="MKV62" i="36"/>
  <c r="MKW62" i="36"/>
  <c r="MKX62" i="36"/>
  <c r="MKY62" i="36"/>
  <c r="MKZ62" i="36"/>
  <c r="MLA62" i="36"/>
  <c r="MLB62" i="36"/>
  <c r="MLC62" i="36"/>
  <c r="MLD62" i="36"/>
  <c r="MLE62" i="36"/>
  <c r="MLF62" i="36"/>
  <c r="MLG62" i="36"/>
  <c r="MLH62" i="36"/>
  <c r="MLI62" i="36"/>
  <c r="MLJ62" i="36"/>
  <c r="MLK62" i="36"/>
  <c r="MLL62" i="36"/>
  <c r="MLM62" i="36"/>
  <c r="MLN62" i="36"/>
  <c r="MLO62" i="36"/>
  <c r="MLP62" i="36"/>
  <c r="MLQ62" i="36"/>
  <c r="MLR62" i="36"/>
  <c r="MLS62" i="36"/>
  <c r="MLT62" i="36"/>
  <c r="MLU62" i="36"/>
  <c r="MLV62" i="36"/>
  <c r="MLW62" i="36"/>
  <c r="MLX62" i="36"/>
  <c r="MLY62" i="36"/>
  <c r="MLZ62" i="36"/>
  <c r="MMA62" i="36"/>
  <c r="MMB62" i="36"/>
  <c r="MMC62" i="36"/>
  <c r="MMD62" i="36"/>
  <c r="MME62" i="36"/>
  <c r="MMF62" i="36"/>
  <c r="MMG62" i="36"/>
  <c r="MMH62" i="36"/>
  <c r="MMI62" i="36"/>
  <c r="MMJ62" i="36"/>
  <c r="MMK62" i="36"/>
  <c r="MML62" i="36"/>
  <c r="MMM62" i="36"/>
  <c r="MMN62" i="36"/>
  <c r="MMO62" i="36"/>
  <c r="MMP62" i="36"/>
  <c r="MMQ62" i="36"/>
  <c r="MMR62" i="36"/>
  <c r="MMS62" i="36"/>
  <c r="MMT62" i="36"/>
  <c r="MMU62" i="36"/>
  <c r="MMV62" i="36"/>
  <c r="MMW62" i="36"/>
  <c r="MMX62" i="36"/>
  <c r="MMY62" i="36"/>
  <c r="MMZ62" i="36"/>
  <c r="MNA62" i="36"/>
  <c r="MNB62" i="36"/>
  <c r="MNC62" i="36"/>
  <c r="MND62" i="36"/>
  <c r="MNE62" i="36"/>
  <c r="MNF62" i="36"/>
  <c r="MNG62" i="36"/>
  <c r="MNH62" i="36"/>
  <c r="MNI62" i="36"/>
  <c r="MNJ62" i="36"/>
  <c r="MNK62" i="36"/>
  <c r="MNL62" i="36"/>
  <c r="MNM62" i="36"/>
  <c r="MNN62" i="36"/>
  <c r="MNO62" i="36"/>
  <c r="MNP62" i="36"/>
  <c r="MNQ62" i="36"/>
  <c r="MNR62" i="36"/>
  <c r="MNS62" i="36"/>
  <c r="MNT62" i="36"/>
  <c r="MNU62" i="36"/>
  <c r="MNV62" i="36"/>
  <c r="MNW62" i="36"/>
  <c r="MNX62" i="36"/>
  <c r="MNY62" i="36"/>
  <c r="MNZ62" i="36"/>
  <c r="MOA62" i="36"/>
  <c r="MOB62" i="36"/>
  <c r="MOC62" i="36"/>
  <c r="MOD62" i="36"/>
  <c r="MOE62" i="36"/>
  <c r="MOF62" i="36"/>
  <c r="MOG62" i="36"/>
  <c r="MOH62" i="36"/>
  <c r="MOI62" i="36"/>
  <c r="MOJ62" i="36"/>
  <c r="MOK62" i="36"/>
  <c r="MOL62" i="36"/>
  <c r="MOM62" i="36"/>
  <c r="MON62" i="36"/>
  <c r="MOO62" i="36"/>
  <c r="MOP62" i="36"/>
  <c r="MOQ62" i="36"/>
  <c r="MOR62" i="36"/>
  <c r="MOS62" i="36"/>
  <c r="MOT62" i="36"/>
  <c r="MOU62" i="36"/>
  <c r="MOV62" i="36"/>
  <c r="MOW62" i="36"/>
  <c r="MOX62" i="36"/>
  <c r="MOY62" i="36"/>
  <c r="MOZ62" i="36"/>
  <c r="MPA62" i="36"/>
  <c r="MPB62" i="36"/>
  <c r="MPC62" i="36"/>
  <c r="MPD62" i="36"/>
  <c r="MPE62" i="36"/>
  <c r="MPF62" i="36"/>
  <c r="MPG62" i="36"/>
  <c r="MPH62" i="36"/>
  <c r="MPI62" i="36"/>
  <c r="MPJ62" i="36"/>
  <c r="MPK62" i="36"/>
  <c r="MPL62" i="36"/>
  <c r="MPM62" i="36"/>
  <c r="MPN62" i="36"/>
  <c r="MPO62" i="36"/>
  <c r="MPP62" i="36"/>
  <c r="MPQ62" i="36"/>
  <c r="MPR62" i="36"/>
  <c r="MPS62" i="36"/>
  <c r="MPT62" i="36"/>
  <c r="MPU62" i="36"/>
  <c r="MPV62" i="36"/>
  <c r="MPW62" i="36"/>
  <c r="MPX62" i="36"/>
  <c r="MPY62" i="36"/>
  <c r="MPZ62" i="36"/>
  <c r="MQA62" i="36"/>
  <c r="MQB62" i="36"/>
  <c r="MQC62" i="36"/>
  <c r="MQD62" i="36"/>
  <c r="MQE62" i="36"/>
  <c r="MQF62" i="36"/>
  <c r="MQG62" i="36"/>
  <c r="MQH62" i="36"/>
  <c r="MQI62" i="36"/>
  <c r="MQJ62" i="36"/>
  <c r="MQK62" i="36"/>
  <c r="MQL62" i="36"/>
  <c r="MQM62" i="36"/>
  <c r="MQN62" i="36"/>
  <c r="MQO62" i="36"/>
  <c r="MQP62" i="36"/>
  <c r="MQQ62" i="36"/>
  <c r="MQR62" i="36"/>
  <c r="MQS62" i="36"/>
  <c r="MQT62" i="36"/>
  <c r="MQU62" i="36"/>
  <c r="MQV62" i="36"/>
  <c r="MQW62" i="36"/>
  <c r="MQX62" i="36"/>
  <c r="MQY62" i="36"/>
  <c r="MQZ62" i="36"/>
  <c r="MRA62" i="36"/>
  <c r="MRB62" i="36"/>
  <c r="MRC62" i="36"/>
  <c r="MRD62" i="36"/>
  <c r="MRE62" i="36"/>
  <c r="MRF62" i="36"/>
  <c r="MRG62" i="36"/>
  <c r="MRH62" i="36"/>
  <c r="MRI62" i="36"/>
  <c r="MRJ62" i="36"/>
  <c r="MRK62" i="36"/>
  <c r="MRL62" i="36"/>
  <c r="MRM62" i="36"/>
  <c r="MRN62" i="36"/>
  <c r="MRO62" i="36"/>
  <c r="MRP62" i="36"/>
  <c r="MRQ62" i="36"/>
  <c r="MRR62" i="36"/>
  <c r="MRS62" i="36"/>
  <c r="MRT62" i="36"/>
  <c r="MRU62" i="36"/>
  <c r="MRV62" i="36"/>
  <c r="MRW62" i="36"/>
  <c r="MRX62" i="36"/>
  <c r="MRY62" i="36"/>
  <c r="MRZ62" i="36"/>
  <c r="MSA62" i="36"/>
  <c r="MSB62" i="36"/>
  <c r="MSC62" i="36"/>
  <c r="MSD62" i="36"/>
  <c r="MSE62" i="36"/>
  <c r="MSF62" i="36"/>
  <c r="MSG62" i="36"/>
  <c r="MSH62" i="36"/>
  <c r="MSI62" i="36"/>
  <c r="MSJ62" i="36"/>
  <c r="MSK62" i="36"/>
  <c r="MSL62" i="36"/>
  <c r="MSM62" i="36"/>
  <c r="MSN62" i="36"/>
  <c r="MSO62" i="36"/>
  <c r="MSP62" i="36"/>
  <c r="MSQ62" i="36"/>
  <c r="MSR62" i="36"/>
  <c r="MSS62" i="36"/>
  <c r="MST62" i="36"/>
  <c r="MSU62" i="36"/>
  <c r="MSV62" i="36"/>
  <c r="MSW62" i="36"/>
  <c r="MSX62" i="36"/>
  <c r="MSY62" i="36"/>
  <c r="MSZ62" i="36"/>
  <c r="MTA62" i="36"/>
  <c r="MTB62" i="36"/>
  <c r="MTC62" i="36"/>
  <c r="MTD62" i="36"/>
  <c r="MTE62" i="36"/>
  <c r="MTF62" i="36"/>
  <c r="MTG62" i="36"/>
  <c r="MTH62" i="36"/>
  <c r="MTI62" i="36"/>
  <c r="MTJ62" i="36"/>
  <c r="MTK62" i="36"/>
  <c r="MTL62" i="36"/>
  <c r="MTM62" i="36"/>
  <c r="MTN62" i="36"/>
  <c r="MTO62" i="36"/>
  <c r="MTP62" i="36"/>
  <c r="MTQ62" i="36"/>
  <c r="MTR62" i="36"/>
  <c r="MTS62" i="36"/>
  <c r="MTT62" i="36"/>
  <c r="MTU62" i="36"/>
  <c r="MTV62" i="36"/>
  <c r="MTW62" i="36"/>
  <c r="MTX62" i="36"/>
  <c r="MTY62" i="36"/>
  <c r="MTZ62" i="36"/>
  <c r="MUA62" i="36"/>
  <c r="MUB62" i="36"/>
  <c r="MUC62" i="36"/>
  <c r="MUD62" i="36"/>
  <c r="MUE62" i="36"/>
  <c r="MUF62" i="36"/>
  <c r="MUG62" i="36"/>
  <c r="MUH62" i="36"/>
  <c r="MUI62" i="36"/>
  <c r="MUJ62" i="36"/>
  <c r="MUK62" i="36"/>
  <c r="MUL62" i="36"/>
  <c r="MUM62" i="36"/>
  <c r="MUN62" i="36"/>
  <c r="MUO62" i="36"/>
  <c r="MUP62" i="36"/>
  <c r="MUQ62" i="36"/>
  <c r="MUR62" i="36"/>
  <c r="MUS62" i="36"/>
  <c r="MUT62" i="36"/>
  <c r="MUU62" i="36"/>
  <c r="MUV62" i="36"/>
  <c r="MUW62" i="36"/>
  <c r="MUX62" i="36"/>
  <c r="MUY62" i="36"/>
  <c r="MUZ62" i="36"/>
  <c r="MVA62" i="36"/>
  <c r="MVB62" i="36"/>
  <c r="MVC62" i="36"/>
  <c r="MVD62" i="36"/>
  <c r="MVE62" i="36"/>
  <c r="MVF62" i="36"/>
  <c r="MVG62" i="36"/>
  <c r="MVH62" i="36"/>
  <c r="MVI62" i="36"/>
  <c r="MVJ62" i="36"/>
  <c r="MVK62" i="36"/>
  <c r="MVL62" i="36"/>
  <c r="MVM62" i="36"/>
  <c r="MVN62" i="36"/>
  <c r="MVO62" i="36"/>
  <c r="MVP62" i="36"/>
  <c r="MVQ62" i="36"/>
  <c r="MVR62" i="36"/>
  <c r="MVS62" i="36"/>
  <c r="MVT62" i="36"/>
  <c r="MVU62" i="36"/>
  <c r="MVV62" i="36"/>
  <c r="MVW62" i="36"/>
  <c r="MVX62" i="36"/>
  <c r="MVY62" i="36"/>
  <c r="MVZ62" i="36"/>
  <c r="MWA62" i="36"/>
  <c r="MWB62" i="36"/>
  <c r="MWC62" i="36"/>
  <c r="MWD62" i="36"/>
  <c r="MWE62" i="36"/>
  <c r="MWF62" i="36"/>
  <c r="MWG62" i="36"/>
  <c r="MWH62" i="36"/>
  <c r="MWI62" i="36"/>
  <c r="MWJ62" i="36"/>
  <c r="MWK62" i="36"/>
  <c r="MWL62" i="36"/>
  <c r="MWM62" i="36"/>
  <c r="MWN62" i="36"/>
  <c r="MWO62" i="36"/>
  <c r="MWP62" i="36"/>
  <c r="MWQ62" i="36"/>
  <c r="MWR62" i="36"/>
  <c r="MWS62" i="36"/>
  <c r="MWT62" i="36"/>
  <c r="MWU62" i="36"/>
  <c r="MWV62" i="36"/>
  <c r="MWW62" i="36"/>
  <c r="MWX62" i="36"/>
  <c r="MWY62" i="36"/>
  <c r="MWZ62" i="36"/>
  <c r="MXA62" i="36"/>
  <c r="MXB62" i="36"/>
  <c r="MXC62" i="36"/>
  <c r="MXD62" i="36"/>
  <c r="MXE62" i="36"/>
  <c r="MXF62" i="36"/>
  <c r="MXG62" i="36"/>
  <c r="MXH62" i="36"/>
  <c r="MXI62" i="36"/>
  <c r="MXJ62" i="36"/>
  <c r="MXK62" i="36"/>
  <c r="MXL62" i="36"/>
  <c r="MXM62" i="36"/>
  <c r="MXN62" i="36"/>
  <c r="MXO62" i="36"/>
  <c r="MXP62" i="36"/>
  <c r="MXQ62" i="36"/>
  <c r="MXR62" i="36"/>
  <c r="MXS62" i="36"/>
  <c r="MXT62" i="36"/>
  <c r="MXU62" i="36"/>
  <c r="MXV62" i="36"/>
  <c r="MXW62" i="36"/>
  <c r="MXX62" i="36"/>
  <c r="MXY62" i="36"/>
  <c r="MXZ62" i="36"/>
  <c r="MYA62" i="36"/>
  <c r="MYB62" i="36"/>
  <c r="MYC62" i="36"/>
  <c r="MYD62" i="36"/>
  <c r="MYE62" i="36"/>
  <c r="MYF62" i="36"/>
  <c r="MYG62" i="36"/>
  <c r="MYH62" i="36"/>
  <c r="MYI62" i="36"/>
  <c r="MYJ62" i="36"/>
  <c r="MYK62" i="36"/>
  <c r="MYL62" i="36"/>
  <c r="MYM62" i="36"/>
  <c r="MYN62" i="36"/>
  <c r="MYO62" i="36"/>
  <c r="MYP62" i="36"/>
  <c r="MYQ62" i="36"/>
  <c r="MYR62" i="36"/>
  <c r="MYS62" i="36"/>
  <c r="MYT62" i="36"/>
  <c r="MYU62" i="36"/>
  <c r="MYV62" i="36"/>
  <c r="MYW62" i="36"/>
  <c r="MYX62" i="36"/>
  <c r="MYY62" i="36"/>
  <c r="MYZ62" i="36"/>
  <c r="MZA62" i="36"/>
  <c r="MZB62" i="36"/>
  <c r="MZC62" i="36"/>
  <c r="MZD62" i="36"/>
  <c r="MZE62" i="36"/>
  <c r="MZF62" i="36"/>
  <c r="MZG62" i="36"/>
  <c r="MZH62" i="36"/>
  <c r="MZI62" i="36"/>
  <c r="MZJ62" i="36"/>
  <c r="MZK62" i="36"/>
  <c r="MZL62" i="36"/>
  <c r="MZM62" i="36"/>
  <c r="MZN62" i="36"/>
  <c r="MZO62" i="36"/>
  <c r="MZP62" i="36"/>
  <c r="MZQ62" i="36"/>
  <c r="MZR62" i="36"/>
  <c r="MZS62" i="36"/>
  <c r="MZT62" i="36"/>
  <c r="MZU62" i="36"/>
  <c r="MZV62" i="36"/>
  <c r="MZW62" i="36"/>
  <c r="MZX62" i="36"/>
  <c r="MZY62" i="36"/>
  <c r="MZZ62" i="36"/>
  <c r="NAA62" i="36"/>
  <c r="NAB62" i="36"/>
  <c r="NAC62" i="36"/>
  <c r="NAD62" i="36"/>
  <c r="NAE62" i="36"/>
  <c r="NAF62" i="36"/>
  <c r="NAG62" i="36"/>
  <c r="NAH62" i="36"/>
  <c r="NAI62" i="36"/>
  <c r="NAJ62" i="36"/>
  <c r="NAK62" i="36"/>
  <c r="NAL62" i="36"/>
  <c r="NAM62" i="36"/>
  <c r="NAN62" i="36"/>
  <c r="NAO62" i="36"/>
  <c r="NAP62" i="36"/>
  <c r="NAQ62" i="36"/>
  <c r="NAR62" i="36"/>
  <c r="NAS62" i="36"/>
  <c r="NAT62" i="36"/>
  <c r="NAU62" i="36"/>
  <c r="NAV62" i="36"/>
  <c r="NAW62" i="36"/>
  <c r="NAX62" i="36"/>
  <c r="NAY62" i="36"/>
  <c r="NAZ62" i="36"/>
  <c r="NBA62" i="36"/>
  <c r="NBB62" i="36"/>
  <c r="NBC62" i="36"/>
  <c r="NBD62" i="36"/>
  <c r="NBE62" i="36"/>
  <c r="NBF62" i="36"/>
  <c r="NBG62" i="36"/>
  <c r="NBH62" i="36"/>
  <c r="NBI62" i="36"/>
  <c r="NBJ62" i="36"/>
  <c r="NBK62" i="36"/>
  <c r="NBL62" i="36"/>
  <c r="NBM62" i="36"/>
  <c r="NBN62" i="36"/>
  <c r="NBO62" i="36"/>
  <c r="NBP62" i="36"/>
  <c r="NBQ62" i="36"/>
  <c r="NBR62" i="36"/>
  <c r="NBS62" i="36"/>
  <c r="NBT62" i="36"/>
  <c r="NBU62" i="36"/>
  <c r="NBV62" i="36"/>
  <c r="NBW62" i="36"/>
  <c r="NBX62" i="36"/>
  <c r="NBY62" i="36"/>
  <c r="NBZ62" i="36"/>
  <c r="NCA62" i="36"/>
  <c r="NCB62" i="36"/>
  <c r="NCC62" i="36"/>
  <c r="NCD62" i="36"/>
  <c r="NCE62" i="36"/>
  <c r="NCF62" i="36"/>
  <c r="NCG62" i="36"/>
  <c r="NCH62" i="36"/>
  <c r="NCI62" i="36"/>
  <c r="NCJ62" i="36"/>
  <c r="NCK62" i="36"/>
  <c r="NCL62" i="36"/>
  <c r="NCM62" i="36"/>
  <c r="NCN62" i="36"/>
  <c r="NCO62" i="36"/>
  <c r="NCP62" i="36"/>
  <c r="NCQ62" i="36"/>
  <c r="NCR62" i="36"/>
  <c r="NCS62" i="36"/>
  <c r="NCT62" i="36"/>
  <c r="NCU62" i="36"/>
  <c r="NCV62" i="36"/>
  <c r="NCW62" i="36"/>
  <c r="NCX62" i="36"/>
  <c r="NCY62" i="36"/>
  <c r="NCZ62" i="36"/>
  <c r="NDA62" i="36"/>
  <c r="NDB62" i="36"/>
  <c r="NDC62" i="36"/>
  <c r="NDD62" i="36"/>
  <c r="NDE62" i="36"/>
  <c r="NDF62" i="36"/>
  <c r="NDG62" i="36"/>
  <c r="NDH62" i="36"/>
  <c r="NDI62" i="36"/>
  <c r="NDJ62" i="36"/>
  <c r="NDK62" i="36"/>
  <c r="NDL62" i="36"/>
  <c r="NDM62" i="36"/>
  <c r="NDN62" i="36"/>
  <c r="NDO62" i="36"/>
  <c r="NDP62" i="36"/>
  <c r="NDQ62" i="36"/>
  <c r="NDR62" i="36"/>
  <c r="NDS62" i="36"/>
  <c r="NDT62" i="36"/>
  <c r="NDU62" i="36"/>
  <c r="NDV62" i="36"/>
  <c r="NDW62" i="36"/>
  <c r="NDX62" i="36"/>
  <c r="NDY62" i="36"/>
  <c r="NDZ62" i="36"/>
  <c r="NEA62" i="36"/>
  <c r="NEB62" i="36"/>
  <c r="NEC62" i="36"/>
  <c r="NED62" i="36"/>
  <c r="NEE62" i="36"/>
  <c r="NEF62" i="36"/>
  <c r="NEG62" i="36"/>
  <c r="NEH62" i="36"/>
  <c r="NEI62" i="36"/>
  <c r="NEJ62" i="36"/>
  <c r="NEK62" i="36"/>
  <c r="NEL62" i="36"/>
  <c r="NEM62" i="36"/>
  <c r="NEN62" i="36"/>
  <c r="NEO62" i="36"/>
  <c r="NEP62" i="36"/>
  <c r="NEQ62" i="36"/>
  <c r="NER62" i="36"/>
  <c r="NES62" i="36"/>
  <c r="NET62" i="36"/>
  <c r="NEU62" i="36"/>
  <c r="NEV62" i="36"/>
  <c r="NEW62" i="36"/>
  <c r="NEX62" i="36"/>
  <c r="NEY62" i="36"/>
  <c r="NEZ62" i="36"/>
  <c r="NFA62" i="36"/>
  <c r="NFB62" i="36"/>
  <c r="NFC62" i="36"/>
  <c r="NFD62" i="36"/>
  <c r="NFE62" i="36"/>
  <c r="NFF62" i="36"/>
  <c r="NFG62" i="36"/>
  <c r="NFH62" i="36"/>
  <c r="NFI62" i="36"/>
  <c r="NFJ62" i="36"/>
  <c r="NFK62" i="36"/>
  <c r="NFL62" i="36"/>
  <c r="NFM62" i="36"/>
  <c r="NFN62" i="36"/>
  <c r="NFO62" i="36"/>
  <c r="NFP62" i="36"/>
  <c r="NFQ62" i="36"/>
  <c r="NFR62" i="36"/>
  <c r="NFS62" i="36"/>
  <c r="NFT62" i="36"/>
  <c r="NFU62" i="36"/>
  <c r="NFV62" i="36"/>
  <c r="NFW62" i="36"/>
  <c r="NFX62" i="36"/>
  <c r="NFY62" i="36"/>
  <c r="NFZ62" i="36"/>
  <c r="NGA62" i="36"/>
  <c r="NGB62" i="36"/>
  <c r="NGC62" i="36"/>
  <c r="NGD62" i="36"/>
  <c r="NGE62" i="36"/>
  <c r="NGF62" i="36"/>
  <c r="NGG62" i="36"/>
  <c r="NGH62" i="36"/>
  <c r="NGI62" i="36"/>
  <c r="NGJ62" i="36"/>
  <c r="NGK62" i="36"/>
  <c r="NGL62" i="36"/>
  <c r="NGM62" i="36"/>
  <c r="NGN62" i="36"/>
  <c r="NGO62" i="36"/>
  <c r="NGP62" i="36"/>
  <c r="NGQ62" i="36"/>
  <c r="NGR62" i="36"/>
  <c r="NGS62" i="36"/>
  <c r="NGT62" i="36"/>
  <c r="NGU62" i="36"/>
  <c r="NGV62" i="36"/>
  <c r="NGW62" i="36"/>
  <c r="NGX62" i="36"/>
  <c r="NGY62" i="36"/>
  <c r="NGZ62" i="36"/>
  <c r="NHA62" i="36"/>
  <c r="NHB62" i="36"/>
  <c r="NHC62" i="36"/>
  <c r="NHD62" i="36"/>
  <c r="NHE62" i="36"/>
  <c r="NHF62" i="36"/>
  <c r="NHG62" i="36"/>
  <c r="NHH62" i="36"/>
  <c r="NHI62" i="36"/>
  <c r="NHJ62" i="36"/>
  <c r="NHK62" i="36"/>
  <c r="NHL62" i="36"/>
  <c r="NHM62" i="36"/>
  <c r="NHN62" i="36"/>
  <c r="NHO62" i="36"/>
  <c r="NHP62" i="36"/>
  <c r="NHQ62" i="36"/>
  <c r="NHR62" i="36"/>
  <c r="NHS62" i="36"/>
  <c r="NHT62" i="36"/>
  <c r="NHU62" i="36"/>
  <c r="NHV62" i="36"/>
  <c r="NHW62" i="36"/>
  <c r="NHX62" i="36"/>
  <c r="NHY62" i="36"/>
  <c r="NHZ62" i="36"/>
  <c r="NIA62" i="36"/>
  <c r="NIB62" i="36"/>
  <c r="NIC62" i="36"/>
  <c r="NID62" i="36"/>
  <c r="NIE62" i="36"/>
  <c r="NIF62" i="36"/>
  <c r="NIG62" i="36"/>
  <c r="NIH62" i="36"/>
  <c r="NII62" i="36"/>
  <c r="NIJ62" i="36"/>
  <c r="NIK62" i="36"/>
  <c r="NIL62" i="36"/>
  <c r="NIM62" i="36"/>
  <c r="NIN62" i="36"/>
  <c r="NIO62" i="36"/>
  <c r="NIP62" i="36"/>
  <c r="NIQ62" i="36"/>
  <c r="NIR62" i="36"/>
  <c r="NIS62" i="36"/>
  <c r="NIT62" i="36"/>
  <c r="NIU62" i="36"/>
  <c r="NIV62" i="36"/>
  <c r="NIW62" i="36"/>
  <c r="NIX62" i="36"/>
  <c r="NIY62" i="36"/>
  <c r="NIZ62" i="36"/>
  <c r="NJA62" i="36"/>
  <c r="NJB62" i="36"/>
  <c r="NJC62" i="36"/>
  <c r="NJD62" i="36"/>
  <c r="NJE62" i="36"/>
  <c r="NJF62" i="36"/>
  <c r="NJG62" i="36"/>
  <c r="NJH62" i="36"/>
  <c r="NJI62" i="36"/>
  <c r="NJJ62" i="36"/>
  <c r="NJK62" i="36"/>
  <c r="NJL62" i="36"/>
  <c r="NJM62" i="36"/>
  <c r="NJN62" i="36"/>
  <c r="NJO62" i="36"/>
  <c r="NJP62" i="36"/>
  <c r="NJQ62" i="36"/>
  <c r="NJR62" i="36"/>
  <c r="NJS62" i="36"/>
  <c r="NJT62" i="36"/>
  <c r="NJU62" i="36"/>
  <c r="NJV62" i="36"/>
  <c r="NJW62" i="36"/>
  <c r="NJX62" i="36"/>
  <c r="NJY62" i="36"/>
  <c r="NJZ62" i="36"/>
  <c r="NKA62" i="36"/>
  <c r="NKB62" i="36"/>
  <c r="NKC62" i="36"/>
  <c r="NKD62" i="36"/>
  <c r="NKE62" i="36"/>
  <c r="NKF62" i="36"/>
  <c r="NKG62" i="36"/>
  <c r="NKH62" i="36"/>
  <c r="NKI62" i="36"/>
  <c r="NKJ62" i="36"/>
  <c r="NKK62" i="36"/>
  <c r="NKL62" i="36"/>
  <c r="NKM62" i="36"/>
  <c r="NKN62" i="36"/>
  <c r="NKO62" i="36"/>
  <c r="NKP62" i="36"/>
  <c r="NKQ62" i="36"/>
  <c r="NKR62" i="36"/>
  <c r="NKS62" i="36"/>
  <c r="NKT62" i="36"/>
  <c r="NKU62" i="36"/>
  <c r="NKV62" i="36"/>
  <c r="NKW62" i="36"/>
  <c r="NKX62" i="36"/>
  <c r="NKY62" i="36"/>
  <c r="NKZ62" i="36"/>
  <c r="NLA62" i="36"/>
  <c r="NLB62" i="36"/>
  <c r="NLC62" i="36"/>
  <c r="NLD62" i="36"/>
  <c r="NLE62" i="36"/>
  <c r="NLF62" i="36"/>
  <c r="NLG62" i="36"/>
  <c r="NLH62" i="36"/>
  <c r="NLI62" i="36"/>
  <c r="NLJ62" i="36"/>
  <c r="NLK62" i="36"/>
  <c r="NLL62" i="36"/>
  <c r="NLM62" i="36"/>
  <c r="NLN62" i="36"/>
  <c r="NLO62" i="36"/>
  <c r="NLP62" i="36"/>
  <c r="NLQ62" i="36"/>
  <c r="NLR62" i="36"/>
  <c r="NLS62" i="36"/>
  <c r="NLT62" i="36"/>
  <c r="NLU62" i="36"/>
  <c r="NLV62" i="36"/>
  <c r="NLW62" i="36"/>
  <c r="NLX62" i="36"/>
  <c r="NLY62" i="36"/>
  <c r="NLZ62" i="36"/>
  <c r="NMA62" i="36"/>
  <c r="NMB62" i="36"/>
  <c r="NMC62" i="36"/>
  <c r="NMD62" i="36"/>
  <c r="NME62" i="36"/>
  <c r="NMF62" i="36"/>
  <c r="NMG62" i="36"/>
  <c r="NMH62" i="36"/>
  <c r="NMI62" i="36"/>
  <c r="NMJ62" i="36"/>
  <c r="NMK62" i="36"/>
  <c r="NML62" i="36"/>
  <c r="NMM62" i="36"/>
  <c r="NMN62" i="36"/>
  <c r="NMO62" i="36"/>
  <c r="NMP62" i="36"/>
  <c r="NMQ62" i="36"/>
  <c r="NMR62" i="36"/>
  <c r="NMS62" i="36"/>
  <c r="NMT62" i="36"/>
  <c r="NMU62" i="36"/>
  <c r="NMV62" i="36"/>
  <c r="NMW62" i="36"/>
  <c r="NMX62" i="36"/>
  <c r="NMY62" i="36"/>
  <c r="NMZ62" i="36"/>
  <c r="NNA62" i="36"/>
  <c r="NNB62" i="36"/>
  <c r="NNC62" i="36"/>
  <c r="NND62" i="36"/>
  <c r="NNE62" i="36"/>
  <c r="NNF62" i="36"/>
  <c r="NNG62" i="36"/>
  <c r="NNH62" i="36"/>
  <c r="NNI62" i="36"/>
  <c r="NNJ62" i="36"/>
  <c r="NNK62" i="36"/>
  <c r="NNL62" i="36"/>
  <c r="NNM62" i="36"/>
  <c r="NNN62" i="36"/>
  <c r="NNO62" i="36"/>
  <c r="NNP62" i="36"/>
  <c r="NNQ62" i="36"/>
  <c r="NNR62" i="36"/>
  <c r="NNS62" i="36"/>
  <c r="NNT62" i="36"/>
  <c r="NNU62" i="36"/>
  <c r="NNV62" i="36"/>
  <c r="NNW62" i="36"/>
  <c r="NNX62" i="36"/>
  <c r="NNY62" i="36"/>
  <c r="NNZ62" i="36"/>
  <c r="NOA62" i="36"/>
  <c r="NOB62" i="36"/>
  <c r="NOC62" i="36"/>
  <c r="NOD62" i="36"/>
  <c r="NOE62" i="36"/>
  <c r="NOF62" i="36"/>
  <c r="NOG62" i="36"/>
  <c r="NOH62" i="36"/>
  <c r="NOI62" i="36"/>
  <c r="NOJ62" i="36"/>
  <c r="NOK62" i="36"/>
  <c r="NOL62" i="36"/>
  <c r="NOM62" i="36"/>
  <c r="NON62" i="36"/>
  <c r="NOO62" i="36"/>
  <c r="NOP62" i="36"/>
  <c r="NOQ62" i="36"/>
  <c r="NOR62" i="36"/>
  <c r="NOS62" i="36"/>
  <c r="NOT62" i="36"/>
  <c r="NOU62" i="36"/>
  <c r="NOV62" i="36"/>
  <c r="NOW62" i="36"/>
  <c r="NOX62" i="36"/>
  <c r="NOY62" i="36"/>
  <c r="NOZ62" i="36"/>
  <c r="NPA62" i="36"/>
  <c r="NPB62" i="36"/>
  <c r="NPC62" i="36"/>
  <c r="NPD62" i="36"/>
  <c r="NPE62" i="36"/>
  <c r="NPF62" i="36"/>
  <c r="NPG62" i="36"/>
  <c r="NPH62" i="36"/>
  <c r="NPI62" i="36"/>
  <c r="NPJ62" i="36"/>
  <c r="NPK62" i="36"/>
  <c r="NPL62" i="36"/>
  <c r="NPM62" i="36"/>
  <c r="NPN62" i="36"/>
  <c r="NPO62" i="36"/>
  <c r="NPP62" i="36"/>
  <c r="NPQ62" i="36"/>
  <c r="NPR62" i="36"/>
  <c r="NPS62" i="36"/>
  <c r="NPT62" i="36"/>
  <c r="NPU62" i="36"/>
  <c r="NPV62" i="36"/>
  <c r="NPW62" i="36"/>
  <c r="NPX62" i="36"/>
  <c r="NPY62" i="36"/>
  <c r="NPZ62" i="36"/>
  <c r="NQA62" i="36"/>
  <c r="NQB62" i="36"/>
  <c r="NQC62" i="36"/>
  <c r="NQD62" i="36"/>
  <c r="NQE62" i="36"/>
  <c r="NQF62" i="36"/>
  <c r="NQG62" i="36"/>
  <c r="NQH62" i="36"/>
  <c r="NQI62" i="36"/>
  <c r="NQJ62" i="36"/>
  <c r="NQK62" i="36"/>
  <c r="NQL62" i="36"/>
  <c r="NQM62" i="36"/>
  <c r="NQN62" i="36"/>
  <c r="NQO62" i="36"/>
  <c r="NQP62" i="36"/>
  <c r="NQQ62" i="36"/>
  <c r="NQR62" i="36"/>
  <c r="NQS62" i="36"/>
  <c r="NQT62" i="36"/>
  <c r="NQU62" i="36"/>
  <c r="NQV62" i="36"/>
  <c r="NQW62" i="36"/>
  <c r="NQX62" i="36"/>
  <c r="NQY62" i="36"/>
  <c r="NQZ62" i="36"/>
  <c r="NRA62" i="36"/>
  <c r="NRB62" i="36"/>
  <c r="NRC62" i="36"/>
  <c r="NRD62" i="36"/>
  <c r="NRE62" i="36"/>
  <c r="NRF62" i="36"/>
  <c r="NRG62" i="36"/>
  <c r="NRH62" i="36"/>
  <c r="NRI62" i="36"/>
  <c r="NRJ62" i="36"/>
  <c r="NRK62" i="36"/>
  <c r="NRL62" i="36"/>
  <c r="NRM62" i="36"/>
  <c r="NRN62" i="36"/>
  <c r="NRO62" i="36"/>
  <c r="NRP62" i="36"/>
  <c r="NRQ62" i="36"/>
  <c r="NRR62" i="36"/>
  <c r="NRS62" i="36"/>
  <c r="NRT62" i="36"/>
  <c r="NRU62" i="36"/>
  <c r="NRV62" i="36"/>
  <c r="NRW62" i="36"/>
  <c r="NRX62" i="36"/>
  <c r="NRY62" i="36"/>
  <c r="NRZ62" i="36"/>
  <c r="NSA62" i="36"/>
  <c r="NSB62" i="36"/>
  <c r="NSC62" i="36"/>
  <c r="NSD62" i="36"/>
  <c r="NSE62" i="36"/>
  <c r="NSF62" i="36"/>
  <c r="NSG62" i="36"/>
  <c r="NSH62" i="36"/>
  <c r="NSI62" i="36"/>
  <c r="NSJ62" i="36"/>
  <c r="NSK62" i="36"/>
  <c r="NSL62" i="36"/>
  <c r="NSM62" i="36"/>
  <c r="NSN62" i="36"/>
  <c r="NSO62" i="36"/>
  <c r="NSP62" i="36"/>
  <c r="NSQ62" i="36"/>
  <c r="NSR62" i="36"/>
  <c r="NSS62" i="36"/>
  <c r="NST62" i="36"/>
  <c r="NSU62" i="36"/>
  <c r="NSV62" i="36"/>
  <c r="NSW62" i="36"/>
  <c r="NSX62" i="36"/>
  <c r="NSY62" i="36"/>
  <c r="NSZ62" i="36"/>
  <c r="NTA62" i="36"/>
  <c r="NTB62" i="36"/>
  <c r="NTC62" i="36"/>
  <c r="NTD62" i="36"/>
  <c r="NTE62" i="36"/>
  <c r="NTF62" i="36"/>
  <c r="NTG62" i="36"/>
  <c r="NTH62" i="36"/>
  <c r="NTI62" i="36"/>
  <c r="NTJ62" i="36"/>
  <c r="NTK62" i="36"/>
  <c r="NTL62" i="36"/>
  <c r="NTM62" i="36"/>
  <c r="NTN62" i="36"/>
  <c r="NTO62" i="36"/>
  <c r="NTP62" i="36"/>
  <c r="NTQ62" i="36"/>
  <c r="NTR62" i="36"/>
  <c r="NTS62" i="36"/>
  <c r="NTT62" i="36"/>
  <c r="NTU62" i="36"/>
  <c r="NTV62" i="36"/>
  <c r="NTW62" i="36"/>
  <c r="NTX62" i="36"/>
  <c r="NTY62" i="36"/>
  <c r="NTZ62" i="36"/>
  <c r="NUA62" i="36"/>
  <c r="NUB62" i="36"/>
  <c r="NUC62" i="36"/>
  <c r="NUD62" i="36"/>
  <c r="NUE62" i="36"/>
  <c r="NUF62" i="36"/>
  <c r="NUG62" i="36"/>
  <c r="NUH62" i="36"/>
  <c r="NUI62" i="36"/>
  <c r="NUJ62" i="36"/>
  <c r="NUK62" i="36"/>
  <c r="NUL62" i="36"/>
  <c r="NUM62" i="36"/>
  <c r="NUN62" i="36"/>
  <c r="NUO62" i="36"/>
  <c r="NUP62" i="36"/>
  <c r="NUQ62" i="36"/>
  <c r="NUR62" i="36"/>
  <c r="NUS62" i="36"/>
  <c r="NUT62" i="36"/>
  <c r="NUU62" i="36"/>
  <c r="NUV62" i="36"/>
  <c r="NUW62" i="36"/>
  <c r="NUX62" i="36"/>
  <c r="NUY62" i="36"/>
  <c r="NUZ62" i="36"/>
  <c r="NVA62" i="36"/>
  <c r="NVB62" i="36"/>
  <c r="NVC62" i="36"/>
  <c r="NVD62" i="36"/>
  <c r="NVE62" i="36"/>
  <c r="NVF62" i="36"/>
  <c r="NVG62" i="36"/>
  <c r="NVH62" i="36"/>
  <c r="NVI62" i="36"/>
  <c r="NVJ62" i="36"/>
  <c r="NVK62" i="36"/>
  <c r="NVL62" i="36"/>
  <c r="NVM62" i="36"/>
  <c r="NVN62" i="36"/>
  <c r="NVO62" i="36"/>
  <c r="NVP62" i="36"/>
  <c r="NVQ62" i="36"/>
  <c r="NVR62" i="36"/>
  <c r="NVS62" i="36"/>
  <c r="NVT62" i="36"/>
  <c r="NVU62" i="36"/>
  <c r="NVV62" i="36"/>
  <c r="NVW62" i="36"/>
  <c r="NVX62" i="36"/>
  <c r="NVY62" i="36"/>
  <c r="NVZ62" i="36"/>
  <c r="NWA62" i="36"/>
  <c r="NWB62" i="36"/>
  <c r="NWC62" i="36"/>
  <c r="NWD62" i="36"/>
  <c r="NWE62" i="36"/>
  <c r="NWF62" i="36"/>
  <c r="NWG62" i="36"/>
  <c r="NWH62" i="36"/>
  <c r="NWI62" i="36"/>
  <c r="NWJ62" i="36"/>
  <c r="NWK62" i="36"/>
  <c r="NWL62" i="36"/>
  <c r="NWM62" i="36"/>
  <c r="NWN62" i="36"/>
  <c r="NWO62" i="36"/>
  <c r="NWP62" i="36"/>
  <c r="NWQ62" i="36"/>
  <c r="NWR62" i="36"/>
  <c r="NWS62" i="36"/>
  <c r="NWT62" i="36"/>
  <c r="NWU62" i="36"/>
  <c r="NWV62" i="36"/>
  <c r="NWW62" i="36"/>
  <c r="NWX62" i="36"/>
  <c r="NWY62" i="36"/>
  <c r="NWZ62" i="36"/>
  <c r="NXA62" i="36"/>
  <c r="NXB62" i="36"/>
  <c r="NXC62" i="36"/>
  <c r="NXD62" i="36"/>
  <c r="NXE62" i="36"/>
  <c r="NXF62" i="36"/>
  <c r="NXG62" i="36"/>
  <c r="NXH62" i="36"/>
  <c r="NXI62" i="36"/>
  <c r="NXJ62" i="36"/>
  <c r="NXK62" i="36"/>
  <c r="NXL62" i="36"/>
  <c r="NXM62" i="36"/>
  <c r="NXN62" i="36"/>
  <c r="NXO62" i="36"/>
  <c r="NXP62" i="36"/>
  <c r="NXQ62" i="36"/>
  <c r="NXR62" i="36"/>
  <c r="NXS62" i="36"/>
  <c r="NXT62" i="36"/>
  <c r="NXU62" i="36"/>
  <c r="NXV62" i="36"/>
  <c r="NXW62" i="36"/>
  <c r="NXX62" i="36"/>
  <c r="NXY62" i="36"/>
  <c r="NXZ62" i="36"/>
  <c r="NYA62" i="36"/>
  <c r="NYB62" i="36"/>
  <c r="NYC62" i="36"/>
  <c r="NYD62" i="36"/>
  <c r="NYE62" i="36"/>
  <c r="NYF62" i="36"/>
  <c r="NYG62" i="36"/>
  <c r="NYH62" i="36"/>
  <c r="NYI62" i="36"/>
  <c r="NYJ62" i="36"/>
  <c r="NYK62" i="36"/>
  <c r="NYL62" i="36"/>
  <c r="NYM62" i="36"/>
  <c r="NYN62" i="36"/>
  <c r="NYO62" i="36"/>
  <c r="NYP62" i="36"/>
  <c r="NYQ62" i="36"/>
  <c r="NYR62" i="36"/>
  <c r="NYS62" i="36"/>
  <c r="NYT62" i="36"/>
  <c r="NYU62" i="36"/>
  <c r="NYV62" i="36"/>
  <c r="NYW62" i="36"/>
  <c r="NYX62" i="36"/>
  <c r="NYY62" i="36"/>
  <c r="NYZ62" i="36"/>
  <c r="NZA62" i="36"/>
  <c r="NZB62" i="36"/>
  <c r="NZC62" i="36"/>
  <c r="NZD62" i="36"/>
  <c r="NZE62" i="36"/>
  <c r="NZF62" i="36"/>
  <c r="NZG62" i="36"/>
  <c r="NZH62" i="36"/>
  <c r="NZI62" i="36"/>
  <c r="NZJ62" i="36"/>
  <c r="NZK62" i="36"/>
  <c r="NZL62" i="36"/>
  <c r="NZM62" i="36"/>
  <c r="NZN62" i="36"/>
  <c r="NZO62" i="36"/>
  <c r="NZP62" i="36"/>
  <c r="NZQ62" i="36"/>
  <c r="NZR62" i="36"/>
  <c r="NZS62" i="36"/>
  <c r="NZT62" i="36"/>
  <c r="NZU62" i="36"/>
  <c r="NZV62" i="36"/>
  <c r="NZW62" i="36"/>
  <c r="NZX62" i="36"/>
  <c r="NZY62" i="36"/>
  <c r="NZZ62" i="36"/>
  <c r="OAA62" i="36"/>
  <c r="OAB62" i="36"/>
  <c r="OAC62" i="36"/>
  <c r="OAD62" i="36"/>
  <c r="OAE62" i="36"/>
  <c r="OAF62" i="36"/>
  <c r="OAG62" i="36"/>
  <c r="OAH62" i="36"/>
  <c r="OAI62" i="36"/>
  <c r="OAJ62" i="36"/>
  <c r="OAK62" i="36"/>
  <c r="OAL62" i="36"/>
  <c r="OAM62" i="36"/>
  <c r="OAN62" i="36"/>
  <c r="OAO62" i="36"/>
  <c r="OAP62" i="36"/>
  <c r="OAQ62" i="36"/>
  <c r="OAR62" i="36"/>
  <c r="OAS62" i="36"/>
  <c r="OAT62" i="36"/>
  <c r="OAU62" i="36"/>
  <c r="OAV62" i="36"/>
  <c r="OAW62" i="36"/>
  <c r="OAX62" i="36"/>
  <c r="OAY62" i="36"/>
  <c r="OAZ62" i="36"/>
  <c r="OBA62" i="36"/>
  <c r="OBB62" i="36"/>
  <c r="OBC62" i="36"/>
  <c r="OBD62" i="36"/>
  <c r="OBE62" i="36"/>
  <c r="OBF62" i="36"/>
  <c r="OBG62" i="36"/>
  <c r="OBH62" i="36"/>
  <c r="OBI62" i="36"/>
  <c r="OBJ62" i="36"/>
  <c r="OBK62" i="36"/>
  <c r="OBL62" i="36"/>
  <c r="OBM62" i="36"/>
  <c r="OBN62" i="36"/>
  <c r="OBO62" i="36"/>
  <c r="OBP62" i="36"/>
  <c r="OBQ62" i="36"/>
  <c r="OBR62" i="36"/>
  <c r="OBS62" i="36"/>
  <c r="OBT62" i="36"/>
  <c r="OBU62" i="36"/>
  <c r="OBV62" i="36"/>
  <c r="OBW62" i="36"/>
  <c r="OBX62" i="36"/>
  <c r="OBY62" i="36"/>
  <c r="OBZ62" i="36"/>
  <c r="OCA62" i="36"/>
  <c r="OCB62" i="36"/>
  <c r="OCC62" i="36"/>
  <c r="OCD62" i="36"/>
  <c r="OCE62" i="36"/>
  <c r="OCF62" i="36"/>
  <c r="OCG62" i="36"/>
  <c r="OCH62" i="36"/>
  <c r="OCI62" i="36"/>
  <c r="OCJ62" i="36"/>
  <c r="OCK62" i="36"/>
  <c r="OCL62" i="36"/>
  <c r="OCM62" i="36"/>
  <c r="OCN62" i="36"/>
  <c r="OCO62" i="36"/>
  <c r="OCP62" i="36"/>
  <c r="OCQ62" i="36"/>
  <c r="OCR62" i="36"/>
  <c r="OCS62" i="36"/>
  <c r="OCT62" i="36"/>
  <c r="OCU62" i="36"/>
  <c r="OCV62" i="36"/>
  <c r="OCW62" i="36"/>
  <c r="OCX62" i="36"/>
  <c r="OCY62" i="36"/>
  <c r="OCZ62" i="36"/>
  <c r="ODA62" i="36"/>
  <c r="ODB62" i="36"/>
  <c r="ODC62" i="36"/>
  <c r="ODD62" i="36"/>
  <c r="ODE62" i="36"/>
  <c r="ODF62" i="36"/>
  <c r="ODG62" i="36"/>
  <c r="ODH62" i="36"/>
  <c r="ODI62" i="36"/>
  <c r="ODJ62" i="36"/>
  <c r="ODK62" i="36"/>
  <c r="ODL62" i="36"/>
  <c r="ODM62" i="36"/>
  <c r="ODN62" i="36"/>
  <c r="ODO62" i="36"/>
  <c r="ODP62" i="36"/>
  <c r="ODQ62" i="36"/>
  <c r="ODR62" i="36"/>
  <c r="ODS62" i="36"/>
  <c r="ODT62" i="36"/>
  <c r="ODU62" i="36"/>
  <c r="ODV62" i="36"/>
  <c r="ODW62" i="36"/>
  <c r="ODX62" i="36"/>
  <c r="ODY62" i="36"/>
  <c r="ODZ62" i="36"/>
  <c r="OEA62" i="36"/>
  <c r="OEB62" i="36"/>
  <c r="OEC62" i="36"/>
  <c r="OED62" i="36"/>
  <c r="OEE62" i="36"/>
  <c r="OEF62" i="36"/>
  <c r="OEG62" i="36"/>
  <c r="OEH62" i="36"/>
  <c r="OEI62" i="36"/>
  <c r="OEJ62" i="36"/>
  <c r="OEK62" i="36"/>
  <c r="OEL62" i="36"/>
  <c r="OEM62" i="36"/>
  <c r="OEN62" i="36"/>
  <c r="OEO62" i="36"/>
  <c r="OEP62" i="36"/>
  <c r="OEQ62" i="36"/>
  <c r="OER62" i="36"/>
  <c r="OES62" i="36"/>
  <c r="OET62" i="36"/>
  <c r="OEU62" i="36"/>
  <c r="OEV62" i="36"/>
  <c r="OEW62" i="36"/>
  <c r="OEX62" i="36"/>
  <c r="OEY62" i="36"/>
  <c r="OEZ62" i="36"/>
  <c r="OFA62" i="36"/>
  <c r="OFB62" i="36"/>
  <c r="OFC62" i="36"/>
  <c r="OFD62" i="36"/>
  <c r="OFE62" i="36"/>
  <c r="OFF62" i="36"/>
  <c r="OFG62" i="36"/>
  <c r="OFH62" i="36"/>
  <c r="OFI62" i="36"/>
  <c r="OFJ62" i="36"/>
  <c r="OFK62" i="36"/>
  <c r="OFL62" i="36"/>
  <c r="OFM62" i="36"/>
  <c r="OFN62" i="36"/>
  <c r="OFO62" i="36"/>
  <c r="OFP62" i="36"/>
  <c r="OFQ62" i="36"/>
  <c r="OFR62" i="36"/>
  <c r="OFS62" i="36"/>
  <c r="OFT62" i="36"/>
  <c r="OFU62" i="36"/>
  <c r="OFV62" i="36"/>
  <c r="OFW62" i="36"/>
  <c r="OFX62" i="36"/>
  <c r="OFY62" i="36"/>
  <c r="OFZ62" i="36"/>
  <c r="OGA62" i="36"/>
  <c r="OGB62" i="36"/>
  <c r="OGC62" i="36"/>
  <c r="OGD62" i="36"/>
  <c r="OGE62" i="36"/>
  <c r="OGF62" i="36"/>
  <c r="OGG62" i="36"/>
  <c r="OGH62" i="36"/>
  <c r="OGI62" i="36"/>
  <c r="OGJ62" i="36"/>
  <c r="OGK62" i="36"/>
  <c r="OGL62" i="36"/>
  <c r="OGM62" i="36"/>
  <c r="OGN62" i="36"/>
  <c r="OGO62" i="36"/>
  <c r="OGP62" i="36"/>
  <c r="OGQ62" i="36"/>
  <c r="OGR62" i="36"/>
  <c r="OGS62" i="36"/>
  <c r="OGT62" i="36"/>
  <c r="OGU62" i="36"/>
  <c r="OGV62" i="36"/>
  <c r="OGW62" i="36"/>
  <c r="OGX62" i="36"/>
  <c r="OGY62" i="36"/>
  <c r="OGZ62" i="36"/>
  <c r="OHA62" i="36"/>
  <c r="OHB62" i="36"/>
  <c r="OHC62" i="36"/>
  <c r="OHD62" i="36"/>
  <c r="OHE62" i="36"/>
  <c r="OHF62" i="36"/>
  <c r="OHG62" i="36"/>
  <c r="OHH62" i="36"/>
  <c r="OHI62" i="36"/>
  <c r="OHJ62" i="36"/>
  <c r="OHK62" i="36"/>
  <c r="OHL62" i="36"/>
  <c r="OHM62" i="36"/>
  <c r="OHN62" i="36"/>
  <c r="OHO62" i="36"/>
  <c r="OHP62" i="36"/>
  <c r="OHQ62" i="36"/>
  <c r="OHR62" i="36"/>
  <c r="OHS62" i="36"/>
  <c r="OHT62" i="36"/>
  <c r="OHU62" i="36"/>
  <c r="OHV62" i="36"/>
  <c r="OHW62" i="36"/>
  <c r="OHX62" i="36"/>
  <c r="OHY62" i="36"/>
  <c r="OHZ62" i="36"/>
  <c r="OIA62" i="36"/>
  <c r="OIB62" i="36"/>
  <c r="OIC62" i="36"/>
  <c r="OID62" i="36"/>
  <c r="OIE62" i="36"/>
  <c r="OIF62" i="36"/>
  <c r="OIG62" i="36"/>
  <c r="OIH62" i="36"/>
  <c r="OII62" i="36"/>
  <c r="OIJ62" i="36"/>
  <c r="OIK62" i="36"/>
  <c r="OIL62" i="36"/>
  <c r="OIM62" i="36"/>
  <c r="OIN62" i="36"/>
  <c r="OIO62" i="36"/>
  <c r="OIP62" i="36"/>
  <c r="OIQ62" i="36"/>
  <c r="OIR62" i="36"/>
  <c r="OIS62" i="36"/>
  <c r="OIT62" i="36"/>
  <c r="OIU62" i="36"/>
  <c r="OIV62" i="36"/>
  <c r="OIW62" i="36"/>
  <c r="OIX62" i="36"/>
  <c r="OIY62" i="36"/>
  <c r="OIZ62" i="36"/>
  <c r="OJA62" i="36"/>
  <c r="OJB62" i="36"/>
  <c r="OJC62" i="36"/>
  <c r="OJD62" i="36"/>
  <c r="OJE62" i="36"/>
  <c r="OJF62" i="36"/>
  <c r="OJG62" i="36"/>
  <c r="OJH62" i="36"/>
  <c r="OJI62" i="36"/>
  <c r="OJJ62" i="36"/>
  <c r="OJK62" i="36"/>
  <c r="OJL62" i="36"/>
  <c r="OJM62" i="36"/>
  <c r="OJN62" i="36"/>
  <c r="OJO62" i="36"/>
  <c r="OJP62" i="36"/>
  <c r="OJQ62" i="36"/>
  <c r="OJR62" i="36"/>
  <c r="OJS62" i="36"/>
  <c r="OJT62" i="36"/>
  <c r="OJU62" i="36"/>
  <c r="OJV62" i="36"/>
  <c r="OJW62" i="36"/>
  <c r="OJX62" i="36"/>
  <c r="OJY62" i="36"/>
  <c r="OJZ62" i="36"/>
  <c r="OKA62" i="36"/>
  <c r="OKB62" i="36"/>
  <c r="OKC62" i="36"/>
  <c r="OKD62" i="36"/>
  <c r="OKE62" i="36"/>
  <c r="OKF62" i="36"/>
  <c r="OKG62" i="36"/>
  <c r="OKH62" i="36"/>
  <c r="OKI62" i="36"/>
  <c r="OKJ62" i="36"/>
  <c r="OKK62" i="36"/>
  <c r="OKL62" i="36"/>
  <c r="OKM62" i="36"/>
  <c r="OKN62" i="36"/>
  <c r="OKO62" i="36"/>
  <c r="OKP62" i="36"/>
  <c r="OKQ62" i="36"/>
  <c r="OKR62" i="36"/>
  <c r="OKS62" i="36"/>
  <c r="OKT62" i="36"/>
  <c r="OKU62" i="36"/>
  <c r="OKV62" i="36"/>
  <c r="OKW62" i="36"/>
  <c r="OKX62" i="36"/>
  <c r="OKY62" i="36"/>
  <c r="OKZ62" i="36"/>
  <c r="OLA62" i="36"/>
  <c r="OLB62" i="36"/>
  <c r="OLC62" i="36"/>
  <c r="OLD62" i="36"/>
  <c r="OLE62" i="36"/>
  <c r="OLF62" i="36"/>
  <c r="OLG62" i="36"/>
  <c r="OLH62" i="36"/>
  <c r="OLI62" i="36"/>
  <c r="OLJ62" i="36"/>
  <c r="OLK62" i="36"/>
  <c r="OLL62" i="36"/>
  <c r="OLM62" i="36"/>
  <c r="OLN62" i="36"/>
  <c r="OLO62" i="36"/>
  <c r="OLP62" i="36"/>
  <c r="OLQ62" i="36"/>
  <c r="OLR62" i="36"/>
  <c r="OLS62" i="36"/>
  <c r="OLT62" i="36"/>
  <c r="OLU62" i="36"/>
  <c r="OLV62" i="36"/>
  <c r="OLW62" i="36"/>
  <c r="OLX62" i="36"/>
  <c r="OLY62" i="36"/>
  <c r="OLZ62" i="36"/>
  <c r="OMA62" i="36"/>
  <c r="OMB62" i="36"/>
  <c r="OMC62" i="36"/>
  <c r="OMD62" i="36"/>
  <c r="OME62" i="36"/>
  <c r="OMF62" i="36"/>
  <c r="OMG62" i="36"/>
  <c r="OMH62" i="36"/>
  <c r="OMI62" i="36"/>
  <c r="OMJ62" i="36"/>
  <c r="OMK62" i="36"/>
  <c r="OML62" i="36"/>
  <c r="OMM62" i="36"/>
  <c r="OMN62" i="36"/>
  <c r="OMO62" i="36"/>
  <c r="OMP62" i="36"/>
  <c r="OMQ62" i="36"/>
  <c r="OMR62" i="36"/>
  <c r="OMS62" i="36"/>
  <c r="OMT62" i="36"/>
  <c r="OMU62" i="36"/>
  <c r="OMV62" i="36"/>
  <c r="OMW62" i="36"/>
  <c r="OMX62" i="36"/>
  <c r="OMY62" i="36"/>
  <c r="OMZ62" i="36"/>
  <c r="ONA62" i="36"/>
  <c r="ONB62" i="36"/>
  <c r="ONC62" i="36"/>
  <c r="OND62" i="36"/>
  <c r="ONE62" i="36"/>
  <c r="ONF62" i="36"/>
  <c r="ONG62" i="36"/>
  <c r="ONH62" i="36"/>
  <c r="ONI62" i="36"/>
  <c r="ONJ62" i="36"/>
  <c r="ONK62" i="36"/>
  <c r="ONL62" i="36"/>
  <c r="ONM62" i="36"/>
  <c r="ONN62" i="36"/>
  <c r="ONO62" i="36"/>
  <c r="ONP62" i="36"/>
  <c r="ONQ62" i="36"/>
  <c r="ONR62" i="36"/>
  <c r="ONS62" i="36"/>
  <c r="ONT62" i="36"/>
  <c r="ONU62" i="36"/>
  <c r="ONV62" i="36"/>
  <c r="ONW62" i="36"/>
  <c r="ONX62" i="36"/>
  <c r="ONY62" i="36"/>
  <c r="ONZ62" i="36"/>
  <c r="OOA62" i="36"/>
  <c r="OOB62" i="36"/>
  <c r="OOC62" i="36"/>
  <c r="OOD62" i="36"/>
  <c r="OOE62" i="36"/>
  <c r="OOF62" i="36"/>
  <c r="OOG62" i="36"/>
  <c r="OOH62" i="36"/>
  <c r="OOI62" i="36"/>
  <c r="OOJ62" i="36"/>
  <c r="OOK62" i="36"/>
  <c r="OOL62" i="36"/>
  <c r="OOM62" i="36"/>
  <c r="OON62" i="36"/>
  <c r="OOO62" i="36"/>
  <c r="OOP62" i="36"/>
  <c r="OOQ62" i="36"/>
  <c r="OOR62" i="36"/>
  <c r="OOS62" i="36"/>
  <c r="OOT62" i="36"/>
  <c r="OOU62" i="36"/>
  <c r="OOV62" i="36"/>
  <c r="OOW62" i="36"/>
  <c r="OOX62" i="36"/>
  <c r="OOY62" i="36"/>
  <c r="OOZ62" i="36"/>
  <c r="OPA62" i="36"/>
  <c r="OPB62" i="36"/>
  <c r="OPC62" i="36"/>
  <c r="OPD62" i="36"/>
  <c r="OPE62" i="36"/>
  <c r="OPF62" i="36"/>
  <c r="OPG62" i="36"/>
  <c r="OPH62" i="36"/>
  <c r="OPI62" i="36"/>
  <c r="OPJ62" i="36"/>
  <c r="OPK62" i="36"/>
  <c r="OPL62" i="36"/>
  <c r="OPM62" i="36"/>
  <c r="OPN62" i="36"/>
  <c r="OPO62" i="36"/>
  <c r="OPP62" i="36"/>
  <c r="OPQ62" i="36"/>
  <c r="OPR62" i="36"/>
  <c r="OPS62" i="36"/>
  <c r="OPT62" i="36"/>
  <c r="OPU62" i="36"/>
  <c r="OPV62" i="36"/>
  <c r="OPW62" i="36"/>
  <c r="OPX62" i="36"/>
  <c r="OPY62" i="36"/>
  <c r="OPZ62" i="36"/>
  <c r="OQA62" i="36"/>
  <c r="OQB62" i="36"/>
  <c r="OQC62" i="36"/>
  <c r="OQD62" i="36"/>
  <c r="OQE62" i="36"/>
  <c r="OQF62" i="36"/>
  <c r="OQG62" i="36"/>
  <c r="OQH62" i="36"/>
  <c r="OQI62" i="36"/>
  <c r="OQJ62" i="36"/>
  <c r="OQK62" i="36"/>
  <c r="OQL62" i="36"/>
  <c r="OQM62" i="36"/>
  <c r="OQN62" i="36"/>
  <c r="OQO62" i="36"/>
  <c r="OQP62" i="36"/>
  <c r="OQQ62" i="36"/>
  <c r="OQR62" i="36"/>
  <c r="OQS62" i="36"/>
  <c r="OQT62" i="36"/>
  <c r="OQU62" i="36"/>
  <c r="OQV62" i="36"/>
  <c r="OQW62" i="36"/>
  <c r="OQX62" i="36"/>
  <c r="OQY62" i="36"/>
  <c r="OQZ62" i="36"/>
  <c r="ORA62" i="36"/>
  <c r="ORB62" i="36"/>
  <c r="ORC62" i="36"/>
  <c r="ORD62" i="36"/>
  <c r="ORE62" i="36"/>
  <c r="ORF62" i="36"/>
  <c r="ORG62" i="36"/>
  <c r="ORH62" i="36"/>
  <c r="ORI62" i="36"/>
  <c r="ORJ62" i="36"/>
  <c r="ORK62" i="36"/>
  <c r="ORL62" i="36"/>
  <c r="ORM62" i="36"/>
  <c r="ORN62" i="36"/>
  <c r="ORO62" i="36"/>
  <c r="ORP62" i="36"/>
  <c r="ORQ62" i="36"/>
  <c r="ORR62" i="36"/>
  <c r="ORS62" i="36"/>
  <c r="ORT62" i="36"/>
  <c r="ORU62" i="36"/>
  <c r="ORV62" i="36"/>
  <c r="ORW62" i="36"/>
  <c r="ORX62" i="36"/>
  <c r="ORY62" i="36"/>
  <c r="ORZ62" i="36"/>
  <c r="OSA62" i="36"/>
  <c r="OSB62" i="36"/>
  <c r="OSC62" i="36"/>
  <c r="OSD62" i="36"/>
  <c r="OSE62" i="36"/>
  <c r="OSF62" i="36"/>
  <c r="OSG62" i="36"/>
  <c r="OSH62" i="36"/>
  <c r="OSI62" i="36"/>
  <c r="OSJ62" i="36"/>
  <c r="OSK62" i="36"/>
  <c r="OSL62" i="36"/>
  <c r="OSM62" i="36"/>
  <c r="OSN62" i="36"/>
  <c r="OSO62" i="36"/>
  <c r="OSP62" i="36"/>
  <c r="OSQ62" i="36"/>
  <c r="OSR62" i="36"/>
  <c r="OSS62" i="36"/>
  <c r="OST62" i="36"/>
  <c r="OSU62" i="36"/>
  <c r="OSV62" i="36"/>
  <c r="OSW62" i="36"/>
  <c r="OSX62" i="36"/>
  <c r="OSY62" i="36"/>
  <c r="OSZ62" i="36"/>
  <c r="OTA62" i="36"/>
  <c r="OTB62" i="36"/>
  <c r="OTC62" i="36"/>
  <c r="OTD62" i="36"/>
  <c r="OTE62" i="36"/>
  <c r="OTF62" i="36"/>
  <c r="OTG62" i="36"/>
  <c r="OTH62" i="36"/>
  <c r="OTI62" i="36"/>
  <c r="OTJ62" i="36"/>
  <c r="OTK62" i="36"/>
  <c r="OTL62" i="36"/>
  <c r="OTM62" i="36"/>
  <c r="OTN62" i="36"/>
  <c r="OTO62" i="36"/>
  <c r="OTP62" i="36"/>
  <c r="OTQ62" i="36"/>
  <c r="OTR62" i="36"/>
  <c r="OTS62" i="36"/>
  <c r="OTT62" i="36"/>
  <c r="OTU62" i="36"/>
  <c r="OTV62" i="36"/>
  <c r="OTW62" i="36"/>
  <c r="OTX62" i="36"/>
  <c r="OTY62" i="36"/>
  <c r="OTZ62" i="36"/>
  <c r="OUA62" i="36"/>
  <c r="OUB62" i="36"/>
  <c r="OUC62" i="36"/>
  <c r="OUD62" i="36"/>
  <c r="OUE62" i="36"/>
  <c r="OUF62" i="36"/>
  <c r="OUG62" i="36"/>
  <c r="OUH62" i="36"/>
  <c r="OUI62" i="36"/>
  <c r="OUJ62" i="36"/>
  <c r="OUK62" i="36"/>
  <c r="OUL62" i="36"/>
  <c r="OUM62" i="36"/>
  <c r="OUN62" i="36"/>
  <c r="OUO62" i="36"/>
  <c r="OUP62" i="36"/>
  <c r="OUQ62" i="36"/>
  <c r="OUR62" i="36"/>
  <c r="OUS62" i="36"/>
  <c r="OUT62" i="36"/>
  <c r="OUU62" i="36"/>
  <c r="OUV62" i="36"/>
  <c r="OUW62" i="36"/>
  <c r="OUX62" i="36"/>
  <c r="OUY62" i="36"/>
  <c r="OUZ62" i="36"/>
  <c r="OVA62" i="36"/>
  <c r="OVB62" i="36"/>
  <c r="OVC62" i="36"/>
  <c r="OVD62" i="36"/>
  <c r="OVE62" i="36"/>
  <c r="OVF62" i="36"/>
  <c r="OVG62" i="36"/>
  <c r="OVH62" i="36"/>
  <c r="OVI62" i="36"/>
  <c r="OVJ62" i="36"/>
  <c r="OVK62" i="36"/>
  <c r="OVL62" i="36"/>
  <c r="OVM62" i="36"/>
  <c r="OVN62" i="36"/>
  <c r="OVO62" i="36"/>
  <c r="OVP62" i="36"/>
  <c r="OVQ62" i="36"/>
  <c r="OVR62" i="36"/>
  <c r="OVS62" i="36"/>
  <c r="OVT62" i="36"/>
  <c r="OVU62" i="36"/>
  <c r="OVV62" i="36"/>
  <c r="OVW62" i="36"/>
  <c r="OVX62" i="36"/>
  <c r="OVY62" i="36"/>
  <c r="OVZ62" i="36"/>
  <c r="OWA62" i="36"/>
  <c r="OWB62" i="36"/>
  <c r="OWC62" i="36"/>
  <c r="OWD62" i="36"/>
  <c r="OWE62" i="36"/>
  <c r="OWF62" i="36"/>
  <c r="OWG62" i="36"/>
  <c r="OWH62" i="36"/>
  <c r="OWI62" i="36"/>
  <c r="OWJ62" i="36"/>
  <c r="OWK62" i="36"/>
  <c r="OWL62" i="36"/>
  <c r="OWM62" i="36"/>
  <c r="OWN62" i="36"/>
  <c r="OWO62" i="36"/>
  <c r="OWP62" i="36"/>
  <c r="OWQ62" i="36"/>
  <c r="OWR62" i="36"/>
  <c r="OWS62" i="36"/>
  <c r="OWT62" i="36"/>
  <c r="OWU62" i="36"/>
  <c r="OWV62" i="36"/>
  <c r="OWW62" i="36"/>
  <c r="OWX62" i="36"/>
  <c r="OWY62" i="36"/>
  <c r="OWZ62" i="36"/>
  <c r="OXA62" i="36"/>
  <c r="OXB62" i="36"/>
  <c r="OXC62" i="36"/>
  <c r="OXD62" i="36"/>
  <c r="OXE62" i="36"/>
  <c r="OXF62" i="36"/>
  <c r="OXG62" i="36"/>
  <c r="OXH62" i="36"/>
  <c r="OXI62" i="36"/>
  <c r="OXJ62" i="36"/>
  <c r="OXK62" i="36"/>
  <c r="OXL62" i="36"/>
  <c r="OXM62" i="36"/>
  <c r="OXN62" i="36"/>
  <c r="OXO62" i="36"/>
  <c r="OXP62" i="36"/>
  <c r="OXQ62" i="36"/>
  <c r="OXR62" i="36"/>
  <c r="OXS62" i="36"/>
  <c r="OXT62" i="36"/>
  <c r="OXU62" i="36"/>
  <c r="OXV62" i="36"/>
  <c r="OXW62" i="36"/>
  <c r="OXX62" i="36"/>
  <c r="OXY62" i="36"/>
  <c r="OXZ62" i="36"/>
  <c r="OYA62" i="36"/>
  <c r="OYB62" i="36"/>
  <c r="OYC62" i="36"/>
  <c r="OYD62" i="36"/>
  <c r="OYE62" i="36"/>
  <c r="OYF62" i="36"/>
  <c r="OYG62" i="36"/>
  <c r="OYH62" i="36"/>
  <c r="OYI62" i="36"/>
  <c r="OYJ62" i="36"/>
  <c r="OYK62" i="36"/>
  <c r="OYL62" i="36"/>
  <c r="OYM62" i="36"/>
  <c r="OYN62" i="36"/>
  <c r="OYO62" i="36"/>
  <c r="OYP62" i="36"/>
  <c r="OYQ62" i="36"/>
  <c r="OYR62" i="36"/>
  <c r="OYS62" i="36"/>
  <c r="OYT62" i="36"/>
  <c r="OYU62" i="36"/>
  <c r="OYV62" i="36"/>
  <c r="OYW62" i="36"/>
  <c r="OYX62" i="36"/>
  <c r="OYY62" i="36"/>
  <c r="OYZ62" i="36"/>
  <c r="OZA62" i="36"/>
  <c r="OZB62" i="36"/>
  <c r="OZC62" i="36"/>
  <c r="OZD62" i="36"/>
  <c r="OZE62" i="36"/>
  <c r="OZF62" i="36"/>
  <c r="OZG62" i="36"/>
  <c r="OZH62" i="36"/>
  <c r="OZI62" i="36"/>
  <c r="OZJ62" i="36"/>
  <c r="OZK62" i="36"/>
  <c r="OZL62" i="36"/>
  <c r="OZM62" i="36"/>
  <c r="OZN62" i="36"/>
  <c r="OZO62" i="36"/>
  <c r="OZP62" i="36"/>
  <c r="OZQ62" i="36"/>
  <c r="OZR62" i="36"/>
  <c r="OZS62" i="36"/>
  <c r="OZT62" i="36"/>
  <c r="OZU62" i="36"/>
  <c r="OZV62" i="36"/>
  <c r="OZW62" i="36"/>
  <c r="OZX62" i="36"/>
  <c r="OZY62" i="36"/>
  <c r="OZZ62" i="36"/>
  <c r="PAA62" i="36"/>
  <c r="PAB62" i="36"/>
  <c r="PAC62" i="36"/>
  <c r="PAD62" i="36"/>
  <c r="PAE62" i="36"/>
  <c r="PAF62" i="36"/>
  <c r="PAG62" i="36"/>
  <c r="PAH62" i="36"/>
  <c r="PAI62" i="36"/>
  <c r="PAJ62" i="36"/>
  <c r="PAK62" i="36"/>
  <c r="PAL62" i="36"/>
  <c r="PAM62" i="36"/>
  <c r="PAN62" i="36"/>
  <c r="PAO62" i="36"/>
  <c r="PAP62" i="36"/>
  <c r="PAQ62" i="36"/>
  <c r="PAR62" i="36"/>
  <c r="PAS62" i="36"/>
  <c r="PAT62" i="36"/>
  <c r="PAU62" i="36"/>
  <c r="PAV62" i="36"/>
  <c r="PAW62" i="36"/>
  <c r="PAX62" i="36"/>
  <c r="PAY62" i="36"/>
  <c r="PAZ62" i="36"/>
  <c r="PBA62" i="36"/>
  <c r="PBB62" i="36"/>
  <c r="PBC62" i="36"/>
  <c r="PBD62" i="36"/>
  <c r="PBE62" i="36"/>
  <c r="PBF62" i="36"/>
  <c r="PBG62" i="36"/>
  <c r="PBH62" i="36"/>
  <c r="PBI62" i="36"/>
  <c r="PBJ62" i="36"/>
  <c r="PBK62" i="36"/>
  <c r="PBL62" i="36"/>
  <c r="PBM62" i="36"/>
  <c r="PBN62" i="36"/>
  <c r="PBO62" i="36"/>
  <c r="PBP62" i="36"/>
  <c r="PBQ62" i="36"/>
  <c r="PBR62" i="36"/>
  <c r="PBS62" i="36"/>
  <c r="PBT62" i="36"/>
  <c r="PBU62" i="36"/>
  <c r="PBV62" i="36"/>
  <c r="PBW62" i="36"/>
  <c r="PBX62" i="36"/>
  <c r="PBY62" i="36"/>
  <c r="PBZ62" i="36"/>
  <c r="PCA62" i="36"/>
  <c r="PCB62" i="36"/>
  <c r="PCC62" i="36"/>
  <c r="PCD62" i="36"/>
  <c r="PCE62" i="36"/>
  <c r="PCF62" i="36"/>
  <c r="PCG62" i="36"/>
  <c r="PCH62" i="36"/>
  <c r="PCI62" i="36"/>
  <c r="PCJ62" i="36"/>
  <c r="PCK62" i="36"/>
  <c r="PCL62" i="36"/>
  <c r="PCM62" i="36"/>
  <c r="PCN62" i="36"/>
  <c r="PCO62" i="36"/>
  <c r="PCP62" i="36"/>
  <c r="PCQ62" i="36"/>
  <c r="PCR62" i="36"/>
  <c r="PCS62" i="36"/>
  <c r="PCT62" i="36"/>
  <c r="PCU62" i="36"/>
  <c r="PCV62" i="36"/>
  <c r="PCW62" i="36"/>
  <c r="PCX62" i="36"/>
  <c r="PCY62" i="36"/>
  <c r="PCZ62" i="36"/>
  <c r="PDA62" i="36"/>
  <c r="PDB62" i="36"/>
  <c r="PDC62" i="36"/>
  <c r="PDD62" i="36"/>
  <c r="PDE62" i="36"/>
  <c r="PDF62" i="36"/>
  <c r="PDG62" i="36"/>
  <c r="PDH62" i="36"/>
  <c r="PDI62" i="36"/>
  <c r="PDJ62" i="36"/>
  <c r="PDK62" i="36"/>
  <c r="PDL62" i="36"/>
  <c r="PDM62" i="36"/>
  <c r="PDN62" i="36"/>
  <c r="PDO62" i="36"/>
  <c r="PDP62" i="36"/>
  <c r="PDQ62" i="36"/>
  <c r="PDR62" i="36"/>
  <c r="PDS62" i="36"/>
  <c r="PDT62" i="36"/>
  <c r="PDU62" i="36"/>
  <c r="PDV62" i="36"/>
  <c r="PDW62" i="36"/>
  <c r="PDX62" i="36"/>
  <c r="PDY62" i="36"/>
  <c r="PDZ62" i="36"/>
  <c r="PEA62" i="36"/>
  <c r="PEB62" i="36"/>
  <c r="PEC62" i="36"/>
  <c r="PED62" i="36"/>
  <c r="PEE62" i="36"/>
  <c r="PEF62" i="36"/>
  <c r="PEG62" i="36"/>
  <c r="PEH62" i="36"/>
  <c r="PEI62" i="36"/>
  <c r="PEJ62" i="36"/>
  <c r="PEK62" i="36"/>
  <c r="PEL62" i="36"/>
  <c r="PEM62" i="36"/>
  <c r="PEN62" i="36"/>
  <c r="PEO62" i="36"/>
  <c r="PEP62" i="36"/>
  <c r="PEQ62" i="36"/>
  <c r="PER62" i="36"/>
  <c r="PES62" i="36"/>
  <c r="PET62" i="36"/>
  <c r="PEU62" i="36"/>
  <c r="PEV62" i="36"/>
  <c r="PEW62" i="36"/>
  <c r="PEX62" i="36"/>
  <c r="PEY62" i="36"/>
  <c r="PEZ62" i="36"/>
  <c r="PFA62" i="36"/>
  <c r="PFB62" i="36"/>
  <c r="PFC62" i="36"/>
  <c r="PFD62" i="36"/>
  <c r="PFE62" i="36"/>
  <c r="PFF62" i="36"/>
  <c r="PFG62" i="36"/>
  <c r="PFH62" i="36"/>
  <c r="PFI62" i="36"/>
  <c r="PFJ62" i="36"/>
  <c r="PFK62" i="36"/>
  <c r="PFL62" i="36"/>
  <c r="PFM62" i="36"/>
  <c r="PFN62" i="36"/>
  <c r="PFO62" i="36"/>
  <c r="PFP62" i="36"/>
  <c r="PFQ62" i="36"/>
  <c r="PFR62" i="36"/>
  <c r="PFS62" i="36"/>
  <c r="PFT62" i="36"/>
  <c r="PFU62" i="36"/>
  <c r="PFV62" i="36"/>
  <c r="PFW62" i="36"/>
  <c r="PFX62" i="36"/>
  <c r="PFY62" i="36"/>
  <c r="PFZ62" i="36"/>
  <c r="PGA62" i="36"/>
  <c r="PGB62" i="36"/>
  <c r="PGC62" i="36"/>
  <c r="PGD62" i="36"/>
  <c r="PGE62" i="36"/>
  <c r="PGF62" i="36"/>
  <c r="PGG62" i="36"/>
  <c r="PGH62" i="36"/>
  <c r="PGI62" i="36"/>
  <c r="PGJ62" i="36"/>
  <c r="PGK62" i="36"/>
  <c r="PGL62" i="36"/>
  <c r="PGM62" i="36"/>
  <c r="PGN62" i="36"/>
  <c r="PGO62" i="36"/>
  <c r="PGP62" i="36"/>
  <c r="PGQ62" i="36"/>
  <c r="PGR62" i="36"/>
  <c r="PGS62" i="36"/>
  <c r="PGT62" i="36"/>
  <c r="PGU62" i="36"/>
  <c r="PGV62" i="36"/>
  <c r="PGW62" i="36"/>
  <c r="PGX62" i="36"/>
  <c r="PGY62" i="36"/>
  <c r="PGZ62" i="36"/>
  <c r="PHA62" i="36"/>
  <c r="PHB62" i="36"/>
  <c r="PHC62" i="36"/>
  <c r="PHD62" i="36"/>
  <c r="PHE62" i="36"/>
  <c r="PHF62" i="36"/>
  <c r="PHG62" i="36"/>
  <c r="PHH62" i="36"/>
  <c r="PHI62" i="36"/>
  <c r="PHJ62" i="36"/>
  <c r="PHK62" i="36"/>
  <c r="PHL62" i="36"/>
  <c r="PHM62" i="36"/>
  <c r="PHN62" i="36"/>
  <c r="PHO62" i="36"/>
  <c r="PHP62" i="36"/>
  <c r="PHQ62" i="36"/>
  <c r="PHR62" i="36"/>
  <c r="PHS62" i="36"/>
  <c r="PHT62" i="36"/>
  <c r="PHU62" i="36"/>
  <c r="PHV62" i="36"/>
  <c r="PHW62" i="36"/>
  <c r="PHX62" i="36"/>
  <c r="PHY62" i="36"/>
  <c r="PHZ62" i="36"/>
  <c r="PIA62" i="36"/>
  <c r="PIB62" i="36"/>
  <c r="PIC62" i="36"/>
  <c r="PID62" i="36"/>
  <c r="PIE62" i="36"/>
  <c r="PIF62" i="36"/>
  <c r="PIG62" i="36"/>
  <c r="PIH62" i="36"/>
  <c r="PII62" i="36"/>
  <c r="PIJ62" i="36"/>
  <c r="PIK62" i="36"/>
  <c r="PIL62" i="36"/>
  <c r="PIM62" i="36"/>
  <c r="PIN62" i="36"/>
  <c r="PIO62" i="36"/>
  <c r="PIP62" i="36"/>
  <c r="PIQ62" i="36"/>
  <c r="PIR62" i="36"/>
  <c r="PIS62" i="36"/>
  <c r="PIT62" i="36"/>
  <c r="PIU62" i="36"/>
  <c r="PIV62" i="36"/>
  <c r="PIW62" i="36"/>
  <c r="PIX62" i="36"/>
  <c r="PIY62" i="36"/>
  <c r="PIZ62" i="36"/>
  <c r="PJA62" i="36"/>
  <c r="PJB62" i="36"/>
  <c r="PJC62" i="36"/>
  <c r="PJD62" i="36"/>
  <c r="PJE62" i="36"/>
  <c r="PJF62" i="36"/>
  <c r="PJG62" i="36"/>
  <c r="PJH62" i="36"/>
  <c r="PJI62" i="36"/>
  <c r="PJJ62" i="36"/>
  <c r="PJK62" i="36"/>
  <c r="PJL62" i="36"/>
  <c r="PJM62" i="36"/>
  <c r="PJN62" i="36"/>
  <c r="PJO62" i="36"/>
  <c r="PJP62" i="36"/>
  <c r="PJQ62" i="36"/>
  <c r="PJR62" i="36"/>
  <c r="PJS62" i="36"/>
  <c r="PJT62" i="36"/>
  <c r="PJU62" i="36"/>
  <c r="PJV62" i="36"/>
  <c r="PJW62" i="36"/>
  <c r="PJX62" i="36"/>
  <c r="PJY62" i="36"/>
  <c r="PJZ62" i="36"/>
  <c r="PKA62" i="36"/>
  <c r="PKB62" i="36"/>
  <c r="PKC62" i="36"/>
  <c r="PKD62" i="36"/>
  <c r="PKE62" i="36"/>
  <c r="PKF62" i="36"/>
  <c r="PKG62" i="36"/>
  <c r="PKH62" i="36"/>
  <c r="PKI62" i="36"/>
  <c r="PKJ62" i="36"/>
  <c r="PKK62" i="36"/>
  <c r="PKL62" i="36"/>
  <c r="PKM62" i="36"/>
  <c r="PKN62" i="36"/>
  <c r="PKO62" i="36"/>
  <c r="PKP62" i="36"/>
  <c r="PKQ62" i="36"/>
  <c r="PKR62" i="36"/>
  <c r="PKS62" i="36"/>
  <c r="PKT62" i="36"/>
  <c r="PKU62" i="36"/>
  <c r="PKV62" i="36"/>
  <c r="PKW62" i="36"/>
  <c r="PKX62" i="36"/>
  <c r="PKY62" i="36"/>
  <c r="PKZ62" i="36"/>
  <c r="PLA62" i="36"/>
  <c r="PLB62" i="36"/>
  <c r="PLC62" i="36"/>
  <c r="PLD62" i="36"/>
  <c r="PLE62" i="36"/>
  <c r="PLF62" i="36"/>
  <c r="PLG62" i="36"/>
  <c r="PLH62" i="36"/>
  <c r="PLI62" i="36"/>
  <c r="PLJ62" i="36"/>
  <c r="PLK62" i="36"/>
  <c r="PLL62" i="36"/>
  <c r="PLM62" i="36"/>
  <c r="PLN62" i="36"/>
  <c r="PLO62" i="36"/>
  <c r="PLP62" i="36"/>
  <c r="PLQ62" i="36"/>
  <c r="PLR62" i="36"/>
  <c r="PLS62" i="36"/>
  <c r="PLT62" i="36"/>
  <c r="PLU62" i="36"/>
  <c r="PLV62" i="36"/>
  <c r="PLW62" i="36"/>
  <c r="PLX62" i="36"/>
  <c r="PLY62" i="36"/>
  <c r="PLZ62" i="36"/>
  <c r="PMA62" i="36"/>
  <c r="PMB62" i="36"/>
  <c r="PMC62" i="36"/>
  <c r="PMD62" i="36"/>
  <c r="PME62" i="36"/>
  <c r="PMF62" i="36"/>
  <c r="PMG62" i="36"/>
  <c r="PMH62" i="36"/>
  <c r="PMI62" i="36"/>
  <c r="PMJ62" i="36"/>
  <c r="PMK62" i="36"/>
  <c r="PML62" i="36"/>
  <c r="PMM62" i="36"/>
  <c r="PMN62" i="36"/>
  <c r="PMO62" i="36"/>
  <c r="PMP62" i="36"/>
  <c r="PMQ62" i="36"/>
  <c r="PMR62" i="36"/>
  <c r="PMS62" i="36"/>
  <c r="PMT62" i="36"/>
  <c r="PMU62" i="36"/>
  <c r="PMV62" i="36"/>
  <c r="PMW62" i="36"/>
  <c r="PMX62" i="36"/>
  <c r="PMY62" i="36"/>
  <c r="PMZ62" i="36"/>
  <c r="PNA62" i="36"/>
  <c r="PNB62" i="36"/>
  <c r="PNC62" i="36"/>
  <c r="PND62" i="36"/>
  <c r="PNE62" i="36"/>
  <c r="PNF62" i="36"/>
  <c r="PNG62" i="36"/>
  <c r="PNH62" i="36"/>
  <c r="PNI62" i="36"/>
  <c r="PNJ62" i="36"/>
  <c r="PNK62" i="36"/>
  <c r="PNL62" i="36"/>
  <c r="PNM62" i="36"/>
  <c r="PNN62" i="36"/>
  <c r="PNO62" i="36"/>
  <c r="PNP62" i="36"/>
  <c r="PNQ62" i="36"/>
  <c r="PNR62" i="36"/>
  <c r="PNS62" i="36"/>
  <c r="PNT62" i="36"/>
  <c r="PNU62" i="36"/>
  <c r="PNV62" i="36"/>
  <c r="PNW62" i="36"/>
  <c r="PNX62" i="36"/>
  <c r="PNY62" i="36"/>
  <c r="PNZ62" i="36"/>
  <c r="POA62" i="36"/>
  <c r="POB62" i="36"/>
  <c r="POC62" i="36"/>
  <c r="POD62" i="36"/>
  <c r="POE62" i="36"/>
  <c r="POF62" i="36"/>
  <c r="POG62" i="36"/>
  <c r="POH62" i="36"/>
  <c r="POI62" i="36"/>
  <c r="POJ62" i="36"/>
  <c r="POK62" i="36"/>
  <c r="POL62" i="36"/>
  <c r="POM62" i="36"/>
  <c r="PON62" i="36"/>
  <c r="POO62" i="36"/>
  <c r="POP62" i="36"/>
  <c r="POQ62" i="36"/>
  <c r="POR62" i="36"/>
  <c r="POS62" i="36"/>
  <c r="POT62" i="36"/>
  <c r="POU62" i="36"/>
  <c r="POV62" i="36"/>
  <c r="POW62" i="36"/>
  <c r="POX62" i="36"/>
  <c r="POY62" i="36"/>
  <c r="POZ62" i="36"/>
  <c r="PPA62" i="36"/>
  <c r="PPB62" i="36"/>
  <c r="PPC62" i="36"/>
  <c r="PPD62" i="36"/>
  <c r="PPE62" i="36"/>
  <c r="PPF62" i="36"/>
  <c r="PPG62" i="36"/>
  <c r="PPH62" i="36"/>
  <c r="PPI62" i="36"/>
  <c r="PPJ62" i="36"/>
  <c r="PPK62" i="36"/>
  <c r="PPL62" i="36"/>
  <c r="PPM62" i="36"/>
  <c r="PPN62" i="36"/>
  <c r="PPO62" i="36"/>
  <c r="PPP62" i="36"/>
  <c r="PPQ62" i="36"/>
  <c r="PPR62" i="36"/>
  <c r="PPS62" i="36"/>
  <c r="PPT62" i="36"/>
  <c r="PPU62" i="36"/>
  <c r="PPV62" i="36"/>
  <c r="PPW62" i="36"/>
  <c r="PPX62" i="36"/>
  <c r="PPY62" i="36"/>
  <c r="PPZ62" i="36"/>
  <c r="PQA62" i="36"/>
  <c r="PQB62" i="36"/>
  <c r="PQC62" i="36"/>
  <c r="PQD62" i="36"/>
  <c r="PQE62" i="36"/>
  <c r="PQF62" i="36"/>
  <c r="PQG62" i="36"/>
  <c r="PQH62" i="36"/>
  <c r="PQI62" i="36"/>
  <c r="PQJ62" i="36"/>
  <c r="PQK62" i="36"/>
  <c r="PQL62" i="36"/>
  <c r="PQM62" i="36"/>
  <c r="PQN62" i="36"/>
  <c r="PQO62" i="36"/>
  <c r="PQP62" i="36"/>
  <c r="PQQ62" i="36"/>
  <c r="PQR62" i="36"/>
  <c r="PQS62" i="36"/>
  <c r="PQT62" i="36"/>
  <c r="PQU62" i="36"/>
  <c r="PQV62" i="36"/>
  <c r="PQW62" i="36"/>
  <c r="PQX62" i="36"/>
  <c r="PQY62" i="36"/>
  <c r="PQZ62" i="36"/>
  <c r="PRA62" i="36"/>
  <c r="PRB62" i="36"/>
  <c r="PRC62" i="36"/>
  <c r="PRD62" i="36"/>
  <c r="PRE62" i="36"/>
  <c r="PRF62" i="36"/>
  <c r="PRG62" i="36"/>
  <c r="PRH62" i="36"/>
  <c r="PRI62" i="36"/>
  <c r="PRJ62" i="36"/>
  <c r="PRK62" i="36"/>
  <c r="PRL62" i="36"/>
  <c r="PRM62" i="36"/>
  <c r="PRN62" i="36"/>
  <c r="PRO62" i="36"/>
  <c r="PRP62" i="36"/>
  <c r="PRQ62" i="36"/>
  <c r="PRR62" i="36"/>
  <c r="PRS62" i="36"/>
  <c r="PRT62" i="36"/>
  <c r="PRU62" i="36"/>
  <c r="PRV62" i="36"/>
  <c r="PRW62" i="36"/>
  <c r="PRX62" i="36"/>
  <c r="PRY62" i="36"/>
  <c r="PRZ62" i="36"/>
  <c r="PSA62" i="36"/>
  <c r="PSB62" i="36"/>
  <c r="PSC62" i="36"/>
  <c r="PSD62" i="36"/>
  <c r="PSE62" i="36"/>
  <c r="PSF62" i="36"/>
  <c r="PSG62" i="36"/>
  <c r="PSH62" i="36"/>
  <c r="PSI62" i="36"/>
  <c r="PSJ62" i="36"/>
  <c r="PSK62" i="36"/>
  <c r="PSL62" i="36"/>
  <c r="PSM62" i="36"/>
  <c r="PSN62" i="36"/>
  <c r="PSO62" i="36"/>
  <c r="PSP62" i="36"/>
  <c r="PSQ62" i="36"/>
  <c r="PSR62" i="36"/>
  <c r="PSS62" i="36"/>
  <c r="PST62" i="36"/>
  <c r="PSU62" i="36"/>
  <c r="PSV62" i="36"/>
  <c r="PSW62" i="36"/>
  <c r="PSX62" i="36"/>
  <c r="PSY62" i="36"/>
  <c r="PSZ62" i="36"/>
  <c r="PTA62" i="36"/>
  <c r="PTB62" i="36"/>
  <c r="PTC62" i="36"/>
  <c r="PTD62" i="36"/>
  <c r="PTE62" i="36"/>
  <c r="PTF62" i="36"/>
  <c r="PTG62" i="36"/>
  <c r="PTH62" i="36"/>
  <c r="PTI62" i="36"/>
  <c r="PTJ62" i="36"/>
  <c r="PTK62" i="36"/>
  <c r="PTL62" i="36"/>
  <c r="PTM62" i="36"/>
  <c r="PTN62" i="36"/>
  <c r="PTO62" i="36"/>
  <c r="PTP62" i="36"/>
  <c r="PTQ62" i="36"/>
  <c r="PTR62" i="36"/>
  <c r="PTS62" i="36"/>
  <c r="PTT62" i="36"/>
  <c r="PTU62" i="36"/>
  <c r="PTV62" i="36"/>
  <c r="PTW62" i="36"/>
  <c r="PTX62" i="36"/>
  <c r="PTY62" i="36"/>
  <c r="PTZ62" i="36"/>
  <c r="PUA62" i="36"/>
  <c r="PUB62" i="36"/>
  <c r="PUC62" i="36"/>
  <c r="PUD62" i="36"/>
  <c r="PUE62" i="36"/>
  <c r="PUF62" i="36"/>
  <c r="PUG62" i="36"/>
  <c r="PUH62" i="36"/>
  <c r="PUI62" i="36"/>
  <c r="PUJ62" i="36"/>
  <c r="PUK62" i="36"/>
  <c r="PUL62" i="36"/>
  <c r="PUM62" i="36"/>
  <c r="PUN62" i="36"/>
  <c r="PUO62" i="36"/>
  <c r="PUP62" i="36"/>
  <c r="PUQ62" i="36"/>
  <c r="PUR62" i="36"/>
  <c r="PUS62" i="36"/>
  <c r="PUT62" i="36"/>
  <c r="PUU62" i="36"/>
  <c r="PUV62" i="36"/>
  <c r="PUW62" i="36"/>
  <c r="PUX62" i="36"/>
  <c r="PUY62" i="36"/>
  <c r="PUZ62" i="36"/>
  <c r="PVA62" i="36"/>
  <c r="PVB62" i="36"/>
  <c r="PVC62" i="36"/>
  <c r="PVD62" i="36"/>
  <c r="PVE62" i="36"/>
  <c r="PVF62" i="36"/>
  <c r="PVG62" i="36"/>
  <c r="PVH62" i="36"/>
  <c r="PVI62" i="36"/>
  <c r="PVJ62" i="36"/>
  <c r="PVK62" i="36"/>
  <c r="PVL62" i="36"/>
  <c r="PVM62" i="36"/>
  <c r="PVN62" i="36"/>
  <c r="PVO62" i="36"/>
  <c r="PVP62" i="36"/>
  <c r="PVQ62" i="36"/>
  <c r="PVR62" i="36"/>
  <c r="PVS62" i="36"/>
  <c r="PVT62" i="36"/>
  <c r="PVU62" i="36"/>
  <c r="PVV62" i="36"/>
  <c r="PVW62" i="36"/>
  <c r="PVX62" i="36"/>
  <c r="PVY62" i="36"/>
  <c r="PVZ62" i="36"/>
  <c r="PWA62" i="36"/>
  <c r="PWB62" i="36"/>
  <c r="PWC62" i="36"/>
  <c r="PWD62" i="36"/>
  <c r="PWE62" i="36"/>
  <c r="PWF62" i="36"/>
  <c r="PWG62" i="36"/>
  <c r="PWH62" i="36"/>
  <c r="PWI62" i="36"/>
  <c r="PWJ62" i="36"/>
  <c r="PWK62" i="36"/>
  <c r="PWL62" i="36"/>
  <c r="PWM62" i="36"/>
  <c r="PWN62" i="36"/>
  <c r="PWO62" i="36"/>
  <c r="PWP62" i="36"/>
  <c r="PWQ62" i="36"/>
  <c r="PWR62" i="36"/>
  <c r="PWS62" i="36"/>
  <c r="PWT62" i="36"/>
  <c r="PWU62" i="36"/>
  <c r="PWV62" i="36"/>
  <c r="PWW62" i="36"/>
  <c r="PWX62" i="36"/>
  <c r="PWY62" i="36"/>
  <c r="PWZ62" i="36"/>
  <c r="PXA62" i="36"/>
  <c r="PXB62" i="36"/>
  <c r="PXC62" i="36"/>
  <c r="PXD62" i="36"/>
  <c r="PXE62" i="36"/>
  <c r="PXF62" i="36"/>
  <c r="PXG62" i="36"/>
  <c r="PXH62" i="36"/>
  <c r="PXI62" i="36"/>
  <c r="PXJ62" i="36"/>
  <c r="PXK62" i="36"/>
  <c r="PXL62" i="36"/>
  <c r="PXM62" i="36"/>
  <c r="PXN62" i="36"/>
  <c r="PXO62" i="36"/>
  <c r="PXP62" i="36"/>
  <c r="PXQ62" i="36"/>
  <c r="PXR62" i="36"/>
  <c r="PXS62" i="36"/>
  <c r="PXT62" i="36"/>
  <c r="PXU62" i="36"/>
  <c r="PXV62" i="36"/>
  <c r="PXW62" i="36"/>
  <c r="PXX62" i="36"/>
  <c r="PXY62" i="36"/>
  <c r="PXZ62" i="36"/>
  <c r="PYA62" i="36"/>
  <c r="PYB62" i="36"/>
  <c r="PYC62" i="36"/>
  <c r="PYD62" i="36"/>
  <c r="PYE62" i="36"/>
  <c r="PYF62" i="36"/>
  <c r="PYG62" i="36"/>
  <c r="PYH62" i="36"/>
  <c r="PYI62" i="36"/>
  <c r="PYJ62" i="36"/>
  <c r="PYK62" i="36"/>
  <c r="PYL62" i="36"/>
  <c r="PYM62" i="36"/>
  <c r="PYN62" i="36"/>
  <c r="PYO62" i="36"/>
  <c r="PYP62" i="36"/>
  <c r="PYQ62" i="36"/>
  <c r="PYR62" i="36"/>
  <c r="PYS62" i="36"/>
  <c r="PYT62" i="36"/>
  <c r="PYU62" i="36"/>
  <c r="PYV62" i="36"/>
  <c r="PYW62" i="36"/>
  <c r="PYX62" i="36"/>
  <c r="PYY62" i="36"/>
  <c r="PYZ62" i="36"/>
  <c r="PZA62" i="36"/>
  <c r="PZB62" i="36"/>
  <c r="PZC62" i="36"/>
  <c r="PZD62" i="36"/>
  <c r="PZE62" i="36"/>
  <c r="PZF62" i="36"/>
  <c r="PZG62" i="36"/>
  <c r="PZH62" i="36"/>
  <c r="PZI62" i="36"/>
  <c r="PZJ62" i="36"/>
  <c r="PZK62" i="36"/>
  <c r="PZL62" i="36"/>
  <c r="PZM62" i="36"/>
  <c r="PZN62" i="36"/>
  <c r="PZO62" i="36"/>
  <c r="PZP62" i="36"/>
  <c r="PZQ62" i="36"/>
  <c r="PZR62" i="36"/>
  <c r="PZS62" i="36"/>
  <c r="PZT62" i="36"/>
  <c r="PZU62" i="36"/>
  <c r="PZV62" i="36"/>
  <c r="PZW62" i="36"/>
  <c r="PZX62" i="36"/>
  <c r="PZY62" i="36"/>
  <c r="PZZ62" i="36"/>
  <c r="QAA62" i="36"/>
  <c r="QAB62" i="36"/>
  <c r="QAC62" i="36"/>
  <c r="QAD62" i="36"/>
  <c r="QAE62" i="36"/>
  <c r="QAF62" i="36"/>
  <c r="QAG62" i="36"/>
  <c r="QAH62" i="36"/>
  <c r="QAI62" i="36"/>
  <c r="QAJ62" i="36"/>
  <c r="QAK62" i="36"/>
  <c r="QAL62" i="36"/>
  <c r="QAM62" i="36"/>
  <c r="QAN62" i="36"/>
  <c r="QAO62" i="36"/>
  <c r="QAP62" i="36"/>
  <c r="QAQ62" i="36"/>
  <c r="QAR62" i="36"/>
  <c r="QAS62" i="36"/>
  <c r="QAT62" i="36"/>
  <c r="QAU62" i="36"/>
  <c r="QAV62" i="36"/>
  <c r="QAW62" i="36"/>
  <c r="QAX62" i="36"/>
  <c r="QAY62" i="36"/>
  <c r="QAZ62" i="36"/>
  <c r="QBA62" i="36"/>
  <c r="QBB62" i="36"/>
  <c r="QBC62" i="36"/>
  <c r="QBD62" i="36"/>
  <c r="QBE62" i="36"/>
  <c r="QBF62" i="36"/>
  <c r="QBG62" i="36"/>
  <c r="QBH62" i="36"/>
  <c r="QBI62" i="36"/>
  <c r="QBJ62" i="36"/>
  <c r="QBK62" i="36"/>
  <c r="QBL62" i="36"/>
  <c r="QBM62" i="36"/>
  <c r="QBN62" i="36"/>
  <c r="QBO62" i="36"/>
  <c r="QBP62" i="36"/>
  <c r="QBQ62" i="36"/>
  <c r="QBR62" i="36"/>
  <c r="QBS62" i="36"/>
  <c r="QBT62" i="36"/>
  <c r="QBU62" i="36"/>
  <c r="QBV62" i="36"/>
  <c r="QBW62" i="36"/>
  <c r="QBX62" i="36"/>
  <c r="QBY62" i="36"/>
  <c r="QBZ62" i="36"/>
  <c r="QCA62" i="36"/>
  <c r="QCB62" i="36"/>
  <c r="QCC62" i="36"/>
  <c r="QCD62" i="36"/>
  <c r="QCE62" i="36"/>
  <c r="QCF62" i="36"/>
  <c r="QCG62" i="36"/>
  <c r="QCH62" i="36"/>
  <c r="QCI62" i="36"/>
  <c r="QCJ62" i="36"/>
  <c r="QCK62" i="36"/>
  <c r="QCL62" i="36"/>
  <c r="QCM62" i="36"/>
  <c r="QCN62" i="36"/>
  <c r="QCO62" i="36"/>
  <c r="QCP62" i="36"/>
  <c r="QCQ62" i="36"/>
  <c r="QCR62" i="36"/>
  <c r="QCS62" i="36"/>
  <c r="QCT62" i="36"/>
  <c r="QCU62" i="36"/>
  <c r="QCV62" i="36"/>
  <c r="QCW62" i="36"/>
  <c r="QCX62" i="36"/>
  <c r="QCY62" i="36"/>
  <c r="QCZ62" i="36"/>
  <c r="QDA62" i="36"/>
  <c r="QDB62" i="36"/>
  <c r="QDC62" i="36"/>
  <c r="QDD62" i="36"/>
  <c r="QDE62" i="36"/>
  <c r="QDF62" i="36"/>
  <c r="QDG62" i="36"/>
  <c r="QDH62" i="36"/>
  <c r="QDI62" i="36"/>
  <c r="QDJ62" i="36"/>
  <c r="QDK62" i="36"/>
  <c r="QDL62" i="36"/>
  <c r="QDM62" i="36"/>
  <c r="QDN62" i="36"/>
  <c r="QDO62" i="36"/>
  <c r="QDP62" i="36"/>
  <c r="QDQ62" i="36"/>
  <c r="QDR62" i="36"/>
  <c r="QDS62" i="36"/>
  <c r="QDT62" i="36"/>
  <c r="QDU62" i="36"/>
  <c r="QDV62" i="36"/>
  <c r="QDW62" i="36"/>
  <c r="QDX62" i="36"/>
  <c r="QDY62" i="36"/>
  <c r="QDZ62" i="36"/>
  <c r="QEA62" i="36"/>
  <c r="QEB62" i="36"/>
  <c r="QEC62" i="36"/>
  <c r="QED62" i="36"/>
  <c r="QEE62" i="36"/>
  <c r="QEF62" i="36"/>
  <c r="QEG62" i="36"/>
  <c r="QEH62" i="36"/>
  <c r="QEI62" i="36"/>
  <c r="QEJ62" i="36"/>
  <c r="QEK62" i="36"/>
  <c r="QEL62" i="36"/>
  <c r="QEM62" i="36"/>
  <c r="QEN62" i="36"/>
  <c r="QEO62" i="36"/>
  <c r="QEP62" i="36"/>
  <c r="QEQ62" i="36"/>
  <c r="QER62" i="36"/>
  <c r="QES62" i="36"/>
  <c r="QET62" i="36"/>
  <c r="QEU62" i="36"/>
  <c r="QEV62" i="36"/>
  <c r="QEW62" i="36"/>
  <c r="QEX62" i="36"/>
  <c r="QEY62" i="36"/>
  <c r="QEZ62" i="36"/>
  <c r="QFA62" i="36"/>
  <c r="QFB62" i="36"/>
  <c r="QFC62" i="36"/>
  <c r="QFD62" i="36"/>
  <c r="QFE62" i="36"/>
  <c r="QFF62" i="36"/>
  <c r="QFG62" i="36"/>
  <c r="QFH62" i="36"/>
  <c r="QFI62" i="36"/>
  <c r="QFJ62" i="36"/>
  <c r="QFK62" i="36"/>
  <c r="QFL62" i="36"/>
  <c r="QFM62" i="36"/>
  <c r="QFN62" i="36"/>
  <c r="QFO62" i="36"/>
  <c r="QFP62" i="36"/>
  <c r="QFQ62" i="36"/>
  <c r="QFR62" i="36"/>
  <c r="QFS62" i="36"/>
  <c r="QFT62" i="36"/>
  <c r="QFU62" i="36"/>
  <c r="QFV62" i="36"/>
  <c r="QFW62" i="36"/>
  <c r="QFX62" i="36"/>
  <c r="QFY62" i="36"/>
  <c r="QFZ62" i="36"/>
  <c r="QGA62" i="36"/>
  <c r="QGB62" i="36"/>
  <c r="QGC62" i="36"/>
  <c r="QGD62" i="36"/>
  <c r="QGE62" i="36"/>
  <c r="QGF62" i="36"/>
  <c r="QGG62" i="36"/>
  <c r="QGH62" i="36"/>
  <c r="QGI62" i="36"/>
  <c r="QGJ62" i="36"/>
  <c r="QGK62" i="36"/>
  <c r="QGL62" i="36"/>
  <c r="QGM62" i="36"/>
  <c r="QGN62" i="36"/>
  <c r="QGO62" i="36"/>
  <c r="QGP62" i="36"/>
  <c r="QGQ62" i="36"/>
  <c r="QGR62" i="36"/>
  <c r="QGS62" i="36"/>
  <c r="QGT62" i="36"/>
  <c r="QGU62" i="36"/>
  <c r="QGV62" i="36"/>
  <c r="QGW62" i="36"/>
  <c r="QGX62" i="36"/>
  <c r="QGY62" i="36"/>
  <c r="QGZ62" i="36"/>
  <c r="QHA62" i="36"/>
  <c r="QHB62" i="36"/>
  <c r="QHC62" i="36"/>
  <c r="QHD62" i="36"/>
  <c r="QHE62" i="36"/>
  <c r="QHF62" i="36"/>
  <c r="QHG62" i="36"/>
  <c r="QHH62" i="36"/>
  <c r="QHI62" i="36"/>
  <c r="QHJ62" i="36"/>
  <c r="QHK62" i="36"/>
  <c r="QHL62" i="36"/>
  <c r="QHM62" i="36"/>
  <c r="QHN62" i="36"/>
  <c r="QHO62" i="36"/>
  <c r="QHP62" i="36"/>
  <c r="QHQ62" i="36"/>
  <c r="QHR62" i="36"/>
  <c r="QHS62" i="36"/>
  <c r="QHT62" i="36"/>
  <c r="QHU62" i="36"/>
  <c r="QHV62" i="36"/>
  <c r="QHW62" i="36"/>
  <c r="QHX62" i="36"/>
  <c r="QHY62" i="36"/>
  <c r="QHZ62" i="36"/>
  <c r="QIA62" i="36"/>
  <c r="QIB62" i="36"/>
  <c r="QIC62" i="36"/>
  <c r="QID62" i="36"/>
  <c r="QIE62" i="36"/>
  <c r="QIF62" i="36"/>
  <c r="QIG62" i="36"/>
  <c r="QIH62" i="36"/>
  <c r="QII62" i="36"/>
  <c r="QIJ62" i="36"/>
  <c r="QIK62" i="36"/>
  <c r="QIL62" i="36"/>
  <c r="QIM62" i="36"/>
  <c r="QIN62" i="36"/>
  <c r="QIO62" i="36"/>
  <c r="QIP62" i="36"/>
  <c r="QIQ62" i="36"/>
  <c r="QIR62" i="36"/>
  <c r="QIS62" i="36"/>
  <c r="QIT62" i="36"/>
  <c r="QIU62" i="36"/>
  <c r="QIV62" i="36"/>
  <c r="QIW62" i="36"/>
  <c r="QIX62" i="36"/>
  <c r="QIY62" i="36"/>
  <c r="QIZ62" i="36"/>
  <c r="QJA62" i="36"/>
  <c r="QJB62" i="36"/>
  <c r="QJC62" i="36"/>
  <c r="QJD62" i="36"/>
  <c r="QJE62" i="36"/>
  <c r="QJF62" i="36"/>
  <c r="QJG62" i="36"/>
  <c r="QJH62" i="36"/>
  <c r="QJI62" i="36"/>
  <c r="QJJ62" i="36"/>
  <c r="QJK62" i="36"/>
  <c r="QJL62" i="36"/>
  <c r="QJM62" i="36"/>
  <c r="QJN62" i="36"/>
  <c r="QJO62" i="36"/>
  <c r="QJP62" i="36"/>
  <c r="QJQ62" i="36"/>
  <c r="QJR62" i="36"/>
  <c r="QJS62" i="36"/>
  <c r="QJT62" i="36"/>
  <c r="QJU62" i="36"/>
  <c r="QJV62" i="36"/>
  <c r="QJW62" i="36"/>
  <c r="QJX62" i="36"/>
  <c r="QJY62" i="36"/>
  <c r="QJZ62" i="36"/>
  <c r="QKA62" i="36"/>
  <c r="QKB62" i="36"/>
  <c r="QKC62" i="36"/>
  <c r="QKD62" i="36"/>
  <c r="QKE62" i="36"/>
  <c r="QKF62" i="36"/>
  <c r="QKG62" i="36"/>
  <c r="QKH62" i="36"/>
  <c r="QKI62" i="36"/>
  <c r="QKJ62" i="36"/>
  <c r="QKK62" i="36"/>
  <c r="QKL62" i="36"/>
  <c r="QKM62" i="36"/>
  <c r="QKN62" i="36"/>
  <c r="QKO62" i="36"/>
  <c r="QKP62" i="36"/>
  <c r="QKQ62" i="36"/>
  <c r="QKR62" i="36"/>
  <c r="QKS62" i="36"/>
  <c r="QKT62" i="36"/>
  <c r="QKU62" i="36"/>
  <c r="QKV62" i="36"/>
  <c r="QKW62" i="36"/>
  <c r="QKX62" i="36"/>
  <c r="QKY62" i="36"/>
  <c r="QKZ62" i="36"/>
  <c r="QLA62" i="36"/>
  <c r="QLB62" i="36"/>
  <c r="QLC62" i="36"/>
  <c r="QLD62" i="36"/>
  <c r="QLE62" i="36"/>
  <c r="QLF62" i="36"/>
  <c r="QLG62" i="36"/>
  <c r="QLH62" i="36"/>
  <c r="QLI62" i="36"/>
  <c r="QLJ62" i="36"/>
  <c r="QLK62" i="36"/>
  <c r="QLL62" i="36"/>
  <c r="QLM62" i="36"/>
  <c r="QLN62" i="36"/>
  <c r="QLO62" i="36"/>
  <c r="QLP62" i="36"/>
  <c r="QLQ62" i="36"/>
  <c r="QLR62" i="36"/>
  <c r="QLS62" i="36"/>
  <c r="QLT62" i="36"/>
  <c r="QLU62" i="36"/>
  <c r="QLV62" i="36"/>
  <c r="QLW62" i="36"/>
  <c r="QLX62" i="36"/>
  <c r="QLY62" i="36"/>
  <c r="QLZ62" i="36"/>
  <c r="QMA62" i="36"/>
  <c r="QMB62" i="36"/>
  <c r="QMC62" i="36"/>
  <c r="QMD62" i="36"/>
  <c r="QME62" i="36"/>
  <c r="QMF62" i="36"/>
  <c r="QMG62" i="36"/>
  <c r="QMH62" i="36"/>
  <c r="QMI62" i="36"/>
  <c r="QMJ62" i="36"/>
  <c r="QMK62" i="36"/>
  <c r="QML62" i="36"/>
  <c r="QMM62" i="36"/>
  <c r="QMN62" i="36"/>
  <c r="QMO62" i="36"/>
  <c r="QMP62" i="36"/>
  <c r="QMQ62" i="36"/>
  <c r="QMR62" i="36"/>
  <c r="QMS62" i="36"/>
  <c r="QMT62" i="36"/>
  <c r="QMU62" i="36"/>
  <c r="QMV62" i="36"/>
  <c r="QMW62" i="36"/>
  <c r="QMX62" i="36"/>
  <c r="QMY62" i="36"/>
  <c r="QMZ62" i="36"/>
  <c r="QNA62" i="36"/>
  <c r="QNB62" i="36"/>
  <c r="QNC62" i="36"/>
  <c r="QND62" i="36"/>
  <c r="QNE62" i="36"/>
  <c r="QNF62" i="36"/>
  <c r="QNG62" i="36"/>
  <c r="QNH62" i="36"/>
  <c r="QNI62" i="36"/>
  <c r="QNJ62" i="36"/>
  <c r="QNK62" i="36"/>
  <c r="QNL62" i="36"/>
  <c r="QNM62" i="36"/>
  <c r="QNN62" i="36"/>
  <c r="QNO62" i="36"/>
  <c r="QNP62" i="36"/>
  <c r="QNQ62" i="36"/>
  <c r="QNR62" i="36"/>
  <c r="QNS62" i="36"/>
  <c r="QNT62" i="36"/>
  <c r="QNU62" i="36"/>
  <c r="QNV62" i="36"/>
  <c r="QNW62" i="36"/>
  <c r="QNX62" i="36"/>
  <c r="QNY62" i="36"/>
  <c r="QNZ62" i="36"/>
  <c r="QOA62" i="36"/>
  <c r="QOB62" i="36"/>
  <c r="QOC62" i="36"/>
  <c r="QOD62" i="36"/>
  <c r="QOE62" i="36"/>
  <c r="QOF62" i="36"/>
  <c r="QOG62" i="36"/>
  <c r="QOH62" i="36"/>
  <c r="QOI62" i="36"/>
  <c r="QOJ62" i="36"/>
  <c r="QOK62" i="36"/>
  <c r="QOL62" i="36"/>
  <c r="QOM62" i="36"/>
  <c r="QON62" i="36"/>
  <c r="QOO62" i="36"/>
  <c r="QOP62" i="36"/>
  <c r="QOQ62" i="36"/>
  <c r="QOR62" i="36"/>
  <c r="QOS62" i="36"/>
  <c r="QOT62" i="36"/>
  <c r="QOU62" i="36"/>
  <c r="QOV62" i="36"/>
  <c r="QOW62" i="36"/>
  <c r="QOX62" i="36"/>
  <c r="QOY62" i="36"/>
  <c r="QOZ62" i="36"/>
  <c r="QPA62" i="36"/>
  <c r="QPB62" i="36"/>
  <c r="QPC62" i="36"/>
  <c r="QPD62" i="36"/>
  <c r="QPE62" i="36"/>
  <c r="QPF62" i="36"/>
  <c r="QPG62" i="36"/>
  <c r="QPH62" i="36"/>
  <c r="QPI62" i="36"/>
  <c r="QPJ62" i="36"/>
  <c r="QPK62" i="36"/>
  <c r="QPL62" i="36"/>
  <c r="QPM62" i="36"/>
  <c r="QPN62" i="36"/>
  <c r="QPO62" i="36"/>
  <c r="QPP62" i="36"/>
  <c r="QPQ62" i="36"/>
  <c r="QPR62" i="36"/>
  <c r="QPS62" i="36"/>
  <c r="QPT62" i="36"/>
  <c r="QPU62" i="36"/>
  <c r="QPV62" i="36"/>
  <c r="QPW62" i="36"/>
  <c r="QPX62" i="36"/>
  <c r="QPY62" i="36"/>
  <c r="QPZ62" i="36"/>
  <c r="QQA62" i="36"/>
  <c r="QQB62" i="36"/>
  <c r="QQC62" i="36"/>
  <c r="QQD62" i="36"/>
  <c r="QQE62" i="36"/>
  <c r="QQF62" i="36"/>
  <c r="QQG62" i="36"/>
  <c r="QQH62" i="36"/>
  <c r="QQI62" i="36"/>
  <c r="QQJ62" i="36"/>
  <c r="QQK62" i="36"/>
  <c r="QQL62" i="36"/>
  <c r="QQM62" i="36"/>
  <c r="QQN62" i="36"/>
  <c r="QQO62" i="36"/>
  <c r="QQP62" i="36"/>
  <c r="QQQ62" i="36"/>
  <c r="QQR62" i="36"/>
  <c r="QQS62" i="36"/>
  <c r="QQT62" i="36"/>
  <c r="QQU62" i="36"/>
  <c r="QQV62" i="36"/>
  <c r="QQW62" i="36"/>
  <c r="QQX62" i="36"/>
  <c r="QQY62" i="36"/>
  <c r="QQZ62" i="36"/>
  <c r="QRA62" i="36"/>
  <c r="QRB62" i="36"/>
  <c r="QRC62" i="36"/>
  <c r="QRD62" i="36"/>
  <c r="QRE62" i="36"/>
  <c r="QRF62" i="36"/>
  <c r="QRG62" i="36"/>
  <c r="QRH62" i="36"/>
  <c r="QRI62" i="36"/>
  <c r="QRJ62" i="36"/>
  <c r="QRK62" i="36"/>
  <c r="QRL62" i="36"/>
  <c r="QRM62" i="36"/>
  <c r="QRN62" i="36"/>
  <c r="QRO62" i="36"/>
  <c r="QRP62" i="36"/>
  <c r="QRQ62" i="36"/>
  <c r="QRR62" i="36"/>
  <c r="QRS62" i="36"/>
  <c r="QRT62" i="36"/>
  <c r="QRU62" i="36"/>
  <c r="QRV62" i="36"/>
  <c r="QRW62" i="36"/>
  <c r="QRX62" i="36"/>
  <c r="QRY62" i="36"/>
  <c r="QRZ62" i="36"/>
  <c r="QSA62" i="36"/>
  <c r="QSB62" i="36"/>
  <c r="QSC62" i="36"/>
  <c r="QSD62" i="36"/>
  <c r="QSE62" i="36"/>
  <c r="QSF62" i="36"/>
  <c r="QSG62" i="36"/>
  <c r="QSH62" i="36"/>
  <c r="QSI62" i="36"/>
  <c r="QSJ62" i="36"/>
  <c r="QSK62" i="36"/>
  <c r="QSL62" i="36"/>
  <c r="QSM62" i="36"/>
  <c r="QSN62" i="36"/>
  <c r="QSO62" i="36"/>
  <c r="QSP62" i="36"/>
  <c r="QSQ62" i="36"/>
  <c r="QSR62" i="36"/>
  <c r="QSS62" i="36"/>
  <c r="QST62" i="36"/>
  <c r="QSU62" i="36"/>
  <c r="QSV62" i="36"/>
  <c r="QSW62" i="36"/>
  <c r="QSX62" i="36"/>
  <c r="QSY62" i="36"/>
  <c r="QSZ62" i="36"/>
  <c r="QTA62" i="36"/>
  <c r="QTB62" i="36"/>
  <c r="QTC62" i="36"/>
  <c r="QTD62" i="36"/>
  <c r="QTE62" i="36"/>
  <c r="QTF62" i="36"/>
  <c r="QTG62" i="36"/>
  <c r="QTH62" i="36"/>
  <c r="QTI62" i="36"/>
  <c r="QTJ62" i="36"/>
  <c r="QTK62" i="36"/>
  <c r="QTL62" i="36"/>
  <c r="QTM62" i="36"/>
  <c r="QTN62" i="36"/>
  <c r="QTO62" i="36"/>
  <c r="QTP62" i="36"/>
  <c r="QTQ62" i="36"/>
  <c r="QTR62" i="36"/>
  <c r="QTS62" i="36"/>
  <c r="QTT62" i="36"/>
  <c r="QTU62" i="36"/>
  <c r="QTV62" i="36"/>
  <c r="QTW62" i="36"/>
  <c r="QTX62" i="36"/>
  <c r="QTY62" i="36"/>
  <c r="QTZ62" i="36"/>
  <c r="QUA62" i="36"/>
  <c r="QUB62" i="36"/>
  <c r="QUC62" i="36"/>
  <c r="QUD62" i="36"/>
  <c r="QUE62" i="36"/>
  <c r="QUF62" i="36"/>
  <c r="QUG62" i="36"/>
  <c r="QUH62" i="36"/>
  <c r="QUI62" i="36"/>
  <c r="QUJ62" i="36"/>
  <c r="QUK62" i="36"/>
  <c r="QUL62" i="36"/>
  <c r="QUM62" i="36"/>
  <c r="QUN62" i="36"/>
  <c r="QUO62" i="36"/>
  <c r="QUP62" i="36"/>
  <c r="QUQ62" i="36"/>
  <c r="QUR62" i="36"/>
  <c r="QUS62" i="36"/>
  <c r="QUT62" i="36"/>
  <c r="QUU62" i="36"/>
  <c r="QUV62" i="36"/>
  <c r="QUW62" i="36"/>
  <c r="QUX62" i="36"/>
  <c r="QUY62" i="36"/>
  <c r="QUZ62" i="36"/>
  <c r="QVA62" i="36"/>
  <c r="QVB62" i="36"/>
  <c r="QVC62" i="36"/>
  <c r="QVD62" i="36"/>
  <c r="QVE62" i="36"/>
  <c r="QVF62" i="36"/>
  <c r="QVG62" i="36"/>
  <c r="QVH62" i="36"/>
  <c r="QVI62" i="36"/>
  <c r="QVJ62" i="36"/>
  <c r="QVK62" i="36"/>
  <c r="QVL62" i="36"/>
  <c r="QVM62" i="36"/>
  <c r="QVN62" i="36"/>
  <c r="QVO62" i="36"/>
  <c r="QVP62" i="36"/>
  <c r="QVQ62" i="36"/>
  <c r="QVR62" i="36"/>
  <c r="QVS62" i="36"/>
  <c r="QVT62" i="36"/>
  <c r="QVU62" i="36"/>
  <c r="QVV62" i="36"/>
  <c r="QVW62" i="36"/>
  <c r="QVX62" i="36"/>
  <c r="QVY62" i="36"/>
  <c r="QVZ62" i="36"/>
  <c r="QWA62" i="36"/>
  <c r="QWB62" i="36"/>
  <c r="QWC62" i="36"/>
  <c r="QWD62" i="36"/>
  <c r="QWE62" i="36"/>
  <c r="QWF62" i="36"/>
  <c r="QWG62" i="36"/>
  <c r="QWH62" i="36"/>
  <c r="QWI62" i="36"/>
  <c r="QWJ62" i="36"/>
  <c r="QWK62" i="36"/>
  <c r="QWL62" i="36"/>
  <c r="QWM62" i="36"/>
  <c r="QWN62" i="36"/>
  <c r="QWO62" i="36"/>
  <c r="QWP62" i="36"/>
  <c r="QWQ62" i="36"/>
  <c r="QWR62" i="36"/>
  <c r="QWS62" i="36"/>
  <c r="QWT62" i="36"/>
  <c r="QWU62" i="36"/>
  <c r="QWV62" i="36"/>
  <c r="QWW62" i="36"/>
  <c r="QWX62" i="36"/>
  <c r="QWY62" i="36"/>
  <c r="QWZ62" i="36"/>
  <c r="QXA62" i="36"/>
  <c r="QXB62" i="36"/>
  <c r="QXC62" i="36"/>
  <c r="QXD62" i="36"/>
  <c r="QXE62" i="36"/>
  <c r="QXF62" i="36"/>
  <c r="QXG62" i="36"/>
  <c r="QXH62" i="36"/>
  <c r="QXI62" i="36"/>
  <c r="QXJ62" i="36"/>
  <c r="QXK62" i="36"/>
  <c r="QXL62" i="36"/>
  <c r="QXM62" i="36"/>
  <c r="QXN62" i="36"/>
  <c r="QXO62" i="36"/>
  <c r="QXP62" i="36"/>
  <c r="QXQ62" i="36"/>
  <c r="QXR62" i="36"/>
  <c r="QXS62" i="36"/>
  <c r="QXT62" i="36"/>
  <c r="QXU62" i="36"/>
  <c r="QXV62" i="36"/>
  <c r="QXW62" i="36"/>
  <c r="QXX62" i="36"/>
  <c r="QXY62" i="36"/>
  <c r="QXZ62" i="36"/>
  <c r="QYA62" i="36"/>
  <c r="QYB62" i="36"/>
  <c r="QYC62" i="36"/>
  <c r="QYD62" i="36"/>
  <c r="QYE62" i="36"/>
  <c r="QYF62" i="36"/>
  <c r="QYG62" i="36"/>
  <c r="QYH62" i="36"/>
  <c r="QYI62" i="36"/>
  <c r="QYJ62" i="36"/>
  <c r="QYK62" i="36"/>
  <c r="QYL62" i="36"/>
  <c r="QYM62" i="36"/>
  <c r="QYN62" i="36"/>
  <c r="QYO62" i="36"/>
  <c r="QYP62" i="36"/>
  <c r="QYQ62" i="36"/>
  <c r="QYR62" i="36"/>
  <c r="QYS62" i="36"/>
  <c r="QYT62" i="36"/>
  <c r="QYU62" i="36"/>
  <c r="QYV62" i="36"/>
  <c r="QYW62" i="36"/>
  <c r="QYX62" i="36"/>
  <c r="QYY62" i="36"/>
  <c r="QYZ62" i="36"/>
  <c r="QZA62" i="36"/>
  <c r="QZB62" i="36"/>
  <c r="QZC62" i="36"/>
  <c r="QZD62" i="36"/>
  <c r="QZE62" i="36"/>
  <c r="QZF62" i="36"/>
  <c r="QZG62" i="36"/>
  <c r="QZH62" i="36"/>
  <c r="QZI62" i="36"/>
  <c r="QZJ62" i="36"/>
  <c r="QZK62" i="36"/>
  <c r="QZL62" i="36"/>
  <c r="QZM62" i="36"/>
  <c r="QZN62" i="36"/>
  <c r="QZO62" i="36"/>
  <c r="QZP62" i="36"/>
  <c r="QZQ62" i="36"/>
  <c r="QZR62" i="36"/>
  <c r="QZS62" i="36"/>
  <c r="QZT62" i="36"/>
  <c r="QZU62" i="36"/>
  <c r="QZV62" i="36"/>
  <c r="QZW62" i="36"/>
  <c r="QZX62" i="36"/>
  <c r="QZY62" i="36"/>
  <c r="QZZ62" i="36"/>
  <c r="RAA62" i="36"/>
  <c r="RAB62" i="36"/>
  <c r="RAC62" i="36"/>
  <c r="RAD62" i="36"/>
  <c r="RAE62" i="36"/>
  <c r="RAF62" i="36"/>
  <c r="RAG62" i="36"/>
  <c r="RAH62" i="36"/>
  <c r="RAI62" i="36"/>
  <c r="RAJ62" i="36"/>
  <c r="RAK62" i="36"/>
  <c r="RAL62" i="36"/>
  <c r="RAM62" i="36"/>
  <c r="RAN62" i="36"/>
  <c r="RAO62" i="36"/>
  <c r="RAP62" i="36"/>
  <c r="RAQ62" i="36"/>
  <c r="RAR62" i="36"/>
  <c r="RAS62" i="36"/>
  <c r="RAT62" i="36"/>
  <c r="RAU62" i="36"/>
  <c r="RAV62" i="36"/>
  <c r="RAW62" i="36"/>
  <c r="RAX62" i="36"/>
  <c r="RAY62" i="36"/>
  <c r="RAZ62" i="36"/>
  <c r="RBA62" i="36"/>
  <c r="RBB62" i="36"/>
  <c r="RBC62" i="36"/>
  <c r="RBD62" i="36"/>
  <c r="RBE62" i="36"/>
  <c r="RBF62" i="36"/>
  <c r="RBG62" i="36"/>
  <c r="RBH62" i="36"/>
  <c r="RBI62" i="36"/>
  <c r="RBJ62" i="36"/>
  <c r="RBK62" i="36"/>
  <c r="RBL62" i="36"/>
  <c r="RBM62" i="36"/>
  <c r="RBN62" i="36"/>
  <c r="RBO62" i="36"/>
  <c r="RBP62" i="36"/>
  <c r="RBQ62" i="36"/>
  <c r="RBR62" i="36"/>
  <c r="RBS62" i="36"/>
  <c r="RBT62" i="36"/>
  <c r="RBU62" i="36"/>
  <c r="RBV62" i="36"/>
  <c r="RBW62" i="36"/>
  <c r="RBX62" i="36"/>
  <c r="RBY62" i="36"/>
  <c r="RBZ62" i="36"/>
  <c r="RCA62" i="36"/>
  <c r="RCB62" i="36"/>
  <c r="RCC62" i="36"/>
  <c r="RCD62" i="36"/>
  <c r="RCE62" i="36"/>
  <c r="RCF62" i="36"/>
  <c r="RCG62" i="36"/>
  <c r="RCH62" i="36"/>
  <c r="RCI62" i="36"/>
  <c r="RCJ62" i="36"/>
  <c r="RCK62" i="36"/>
  <c r="RCL62" i="36"/>
  <c r="RCM62" i="36"/>
  <c r="RCN62" i="36"/>
  <c r="RCO62" i="36"/>
  <c r="RCP62" i="36"/>
  <c r="RCQ62" i="36"/>
  <c r="RCR62" i="36"/>
  <c r="RCS62" i="36"/>
  <c r="RCT62" i="36"/>
  <c r="RCU62" i="36"/>
  <c r="RCV62" i="36"/>
  <c r="RCW62" i="36"/>
  <c r="RCX62" i="36"/>
  <c r="RCY62" i="36"/>
  <c r="RCZ62" i="36"/>
  <c r="RDA62" i="36"/>
  <c r="RDB62" i="36"/>
  <c r="RDC62" i="36"/>
  <c r="RDD62" i="36"/>
  <c r="RDE62" i="36"/>
  <c r="RDF62" i="36"/>
  <c r="RDG62" i="36"/>
  <c r="RDH62" i="36"/>
  <c r="RDI62" i="36"/>
  <c r="RDJ62" i="36"/>
  <c r="RDK62" i="36"/>
  <c r="RDL62" i="36"/>
  <c r="RDM62" i="36"/>
  <c r="RDN62" i="36"/>
  <c r="RDO62" i="36"/>
  <c r="RDP62" i="36"/>
  <c r="RDQ62" i="36"/>
  <c r="RDR62" i="36"/>
  <c r="RDS62" i="36"/>
  <c r="RDT62" i="36"/>
  <c r="RDU62" i="36"/>
  <c r="RDV62" i="36"/>
  <c r="RDW62" i="36"/>
  <c r="RDX62" i="36"/>
  <c r="RDY62" i="36"/>
  <c r="RDZ62" i="36"/>
  <c r="REA62" i="36"/>
  <c r="REB62" i="36"/>
  <c r="REC62" i="36"/>
  <c r="RED62" i="36"/>
  <c r="REE62" i="36"/>
  <c r="REF62" i="36"/>
  <c r="REG62" i="36"/>
  <c r="REH62" i="36"/>
  <c r="REI62" i="36"/>
  <c r="REJ62" i="36"/>
  <c r="REK62" i="36"/>
  <c r="REL62" i="36"/>
  <c r="REM62" i="36"/>
  <c r="REN62" i="36"/>
  <c r="REO62" i="36"/>
  <c r="REP62" i="36"/>
  <c r="REQ62" i="36"/>
  <c r="RER62" i="36"/>
  <c r="RES62" i="36"/>
  <c r="RET62" i="36"/>
  <c r="REU62" i="36"/>
  <c r="REV62" i="36"/>
  <c r="REW62" i="36"/>
  <c r="REX62" i="36"/>
  <c r="REY62" i="36"/>
  <c r="REZ62" i="36"/>
  <c r="RFA62" i="36"/>
  <c r="RFB62" i="36"/>
  <c r="RFC62" i="36"/>
  <c r="RFD62" i="36"/>
  <c r="RFE62" i="36"/>
  <c r="RFF62" i="36"/>
  <c r="RFG62" i="36"/>
  <c r="RFH62" i="36"/>
  <c r="RFI62" i="36"/>
  <c r="RFJ62" i="36"/>
  <c r="RFK62" i="36"/>
  <c r="RFL62" i="36"/>
  <c r="RFM62" i="36"/>
  <c r="RFN62" i="36"/>
  <c r="RFO62" i="36"/>
  <c r="RFP62" i="36"/>
  <c r="RFQ62" i="36"/>
  <c r="RFR62" i="36"/>
  <c r="RFS62" i="36"/>
  <c r="RFT62" i="36"/>
  <c r="RFU62" i="36"/>
  <c r="RFV62" i="36"/>
  <c r="RFW62" i="36"/>
  <c r="RFX62" i="36"/>
  <c r="RFY62" i="36"/>
  <c r="RFZ62" i="36"/>
  <c r="RGA62" i="36"/>
  <c r="RGB62" i="36"/>
  <c r="RGC62" i="36"/>
  <c r="RGD62" i="36"/>
  <c r="RGE62" i="36"/>
  <c r="RGF62" i="36"/>
  <c r="RGG62" i="36"/>
  <c r="RGH62" i="36"/>
  <c r="RGI62" i="36"/>
  <c r="RGJ62" i="36"/>
  <c r="RGK62" i="36"/>
  <c r="RGL62" i="36"/>
  <c r="RGM62" i="36"/>
  <c r="RGN62" i="36"/>
  <c r="RGO62" i="36"/>
  <c r="RGP62" i="36"/>
  <c r="RGQ62" i="36"/>
  <c r="RGR62" i="36"/>
  <c r="RGS62" i="36"/>
  <c r="RGT62" i="36"/>
  <c r="RGU62" i="36"/>
  <c r="RGV62" i="36"/>
  <c r="RGW62" i="36"/>
  <c r="RGX62" i="36"/>
  <c r="RGY62" i="36"/>
  <c r="RGZ62" i="36"/>
  <c r="RHA62" i="36"/>
  <c r="RHB62" i="36"/>
  <c r="RHC62" i="36"/>
  <c r="RHD62" i="36"/>
  <c r="RHE62" i="36"/>
  <c r="RHF62" i="36"/>
  <c r="RHG62" i="36"/>
  <c r="RHH62" i="36"/>
  <c r="RHI62" i="36"/>
  <c r="RHJ62" i="36"/>
  <c r="RHK62" i="36"/>
  <c r="RHL62" i="36"/>
  <c r="RHM62" i="36"/>
  <c r="RHN62" i="36"/>
  <c r="RHO62" i="36"/>
  <c r="RHP62" i="36"/>
  <c r="RHQ62" i="36"/>
  <c r="RHR62" i="36"/>
  <c r="RHS62" i="36"/>
  <c r="RHT62" i="36"/>
  <c r="RHU62" i="36"/>
  <c r="RHV62" i="36"/>
  <c r="RHW62" i="36"/>
  <c r="RHX62" i="36"/>
  <c r="RHY62" i="36"/>
  <c r="RHZ62" i="36"/>
  <c r="RIA62" i="36"/>
  <c r="RIB62" i="36"/>
  <c r="RIC62" i="36"/>
  <c r="RID62" i="36"/>
  <c r="RIE62" i="36"/>
  <c r="RIF62" i="36"/>
  <c r="RIG62" i="36"/>
  <c r="RIH62" i="36"/>
  <c r="RII62" i="36"/>
  <c r="RIJ62" i="36"/>
  <c r="RIK62" i="36"/>
  <c r="RIL62" i="36"/>
  <c r="RIM62" i="36"/>
  <c r="RIN62" i="36"/>
  <c r="RIO62" i="36"/>
  <c r="RIP62" i="36"/>
  <c r="RIQ62" i="36"/>
  <c r="RIR62" i="36"/>
  <c r="RIS62" i="36"/>
  <c r="RIT62" i="36"/>
  <c r="RIU62" i="36"/>
  <c r="RIV62" i="36"/>
  <c r="RIW62" i="36"/>
  <c r="RIX62" i="36"/>
  <c r="RIY62" i="36"/>
  <c r="RIZ62" i="36"/>
  <c r="RJA62" i="36"/>
  <c r="RJB62" i="36"/>
  <c r="RJC62" i="36"/>
  <c r="RJD62" i="36"/>
  <c r="RJE62" i="36"/>
  <c r="RJF62" i="36"/>
  <c r="RJG62" i="36"/>
  <c r="RJH62" i="36"/>
  <c r="RJI62" i="36"/>
  <c r="RJJ62" i="36"/>
  <c r="RJK62" i="36"/>
  <c r="RJL62" i="36"/>
  <c r="RJM62" i="36"/>
  <c r="RJN62" i="36"/>
  <c r="RJO62" i="36"/>
  <c r="RJP62" i="36"/>
  <c r="RJQ62" i="36"/>
  <c r="RJR62" i="36"/>
  <c r="RJS62" i="36"/>
  <c r="RJT62" i="36"/>
  <c r="RJU62" i="36"/>
  <c r="RJV62" i="36"/>
  <c r="RJW62" i="36"/>
  <c r="RJX62" i="36"/>
  <c r="RJY62" i="36"/>
  <c r="RJZ62" i="36"/>
  <c r="RKA62" i="36"/>
  <c r="RKB62" i="36"/>
  <c r="RKC62" i="36"/>
  <c r="RKD62" i="36"/>
  <c r="RKE62" i="36"/>
  <c r="RKF62" i="36"/>
  <c r="RKG62" i="36"/>
  <c r="RKH62" i="36"/>
  <c r="RKI62" i="36"/>
  <c r="RKJ62" i="36"/>
  <c r="RKK62" i="36"/>
  <c r="RKL62" i="36"/>
  <c r="RKM62" i="36"/>
  <c r="RKN62" i="36"/>
  <c r="RKO62" i="36"/>
  <c r="RKP62" i="36"/>
  <c r="RKQ62" i="36"/>
  <c r="RKR62" i="36"/>
  <c r="RKS62" i="36"/>
  <c r="RKT62" i="36"/>
  <c r="RKU62" i="36"/>
  <c r="RKV62" i="36"/>
  <c r="RKW62" i="36"/>
  <c r="RKX62" i="36"/>
  <c r="RKY62" i="36"/>
  <c r="RKZ62" i="36"/>
  <c r="RLA62" i="36"/>
  <c r="RLB62" i="36"/>
  <c r="RLC62" i="36"/>
  <c r="RLD62" i="36"/>
  <c r="RLE62" i="36"/>
  <c r="RLF62" i="36"/>
  <c r="RLG62" i="36"/>
  <c r="RLH62" i="36"/>
  <c r="RLI62" i="36"/>
  <c r="RLJ62" i="36"/>
  <c r="RLK62" i="36"/>
  <c r="RLL62" i="36"/>
  <c r="RLM62" i="36"/>
  <c r="RLN62" i="36"/>
  <c r="RLO62" i="36"/>
  <c r="RLP62" i="36"/>
  <c r="RLQ62" i="36"/>
  <c r="RLR62" i="36"/>
  <c r="RLS62" i="36"/>
  <c r="RLT62" i="36"/>
  <c r="RLU62" i="36"/>
  <c r="RLV62" i="36"/>
  <c r="RLW62" i="36"/>
  <c r="RLX62" i="36"/>
  <c r="RLY62" i="36"/>
  <c r="RLZ62" i="36"/>
  <c r="RMA62" i="36"/>
  <c r="RMB62" i="36"/>
  <c r="RMC62" i="36"/>
  <c r="RMD62" i="36"/>
  <c r="RME62" i="36"/>
  <c r="RMF62" i="36"/>
  <c r="RMG62" i="36"/>
  <c r="RMH62" i="36"/>
  <c r="RMI62" i="36"/>
  <c r="RMJ62" i="36"/>
  <c r="RMK62" i="36"/>
  <c r="RML62" i="36"/>
  <c r="RMM62" i="36"/>
  <c r="RMN62" i="36"/>
  <c r="RMO62" i="36"/>
  <c r="RMP62" i="36"/>
  <c r="RMQ62" i="36"/>
  <c r="RMR62" i="36"/>
  <c r="RMS62" i="36"/>
  <c r="RMT62" i="36"/>
  <c r="RMU62" i="36"/>
  <c r="RMV62" i="36"/>
  <c r="RMW62" i="36"/>
  <c r="RMX62" i="36"/>
  <c r="RMY62" i="36"/>
  <c r="RMZ62" i="36"/>
  <c r="RNA62" i="36"/>
  <c r="RNB62" i="36"/>
  <c r="RNC62" i="36"/>
  <c r="RND62" i="36"/>
  <c r="RNE62" i="36"/>
  <c r="RNF62" i="36"/>
  <c r="RNG62" i="36"/>
  <c r="RNH62" i="36"/>
  <c r="RNI62" i="36"/>
  <c r="RNJ62" i="36"/>
  <c r="RNK62" i="36"/>
  <c r="RNL62" i="36"/>
  <c r="RNM62" i="36"/>
  <c r="RNN62" i="36"/>
  <c r="RNO62" i="36"/>
  <c r="RNP62" i="36"/>
  <c r="RNQ62" i="36"/>
  <c r="RNR62" i="36"/>
  <c r="RNS62" i="36"/>
  <c r="RNT62" i="36"/>
  <c r="RNU62" i="36"/>
  <c r="RNV62" i="36"/>
  <c r="RNW62" i="36"/>
  <c r="RNX62" i="36"/>
  <c r="RNY62" i="36"/>
  <c r="RNZ62" i="36"/>
  <c r="ROA62" i="36"/>
  <c r="ROB62" i="36"/>
  <c r="ROC62" i="36"/>
  <c r="ROD62" i="36"/>
  <c r="ROE62" i="36"/>
  <c r="ROF62" i="36"/>
  <c r="ROG62" i="36"/>
  <c r="ROH62" i="36"/>
  <c r="ROI62" i="36"/>
  <c r="ROJ62" i="36"/>
  <c r="ROK62" i="36"/>
  <c r="ROL62" i="36"/>
  <c r="ROM62" i="36"/>
  <c r="RON62" i="36"/>
  <c r="ROO62" i="36"/>
  <c r="ROP62" i="36"/>
  <c r="ROQ62" i="36"/>
  <c r="ROR62" i="36"/>
  <c r="ROS62" i="36"/>
  <c r="ROT62" i="36"/>
  <c r="ROU62" i="36"/>
  <c r="ROV62" i="36"/>
  <c r="ROW62" i="36"/>
  <c r="ROX62" i="36"/>
  <c r="ROY62" i="36"/>
  <c r="ROZ62" i="36"/>
  <c r="RPA62" i="36"/>
  <c r="RPB62" i="36"/>
  <c r="RPC62" i="36"/>
  <c r="RPD62" i="36"/>
  <c r="RPE62" i="36"/>
  <c r="RPF62" i="36"/>
  <c r="RPG62" i="36"/>
  <c r="RPH62" i="36"/>
  <c r="RPI62" i="36"/>
  <c r="RPJ62" i="36"/>
  <c r="RPK62" i="36"/>
  <c r="RPL62" i="36"/>
  <c r="RPM62" i="36"/>
  <c r="RPN62" i="36"/>
  <c r="RPO62" i="36"/>
  <c r="RPP62" i="36"/>
  <c r="RPQ62" i="36"/>
  <c r="RPR62" i="36"/>
  <c r="RPS62" i="36"/>
  <c r="RPT62" i="36"/>
  <c r="RPU62" i="36"/>
  <c r="RPV62" i="36"/>
  <c r="RPW62" i="36"/>
  <c r="RPX62" i="36"/>
  <c r="RPY62" i="36"/>
  <c r="RPZ62" i="36"/>
  <c r="RQA62" i="36"/>
  <c r="RQB62" i="36"/>
  <c r="RQC62" i="36"/>
  <c r="RQD62" i="36"/>
  <c r="RQE62" i="36"/>
  <c r="RQF62" i="36"/>
  <c r="RQG62" i="36"/>
  <c r="RQH62" i="36"/>
  <c r="RQI62" i="36"/>
  <c r="RQJ62" i="36"/>
  <c r="RQK62" i="36"/>
  <c r="RQL62" i="36"/>
  <c r="RQM62" i="36"/>
  <c r="RQN62" i="36"/>
  <c r="RQO62" i="36"/>
  <c r="RQP62" i="36"/>
  <c r="RQQ62" i="36"/>
  <c r="RQR62" i="36"/>
  <c r="RQS62" i="36"/>
  <c r="RQT62" i="36"/>
  <c r="RQU62" i="36"/>
  <c r="RQV62" i="36"/>
  <c r="RQW62" i="36"/>
  <c r="RQX62" i="36"/>
  <c r="RQY62" i="36"/>
  <c r="RQZ62" i="36"/>
  <c r="RRA62" i="36"/>
  <c r="RRB62" i="36"/>
  <c r="RRC62" i="36"/>
  <c r="RRD62" i="36"/>
  <c r="RRE62" i="36"/>
  <c r="RRF62" i="36"/>
  <c r="RRG62" i="36"/>
  <c r="RRH62" i="36"/>
  <c r="RRI62" i="36"/>
  <c r="RRJ62" i="36"/>
  <c r="RRK62" i="36"/>
  <c r="RRL62" i="36"/>
  <c r="RRM62" i="36"/>
  <c r="RRN62" i="36"/>
  <c r="RRO62" i="36"/>
  <c r="RRP62" i="36"/>
  <c r="RRQ62" i="36"/>
  <c r="RRR62" i="36"/>
  <c r="RRS62" i="36"/>
  <c r="RRT62" i="36"/>
  <c r="RRU62" i="36"/>
  <c r="RRV62" i="36"/>
  <c r="RRW62" i="36"/>
  <c r="RRX62" i="36"/>
  <c r="RRY62" i="36"/>
  <c r="RRZ62" i="36"/>
  <c r="RSA62" i="36"/>
  <c r="RSB62" i="36"/>
  <c r="RSC62" i="36"/>
  <c r="RSD62" i="36"/>
  <c r="RSE62" i="36"/>
  <c r="RSF62" i="36"/>
  <c r="RSG62" i="36"/>
  <c r="RSH62" i="36"/>
  <c r="RSI62" i="36"/>
  <c r="RSJ62" i="36"/>
  <c r="RSK62" i="36"/>
  <c r="RSL62" i="36"/>
  <c r="RSM62" i="36"/>
  <c r="RSN62" i="36"/>
  <c r="RSO62" i="36"/>
  <c r="RSP62" i="36"/>
  <c r="RSQ62" i="36"/>
  <c r="RSR62" i="36"/>
  <c r="RSS62" i="36"/>
  <c r="RST62" i="36"/>
  <c r="RSU62" i="36"/>
  <c r="RSV62" i="36"/>
  <c r="RSW62" i="36"/>
  <c r="RSX62" i="36"/>
  <c r="RSY62" i="36"/>
  <c r="RSZ62" i="36"/>
  <c r="RTA62" i="36"/>
  <c r="RTB62" i="36"/>
  <c r="RTC62" i="36"/>
  <c r="RTD62" i="36"/>
  <c r="RTE62" i="36"/>
  <c r="RTF62" i="36"/>
  <c r="RTG62" i="36"/>
  <c r="RTH62" i="36"/>
  <c r="RTI62" i="36"/>
  <c r="RTJ62" i="36"/>
  <c r="RTK62" i="36"/>
  <c r="RTL62" i="36"/>
  <c r="RTM62" i="36"/>
  <c r="RTN62" i="36"/>
  <c r="RTO62" i="36"/>
  <c r="RTP62" i="36"/>
  <c r="RTQ62" i="36"/>
  <c r="RTR62" i="36"/>
  <c r="RTS62" i="36"/>
  <c r="RTT62" i="36"/>
  <c r="RTU62" i="36"/>
  <c r="RTV62" i="36"/>
  <c r="RTW62" i="36"/>
  <c r="RTX62" i="36"/>
  <c r="RTY62" i="36"/>
  <c r="RTZ62" i="36"/>
  <c r="RUA62" i="36"/>
  <c r="RUB62" i="36"/>
  <c r="RUC62" i="36"/>
  <c r="RUD62" i="36"/>
  <c r="RUE62" i="36"/>
  <c r="RUF62" i="36"/>
  <c r="RUG62" i="36"/>
  <c r="RUH62" i="36"/>
  <c r="RUI62" i="36"/>
  <c r="RUJ62" i="36"/>
  <c r="RUK62" i="36"/>
  <c r="RUL62" i="36"/>
  <c r="RUM62" i="36"/>
  <c r="RUN62" i="36"/>
  <c r="RUO62" i="36"/>
  <c r="RUP62" i="36"/>
  <c r="RUQ62" i="36"/>
  <c r="RUR62" i="36"/>
  <c r="RUS62" i="36"/>
  <c r="RUT62" i="36"/>
  <c r="RUU62" i="36"/>
  <c r="RUV62" i="36"/>
  <c r="RUW62" i="36"/>
  <c r="RUX62" i="36"/>
  <c r="RUY62" i="36"/>
  <c r="RUZ62" i="36"/>
  <c r="RVA62" i="36"/>
  <c r="RVB62" i="36"/>
  <c r="RVC62" i="36"/>
  <c r="RVD62" i="36"/>
  <c r="RVE62" i="36"/>
  <c r="RVF62" i="36"/>
  <c r="RVG62" i="36"/>
  <c r="RVH62" i="36"/>
  <c r="RVI62" i="36"/>
  <c r="RVJ62" i="36"/>
  <c r="RVK62" i="36"/>
  <c r="RVL62" i="36"/>
  <c r="RVM62" i="36"/>
  <c r="RVN62" i="36"/>
  <c r="RVO62" i="36"/>
  <c r="RVP62" i="36"/>
  <c r="RVQ62" i="36"/>
  <c r="RVR62" i="36"/>
  <c r="RVS62" i="36"/>
  <c r="RVT62" i="36"/>
  <c r="RVU62" i="36"/>
  <c r="RVV62" i="36"/>
  <c r="RVW62" i="36"/>
  <c r="RVX62" i="36"/>
  <c r="RVY62" i="36"/>
  <c r="RVZ62" i="36"/>
  <c r="RWA62" i="36"/>
  <c r="RWB62" i="36"/>
  <c r="RWC62" i="36"/>
  <c r="RWD62" i="36"/>
  <c r="RWE62" i="36"/>
  <c r="RWF62" i="36"/>
  <c r="RWG62" i="36"/>
  <c r="RWH62" i="36"/>
  <c r="RWI62" i="36"/>
  <c r="RWJ62" i="36"/>
  <c r="RWK62" i="36"/>
  <c r="RWL62" i="36"/>
  <c r="RWM62" i="36"/>
  <c r="RWN62" i="36"/>
  <c r="RWO62" i="36"/>
  <c r="RWP62" i="36"/>
  <c r="RWQ62" i="36"/>
  <c r="RWR62" i="36"/>
  <c r="RWS62" i="36"/>
  <c r="RWT62" i="36"/>
  <c r="RWU62" i="36"/>
  <c r="RWV62" i="36"/>
  <c r="RWW62" i="36"/>
  <c r="RWX62" i="36"/>
  <c r="RWY62" i="36"/>
  <c r="RWZ62" i="36"/>
  <c r="RXA62" i="36"/>
  <c r="RXB62" i="36"/>
  <c r="RXC62" i="36"/>
  <c r="RXD62" i="36"/>
  <c r="RXE62" i="36"/>
  <c r="RXF62" i="36"/>
  <c r="RXG62" i="36"/>
  <c r="RXH62" i="36"/>
  <c r="RXI62" i="36"/>
  <c r="RXJ62" i="36"/>
  <c r="RXK62" i="36"/>
  <c r="RXL62" i="36"/>
  <c r="RXM62" i="36"/>
  <c r="RXN62" i="36"/>
  <c r="RXO62" i="36"/>
  <c r="RXP62" i="36"/>
  <c r="RXQ62" i="36"/>
  <c r="RXR62" i="36"/>
  <c r="RXS62" i="36"/>
  <c r="RXT62" i="36"/>
  <c r="RXU62" i="36"/>
  <c r="RXV62" i="36"/>
  <c r="RXW62" i="36"/>
  <c r="RXX62" i="36"/>
  <c r="RXY62" i="36"/>
  <c r="RXZ62" i="36"/>
  <c r="RYA62" i="36"/>
  <c r="RYB62" i="36"/>
  <c r="RYC62" i="36"/>
  <c r="RYD62" i="36"/>
  <c r="RYE62" i="36"/>
  <c r="RYF62" i="36"/>
  <c r="RYG62" i="36"/>
  <c r="RYH62" i="36"/>
  <c r="RYI62" i="36"/>
  <c r="RYJ62" i="36"/>
  <c r="RYK62" i="36"/>
  <c r="RYL62" i="36"/>
  <c r="RYM62" i="36"/>
  <c r="RYN62" i="36"/>
  <c r="RYO62" i="36"/>
  <c r="RYP62" i="36"/>
  <c r="RYQ62" i="36"/>
  <c r="RYR62" i="36"/>
  <c r="RYS62" i="36"/>
  <c r="RYT62" i="36"/>
  <c r="RYU62" i="36"/>
  <c r="RYV62" i="36"/>
  <c r="RYW62" i="36"/>
  <c r="RYX62" i="36"/>
  <c r="RYY62" i="36"/>
  <c r="RYZ62" i="36"/>
  <c r="RZA62" i="36"/>
  <c r="RZB62" i="36"/>
  <c r="RZC62" i="36"/>
  <c r="RZD62" i="36"/>
  <c r="RZE62" i="36"/>
  <c r="RZF62" i="36"/>
  <c r="RZG62" i="36"/>
  <c r="RZH62" i="36"/>
  <c r="RZI62" i="36"/>
  <c r="RZJ62" i="36"/>
  <c r="RZK62" i="36"/>
  <c r="RZL62" i="36"/>
  <c r="RZM62" i="36"/>
  <c r="RZN62" i="36"/>
  <c r="RZO62" i="36"/>
  <c r="RZP62" i="36"/>
  <c r="RZQ62" i="36"/>
  <c r="RZR62" i="36"/>
  <c r="RZS62" i="36"/>
  <c r="RZT62" i="36"/>
  <c r="RZU62" i="36"/>
  <c r="RZV62" i="36"/>
  <c r="RZW62" i="36"/>
  <c r="RZX62" i="36"/>
  <c r="RZY62" i="36"/>
  <c r="RZZ62" i="36"/>
  <c r="SAA62" i="36"/>
  <c r="SAB62" i="36"/>
  <c r="SAC62" i="36"/>
  <c r="SAD62" i="36"/>
  <c r="SAE62" i="36"/>
  <c r="SAF62" i="36"/>
  <c r="SAG62" i="36"/>
  <c r="SAH62" i="36"/>
  <c r="SAI62" i="36"/>
  <c r="SAJ62" i="36"/>
  <c r="SAK62" i="36"/>
  <c r="SAL62" i="36"/>
  <c r="SAM62" i="36"/>
  <c r="SAN62" i="36"/>
  <c r="SAO62" i="36"/>
  <c r="SAP62" i="36"/>
  <c r="SAQ62" i="36"/>
  <c r="SAR62" i="36"/>
  <c r="SAS62" i="36"/>
  <c r="SAT62" i="36"/>
  <c r="SAU62" i="36"/>
  <c r="SAV62" i="36"/>
  <c r="SAW62" i="36"/>
  <c r="SAX62" i="36"/>
  <c r="SAY62" i="36"/>
  <c r="SAZ62" i="36"/>
  <c r="SBA62" i="36"/>
  <c r="SBB62" i="36"/>
  <c r="SBC62" i="36"/>
  <c r="SBD62" i="36"/>
  <c r="SBE62" i="36"/>
  <c r="SBF62" i="36"/>
  <c r="SBG62" i="36"/>
  <c r="SBH62" i="36"/>
  <c r="SBI62" i="36"/>
  <c r="SBJ62" i="36"/>
  <c r="SBK62" i="36"/>
  <c r="SBL62" i="36"/>
  <c r="SBM62" i="36"/>
  <c r="SBN62" i="36"/>
  <c r="SBO62" i="36"/>
  <c r="SBP62" i="36"/>
  <c r="SBQ62" i="36"/>
  <c r="SBR62" i="36"/>
  <c r="SBS62" i="36"/>
  <c r="SBT62" i="36"/>
  <c r="SBU62" i="36"/>
  <c r="SBV62" i="36"/>
  <c r="SBW62" i="36"/>
  <c r="SBX62" i="36"/>
  <c r="SBY62" i="36"/>
  <c r="SBZ62" i="36"/>
  <c r="SCA62" i="36"/>
  <c r="SCB62" i="36"/>
  <c r="SCC62" i="36"/>
  <c r="SCD62" i="36"/>
  <c r="SCE62" i="36"/>
  <c r="SCF62" i="36"/>
  <c r="SCG62" i="36"/>
  <c r="SCH62" i="36"/>
  <c r="SCI62" i="36"/>
  <c r="SCJ62" i="36"/>
  <c r="SCK62" i="36"/>
  <c r="SCL62" i="36"/>
  <c r="SCM62" i="36"/>
  <c r="SCN62" i="36"/>
  <c r="SCO62" i="36"/>
  <c r="SCP62" i="36"/>
  <c r="SCQ62" i="36"/>
  <c r="SCR62" i="36"/>
  <c r="SCS62" i="36"/>
  <c r="SCT62" i="36"/>
  <c r="SCU62" i="36"/>
  <c r="SCV62" i="36"/>
  <c r="SCW62" i="36"/>
  <c r="SCX62" i="36"/>
  <c r="SCY62" i="36"/>
  <c r="SCZ62" i="36"/>
  <c r="SDA62" i="36"/>
  <c r="SDB62" i="36"/>
  <c r="SDC62" i="36"/>
  <c r="SDD62" i="36"/>
  <c r="SDE62" i="36"/>
  <c r="SDF62" i="36"/>
  <c r="SDG62" i="36"/>
  <c r="SDH62" i="36"/>
  <c r="SDI62" i="36"/>
  <c r="SDJ62" i="36"/>
  <c r="SDK62" i="36"/>
  <c r="SDL62" i="36"/>
  <c r="SDM62" i="36"/>
  <c r="SDN62" i="36"/>
  <c r="SDO62" i="36"/>
  <c r="SDP62" i="36"/>
  <c r="SDQ62" i="36"/>
  <c r="SDR62" i="36"/>
  <c r="SDS62" i="36"/>
  <c r="SDT62" i="36"/>
  <c r="SDU62" i="36"/>
  <c r="SDV62" i="36"/>
  <c r="SDW62" i="36"/>
  <c r="SDX62" i="36"/>
  <c r="SDY62" i="36"/>
  <c r="SDZ62" i="36"/>
  <c r="SEA62" i="36"/>
  <c r="SEB62" i="36"/>
  <c r="SEC62" i="36"/>
  <c r="SED62" i="36"/>
  <c r="SEE62" i="36"/>
  <c r="SEF62" i="36"/>
  <c r="SEG62" i="36"/>
  <c r="SEH62" i="36"/>
  <c r="SEI62" i="36"/>
  <c r="SEJ62" i="36"/>
  <c r="SEK62" i="36"/>
  <c r="SEL62" i="36"/>
  <c r="SEM62" i="36"/>
  <c r="SEN62" i="36"/>
  <c r="SEO62" i="36"/>
  <c r="SEP62" i="36"/>
  <c r="SEQ62" i="36"/>
  <c r="SER62" i="36"/>
  <c r="SES62" i="36"/>
  <c r="SET62" i="36"/>
  <c r="SEU62" i="36"/>
  <c r="SEV62" i="36"/>
  <c r="SEW62" i="36"/>
  <c r="SEX62" i="36"/>
  <c r="SEY62" i="36"/>
  <c r="SEZ62" i="36"/>
  <c r="SFA62" i="36"/>
  <c r="SFB62" i="36"/>
  <c r="SFC62" i="36"/>
  <c r="SFD62" i="36"/>
  <c r="SFE62" i="36"/>
  <c r="SFF62" i="36"/>
  <c r="SFG62" i="36"/>
  <c r="SFH62" i="36"/>
  <c r="SFI62" i="36"/>
  <c r="SFJ62" i="36"/>
  <c r="SFK62" i="36"/>
  <c r="SFL62" i="36"/>
  <c r="SFM62" i="36"/>
  <c r="SFN62" i="36"/>
  <c r="SFO62" i="36"/>
  <c r="SFP62" i="36"/>
  <c r="SFQ62" i="36"/>
  <c r="SFR62" i="36"/>
  <c r="SFS62" i="36"/>
  <c r="SFT62" i="36"/>
  <c r="SFU62" i="36"/>
  <c r="SFV62" i="36"/>
  <c r="SFW62" i="36"/>
  <c r="SFX62" i="36"/>
  <c r="SFY62" i="36"/>
  <c r="SFZ62" i="36"/>
  <c r="SGA62" i="36"/>
  <c r="SGB62" i="36"/>
  <c r="SGC62" i="36"/>
  <c r="SGD62" i="36"/>
  <c r="SGE62" i="36"/>
  <c r="SGF62" i="36"/>
  <c r="SGG62" i="36"/>
  <c r="SGH62" i="36"/>
  <c r="SGI62" i="36"/>
  <c r="SGJ62" i="36"/>
  <c r="SGK62" i="36"/>
  <c r="SGL62" i="36"/>
  <c r="SGM62" i="36"/>
  <c r="SGN62" i="36"/>
  <c r="SGO62" i="36"/>
  <c r="SGP62" i="36"/>
  <c r="SGQ62" i="36"/>
  <c r="SGR62" i="36"/>
  <c r="SGS62" i="36"/>
  <c r="SGT62" i="36"/>
  <c r="SGU62" i="36"/>
  <c r="SGV62" i="36"/>
  <c r="SGW62" i="36"/>
  <c r="SGX62" i="36"/>
  <c r="SGY62" i="36"/>
  <c r="SGZ62" i="36"/>
  <c r="SHA62" i="36"/>
  <c r="SHB62" i="36"/>
  <c r="SHC62" i="36"/>
  <c r="SHD62" i="36"/>
  <c r="SHE62" i="36"/>
  <c r="SHF62" i="36"/>
  <c r="SHG62" i="36"/>
  <c r="SHH62" i="36"/>
  <c r="SHI62" i="36"/>
  <c r="SHJ62" i="36"/>
  <c r="SHK62" i="36"/>
  <c r="SHL62" i="36"/>
  <c r="SHM62" i="36"/>
  <c r="SHN62" i="36"/>
  <c r="SHO62" i="36"/>
  <c r="SHP62" i="36"/>
  <c r="SHQ62" i="36"/>
  <c r="SHR62" i="36"/>
  <c r="SHS62" i="36"/>
  <c r="SHT62" i="36"/>
  <c r="SHU62" i="36"/>
  <c r="SHV62" i="36"/>
  <c r="SHW62" i="36"/>
  <c r="SHX62" i="36"/>
  <c r="SHY62" i="36"/>
  <c r="SHZ62" i="36"/>
  <c r="SIA62" i="36"/>
  <c r="SIB62" i="36"/>
  <c r="SIC62" i="36"/>
  <c r="SID62" i="36"/>
  <c r="SIE62" i="36"/>
  <c r="SIF62" i="36"/>
  <c r="SIG62" i="36"/>
  <c r="SIH62" i="36"/>
  <c r="SII62" i="36"/>
  <c r="SIJ62" i="36"/>
  <c r="SIK62" i="36"/>
  <c r="SIL62" i="36"/>
  <c r="SIM62" i="36"/>
  <c r="SIN62" i="36"/>
  <c r="SIO62" i="36"/>
  <c r="SIP62" i="36"/>
  <c r="SIQ62" i="36"/>
  <c r="SIR62" i="36"/>
  <c r="SIS62" i="36"/>
  <c r="SIT62" i="36"/>
  <c r="SIU62" i="36"/>
  <c r="SIV62" i="36"/>
  <c r="SIW62" i="36"/>
  <c r="SIX62" i="36"/>
  <c r="SIY62" i="36"/>
  <c r="SIZ62" i="36"/>
  <c r="SJA62" i="36"/>
  <c r="SJB62" i="36"/>
  <c r="SJC62" i="36"/>
  <c r="SJD62" i="36"/>
  <c r="SJE62" i="36"/>
  <c r="SJF62" i="36"/>
  <c r="SJG62" i="36"/>
  <c r="SJH62" i="36"/>
  <c r="SJI62" i="36"/>
  <c r="SJJ62" i="36"/>
  <c r="SJK62" i="36"/>
  <c r="SJL62" i="36"/>
  <c r="SJM62" i="36"/>
  <c r="SJN62" i="36"/>
  <c r="SJO62" i="36"/>
  <c r="SJP62" i="36"/>
  <c r="SJQ62" i="36"/>
  <c r="SJR62" i="36"/>
  <c r="SJS62" i="36"/>
  <c r="SJT62" i="36"/>
  <c r="SJU62" i="36"/>
  <c r="SJV62" i="36"/>
  <c r="SJW62" i="36"/>
  <c r="SJX62" i="36"/>
  <c r="SJY62" i="36"/>
  <c r="SJZ62" i="36"/>
  <c r="SKA62" i="36"/>
  <c r="SKB62" i="36"/>
  <c r="SKC62" i="36"/>
  <c r="SKD62" i="36"/>
  <c r="SKE62" i="36"/>
  <c r="SKF62" i="36"/>
  <c r="SKG62" i="36"/>
  <c r="SKH62" i="36"/>
  <c r="SKI62" i="36"/>
  <c r="SKJ62" i="36"/>
  <c r="SKK62" i="36"/>
  <c r="SKL62" i="36"/>
  <c r="SKM62" i="36"/>
  <c r="SKN62" i="36"/>
  <c r="SKO62" i="36"/>
  <c r="SKP62" i="36"/>
  <c r="SKQ62" i="36"/>
  <c r="SKR62" i="36"/>
  <c r="SKS62" i="36"/>
  <c r="SKT62" i="36"/>
  <c r="SKU62" i="36"/>
  <c r="SKV62" i="36"/>
  <c r="SKW62" i="36"/>
  <c r="SKX62" i="36"/>
  <c r="SKY62" i="36"/>
  <c r="SKZ62" i="36"/>
  <c r="SLA62" i="36"/>
  <c r="SLB62" i="36"/>
  <c r="SLC62" i="36"/>
  <c r="SLD62" i="36"/>
  <c r="SLE62" i="36"/>
  <c r="SLF62" i="36"/>
  <c r="SLG62" i="36"/>
  <c r="SLH62" i="36"/>
  <c r="SLI62" i="36"/>
  <c r="SLJ62" i="36"/>
  <c r="SLK62" i="36"/>
  <c r="SLL62" i="36"/>
  <c r="SLM62" i="36"/>
  <c r="SLN62" i="36"/>
  <c r="SLO62" i="36"/>
  <c r="SLP62" i="36"/>
  <c r="SLQ62" i="36"/>
  <c r="SLR62" i="36"/>
  <c r="SLS62" i="36"/>
  <c r="SLT62" i="36"/>
  <c r="SLU62" i="36"/>
  <c r="SLV62" i="36"/>
  <c r="SLW62" i="36"/>
  <c r="SLX62" i="36"/>
  <c r="SLY62" i="36"/>
  <c r="SLZ62" i="36"/>
  <c r="SMA62" i="36"/>
  <c r="SMB62" i="36"/>
  <c r="SMC62" i="36"/>
  <c r="SMD62" i="36"/>
  <c r="SME62" i="36"/>
  <c r="SMF62" i="36"/>
  <c r="SMG62" i="36"/>
  <c r="SMH62" i="36"/>
  <c r="SMI62" i="36"/>
  <c r="SMJ62" i="36"/>
  <c r="SMK62" i="36"/>
  <c r="SML62" i="36"/>
  <c r="SMM62" i="36"/>
  <c r="SMN62" i="36"/>
  <c r="SMO62" i="36"/>
  <c r="SMP62" i="36"/>
  <c r="SMQ62" i="36"/>
  <c r="SMR62" i="36"/>
  <c r="SMS62" i="36"/>
  <c r="SMT62" i="36"/>
  <c r="SMU62" i="36"/>
  <c r="SMV62" i="36"/>
  <c r="SMW62" i="36"/>
  <c r="SMX62" i="36"/>
  <c r="SMY62" i="36"/>
  <c r="SMZ62" i="36"/>
  <c r="SNA62" i="36"/>
  <c r="SNB62" i="36"/>
  <c r="SNC62" i="36"/>
  <c r="SND62" i="36"/>
  <c r="SNE62" i="36"/>
  <c r="SNF62" i="36"/>
  <c r="SNG62" i="36"/>
  <c r="SNH62" i="36"/>
  <c r="SNI62" i="36"/>
  <c r="SNJ62" i="36"/>
  <c r="SNK62" i="36"/>
  <c r="SNL62" i="36"/>
  <c r="SNM62" i="36"/>
  <c r="SNN62" i="36"/>
  <c r="SNO62" i="36"/>
  <c r="SNP62" i="36"/>
  <c r="SNQ62" i="36"/>
  <c r="SNR62" i="36"/>
  <c r="SNS62" i="36"/>
  <c r="SNT62" i="36"/>
  <c r="SNU62" i="36"/>
  <c r="SNV62" i="36"/>
  <c r="SNW62" i="36"/>
  <c r="SNX62" i="36"/>
  <c r="SNY62" i="36"/>
  <c r="SNZ62" i="36"/>
  <c r="SOA62" i="36"/>
  <c r="SOB62" i="36"/>
  <c r="SOC62" i="36"/>
  <c r="SOD62" i="36"/>
  <c r="SOE62" i="36"/>
  <c r="SOF62" i="36"/>
  <c r="SOG62" i="36"/>
  <c r="SOH62" i="36"/>
  <c r="SOI62" i="36"/>
  <c r="SOJ62" i="36"/>
  <c r="SOK62" i="36"/>
  <c r="SOL62" i="36"/>
  <c r="SOM62" i="36"/>
  <c r="SON62" i="36"/>
  <c r="SOO62" i="36"/>
  <c r="SOP62" i="36"/>
  <c r="SOQ62" i="36"/>
  <c r="SOR62" i="36"/>
  <c r="SOS62" i="36"/>
  <c r="SOT62" i="36"/>
  <c r="SOU62" i="36"/>
  <c r="SOV62" i="36"/>
  <c r="SOW62" i="36"/>
  <c r="SOX62" i="36"/>
  <c r="SOY62" i="36"/>
  <c r="SOZ62" i="36"/>
  <c r="SPA62" i="36"/>
  <c r="SPB62" i="36"/>
  <c r="SPC62" i="36"/>
  <c r="SPD62" i="36"/>
  <c r="SPE62" i="36"/>
  <c r="SPF62" i="36"/>
  <c r="SPG62" i="36"/>
  <c r="SPH62" i="36"/>
  <c r="SPI62" i="36"/>
  <c r="SPJ62" i="36"/>
  <c r="SPK62" i="36"/>
  <c r="SPL62" i="36"/>
  <c r="SPM62" i="36"/>
  <c r="SPN62" i="36"/>
  <c r="SPO62" i="36"/>
  <c r="SPP62" i="36"/>
  <c r="SPQ62" i="36"/>
  <c r="SPR62" i="36"/>
  <c r="SPS62" i="36"/>
  <c r="SPT62" i="36"/>
  <c r="SPU62" i="36"/>
  <c r="SPV62" i="36"/>
  <c r="SPW62" i="36"/>
  <c r="SPX62" i="36"/>
  <c r="SPY62" i="36"/>
  <c r="SPZ62" i="36"/>
  <c r="SQA62" i="36"/>
  <c r="SQB62" i="36"/>
  <c r="SQC62" i="36"/>
  <c r="SQD62" i="36"/>
  <c r="SQE62" i="36"/>
  <c r="SQF62" i="36"/>
  <c r="SQG62" i="36"/>
  <c r="SQH62" i="36"/>
  <c r="SQI62" i="36"/>
  <c r="SQJ62" i="36"/>
  <c r="SQK62" i="36"/>
  <c r="SQL62" i="36"/>
  <c r="SQM62" i="36"/>
  <c r="SQN62" i="36"/>
  <c r="SQO62" i="36"/>
  <c r="SQP62" i="36"/>
  <c r="SQQ62" i="36"/>
  <c r="SQR62" i="36"/>
  <c r="SQS62" i="36"/>
  <c r="SQT62" i="36"/>
  <c r="SQU62" i="36"/>
  <c r="SQV62" i="36"/>
  <c r="SQW62" i="36"/>
  <c r="SQX62" i="36"/>
  <c r="SQY62" i="36"/>
  <c r="SQZ62" i="36"/>
  <c r="SRA62" i="36"/>
  <c r="SRB62" i="36"/>
  <c r="SRC62" i="36"/>
  <c r="SRD62" i="36"/>
  <c r="SRE62" i="36"/>
  <c r="SRF62" i="36"/>
  <c r="SRG62" i="36"/>
  <c r="SRH62" i="36"/>
  <c r="SRI62" i="36"/>
  <c r="SRJ62" i="36"/>
  <c r="SRK62" i="36"/>
  <c r="SRL62" i="36"/>
  <c r="SRM62" i="36"/>
  <c r="SRN62" i="36"/>
  <c r="SRO62" i="36"/>
  <c r="SRP62" i="36"/>
  <c r="SRQ62" i="36"/>
  <c r="SRR62" i="36"/>
  <c r="SRS62" i="36"/>
  <c r="SRT62" i="36"/>
  <c r="SRU62" i="36"/>
  <c r="SRV62" i="36"/>
  <c r="SRW62" i="36"/>
  <c r="SRX62" i="36"/>
  <c r="SRY62" i="36"/>
  <c r="SRZ62" i="36"/>
  <c r="SSA62" i="36"/>
  <c r="SSB62" i="36"/>
  <c r="SSC62" i="36"/>
  <c r="SSD62" i="36"/>
  <c r="SSE62" i="36"/>
  <c r="SSF62" i="36"/>
  <c r="SSG62" i="36"/>
  <c r="SSH62" i="36"/>
  <c r="SSI62" i="36"/>
  <c r="SSJ62" i="36"/>
  <c r="SSK62" i="36"/>
  <c r="SSL62" i="36"/>
  <c r="SSM62" i="36"/>
  <c r="SSN62" i="36"/>
  <c r="SSO62" i="36"/>
  <c r="SSP62" i="36"/>
  <c r="SSQ62" i="36"/>
  <c r="SSR62" i="36"/>
  <c r="SSS62" i="36"/>
  <c r="SST62" i="36"/>
  <c r="SSU62" i="36"/>
  <c r="SSV62" i="36"/>
  <c r="SSW62" i="36"/>
  <c r="SSX62" i="36"/>
  <c r="SSY62" i="36"/>
  <c r="SSZ62" i="36"/>
  <c r="STA62" i="36"/>
  <c r="STB62" i="36"/>
  <c r="STC62" i="36"/>
  <c r="STD62" i="36"/>
  <c r="STE62" i="36"/>
  <c r="STF62" i="36"/>
  <c r="STG62" i="36"/>
  <c r="STH62" i="36"/>
  <c r="STI62" i="36"/>
  <c r="STJ62" i="36"/>
  <c r="STK62" i="36"/>
  <c r="STL62" i="36"/>
  <c r="STM62" i="36"/>
  <c r="STN62" i="36"/>
  <c r="STO62" i="36"/>
  <c r="STP62" i="36"/>
  <c r="STQ62" i="36"/>
  <c r="STR62" i="36"/>
  <c r="STS62" i="36"/>
  <c r="STT62" i="36"/>
  <c r="STU62" i="36"/>
  <c r="STV62" i="36"/>
  <c r="STW62" i="36"/>
  <c r="STX62" i="36"/>
  <c r="STY62" i="36"/>
  <c r="STZ62" i="36"/>
  <c r="SUA62" i="36"/>
  <c r="SUB62" i="36"/>
  <c r="SUC62" i="36"/>
  <c r="SUD62" i="36"/>
  <c r="SUE62" i="36"/>
  <c r="SUF62" i="36"/>
  <c r="SUG62" i="36"/>
  <c r="SUH62" i="36"/>
  <c r="SUI62" i="36"/>
  <c r="SUJ62" i="36"/>
  <c r="SUK62" i="36"/>
  <c r="SUL62" i="36"/>
  <c r="SUM62" i="36"/>
  <c r="SUN62" i="36"/>
  <c r="SUO62" i="36"/>
  <c r="SUP62" i="36"/>
  <c r="SUQ62" i="36"/>
  <c r="SUR62" i="36"/>
  <c r="SUS62" i="36"/>
  <c r="SUT62" i="36"/>
  <c r="SUU62" i="36"/>
  <c r="SUV62" i="36"/>
  <c r="SUW62" i="36"/>
  <c r="SUX62" i="36"/>
  <c r="SUY62" i="36"/>
  <c r="SUZ62" i="36"/>
  <c r="SVA62" i="36"/>
  <c r="SVB62" i="36"/>
  <c r="SVC62" i="36"/>
  <c r="SVD62" i="36"/>
  <c r="SVE62" i="36"/>
  <c r="SVF62" i="36"/>
  <c r="SVG62" i="36"/>
  <c r="SVH62" i="36"/>
  <c r="SVI62" i="36"/>
  <c r="SVJ62" i="36"/>
  <c r="SVK62" i="36"/>
  <c r="SVL62" i="36"/>
  <c r="SVM62" i="36"/>
  <c r="SVN62" i="36"/>
  <c r="SVO62" i="36"/>
  <c r="SVP62" i="36"/>
  <c r="SVQ62" i="36"/>
  <c r="SVR62" i="36"/>
  <c r="SVS62" i="36"/>
  <c r="SVT62" i="36"/>
  <c r="SVU62" i="36"/>
  <c r="SVV62" i="36"/>
  <c r="SVW62" i="36"/>
  <c r="SVX62" i="36"/>
  <c r="SVY62" i="36"/>
  <c r="SVZ62" i="36"/>
  <c r="SWA62" i="36"/>
  <c r="SWB62" i="36"/>
  <c r="SWC62" i="36"/>
  <c r="SWD62" i="36"/>
  <c r="SWE62" i="36"/>
  <c r="SWF62" i="36"/>
  <c r="SWG62" i="36"/>
  <c r="SWH62" i="36"/>
  <c r="SWI62" i="36"/>
  <c r="SWJ62" i="36"/>
  <c r="SWK62" i="36"/>
  <c r="SWL62" i="36"/>
  <c r="SWM62" i="36"/>
  <c r="SWN62" i="36"/>
  <c r="SWO62" i="36"/>
  <c r="SWP62" i="36"/>
  <c r="SWQ62" i="36"/>
  <c r="SWR62" i="36"/>
  <c r="SWS62" i="36"/>
  <c r="SWT62" i="36"/>
  <c r="SWU62" i="36"/>
  <c r="SWV62" i="36"/>
  <c r="SWW62" i="36"/>
  <c r="SWX62" i="36"/>
  <c r="SWY62" i="36"/>
  <c r="SWZ62" i="36"/>
  <c r="SXA62" i="36"/>
  <c r="SXB62" i="36"/>
  <c r="SXC62" i="36"/>
  <c r="SXD62" i="36"/>
  <c r="SXE62" i="36"/>
  <c r="SXF62" i="36"/>
  <c r="SXG62" i="36"/>
  <c r="SXH62" i="36"/>
  <c r="SXI62" i="36"/>
  <c r="SXJ62" i="36"/>
  <c r="SXK62" i="36"/>
  <c r="SXL62" i="36"/>
  <c r="SXM62" i="36"/>
  <c r="SXN62" i="36"/>
  <c r="SXO62" i="36"/>
  <c r="SXP62" i="36"/>
  <c r="SXQ62" i="36"/>
  <c r="SXR62" i="36"/>
  <c r="SXS62" i="36"/>
  <c r="SXT62" i="36"/>
  <c r="SXU62" i="36"/>
  <c r="SXV62" i="36"/>
  <c r="SXW62" i="36"/>
  <c r="SXX62" i="36"/>
  <c r="SXY62" i="36"/>
  <c r="SXZ62" i="36"/>
  <c r="SYA62" i="36"/>
  <c r="SYB62" i="36"/>
  <c r="SYC62" i="36"/>
  <c r="SYD62" i="36"/>
  <c r="SYE62" i="36"/>
  <c r="SYF62" i="36"/>
  <c r="SYG62" i="36"/>
  <c r="SYH62" i="36"/>
  <c r="SYI62" i="36"/>
  <c r="SYJ62" i="36"/>
  <c r="SYK62" i="36"/>
  <c r="SYL62" i="36"/>
  <c r="SYM62" i="36"/>
  <c r="SYN62" i="36"/>
  <c r="SYO62" i="36"/>
  <c r="SYP62" i="36"/>
  <c r="SYQ62" i="36"/>
  <c r="SYR62" i="36"/>
  <c r="SYS62" i="36"/>
  <c r="SYT62" i="36"/>
  <c r="SYU62" i="36"/>
  <c r="SYV62" i="36"/>
  <c r="SYW62" i="36"/>
  <c r="SYX62" i="36"/>
  <c r="SYY62" i="36"/>
  <c r="SYZ62" i="36"/>
  <c r="SZA62" i="36"/>
  <c r="SZB62" i="36"/>
  <c r="SZC62" i="36"/>
  <c r="SZD62" i="36"/>
  <c r="SZE62" i="36"/>
  <c r="SZF62" i="36"/>
  <c r="SZG62" i="36"/>
  <c r="SZH62" i="36"/>
  <c r="SZI62" i="36"/>
  <c r="SZJ62" i="36"/>
  <c r="SZK62" i="36"/>
  <c r="SZL62" i="36"/>
  <c r="SZM62" i="36"/>
  <c r="SZN62" i="36"/>
  <c r="SZO62" i="36"/>
  <c r="SZP62" i="36"/>
  <c r="SZQ62" i="36"/>
  <c r="SZR62" i="36"/>
  <c r="SZS62" i="36"/>
  <c r="SZT62" i="36"/>
  <c r="SZU62" i="36"/>
  <c r="SZV62" i="36"/>
  <c r="SZW62" i="36"/>
  <c r="SZX62" i="36"/>
  <c r="SZY62" i="36"/>
  <c r="SZZ62" i="36"/>
  <c r="TAA62" i="36"/>
  <c r="TAB62" i="36"/>
  <c r="TAC62" i="36"/>
  <c r="TAD62" i="36"/>
  <c r="TAE62" i="36"/>
  <c r="TAF62" i="36"/>
  <c r="TAG62" i="36"/>
  <c r="TAH62" i="36"/>
  <c r="TAI62" i="36"/>
  <c r="TAJ62" i="36"/>
  <c r="TAK62" i="36"/>
  <c r="TAL62" i="36"/>
  <c r="TAM62" i="36"/>
  <c r="TAN62" i="36"/>
  <c r="TAO62" i="36"/>
  <c r="TAP62" i="36"/>
  <c r="TAQ62" i="36"/>
  <c r="TAR62" i="36"/>
  <c r="TAS62" i="36"/>
  <c r="TAT62" i="36"/>
  <c r="TAU62" i="36"/>
  <c r="TAV62" i="36"/>
  <c r="TAW62" i="36"/>
  <c r="TAX62" i="36"/>
  <c r="TAY62" i="36"/>
  <c r="TAZ62" i="36"/>
  <c r="TBA62" i="36"/>
  <c r="TBB62" i="36"/>
  <c r="TBC62" i="36"/>
  <c r="TBD62" i="36"/>
  <c r="TBE62" i="36"/>
  <c r="TBF62" i="36"/>
  <c r="TBG62" i="36"/>
  <c r="TBH62" i="36"/>
  <c r="TBI62" i="36"/>
  <c r="TBJ62" i="36"/>
  <c r="TBK62" i="36"/>
  <c r="TBL62" i="36"/>
  <c r="TBM62" i="36"/>
  <c r="TBN62" i="36"/>
  <c r="TBO62" i="36"/>
  <c r="TBP62" i="36"/>
  <c r="TBQ62" i="36"/>
  <c r="TBR62" i="36"/>
  <c r="TBS62" i="36"/>
  <c r="TBT62" i="36"/>
  <c r="TBU62" i="36"/>
  <c r="TBV62" i="36"/>
  <c r="TBW62" i="36"/>
  <c r="TBX62" i="36"/>
  <c r="TBY62" i="36"/>
  <c r="TBZ62" i="36"/>
  <c r="TCA62" i="36"/>
  <c r="TCB62" i="36"/>
  <c r="TCC62" i="36"/>
  <c r="TCD62" i="36"/>
  <c r="TCE62" i="36"/>
  <c r="TCF62" i="36"/>
  <c r="TCG62" i="36"/>
  <c r="TCH62" i="36"/>
  <c r="TCI62" i="36"/>
  <c r="TCJ62" i="36"/>
  <c r="TCK62" i="36"/>
  <c r="TCL62" i="36"/>
  <c r="TCM62" i="36"/>
  <c r="TCN62" i="36"/>
  <c r="TCO62" i="36"/>
  <c r="TCP62" i="36"/>
  <c r="TCQ62" i="36"/>
  <c r="TCR62" i="36"/>
  <c r="TCS62" i="36"/>
  <c r="TCT62" i="36"/>
  <c r="TCU62" i="36"/>
  <c r="TCV62" i="36"/>
  <c r="TCW62" i="36"/>
  <c r="TCX62" i="36"/>
  <c r="TCY62" i="36"/>
  <c r="TCZ62" i="36"/>
  <c r="TDA62" i="36"/>
  <c r="TDB62" i="36"/>
  <c r="TDC62" i="36"/>
  <c r="TDD62" i="36"/>
  <c r="TDE62" i="36"/>
  <c r="TDF62" i="36"/>
  <c r="TDG62" i="36"/>
  <c r="TDH62" i="36"/>
  <c r="TDI62" i="36"/>
  <c r="TDJ62" i="36"/>
  <c r="TDK62" i="36"/>
  <c r="TDL62" i="36"/>
  <c r="TDM62" i="36"/>
  <c r="TDN62" i="36"/>
  <c r="TDO62" i="36"/>
  <c r="TDP62" i="36"/>
  <c r="TDQ62" i="36"/>
  <c r="TDR62" i="36"/>
  <c r="TDS62" i="36"/>
  <c r="TDT62" i="36"/>
  <c r="TDU62" i="36"/>
  <c r="TDV62" i="36"/>
  <c r="TDW62" i="36"/>
  <c r="TDX62" i="36"/>
  <c r="TDY62" i="36"/>
  <c r="TDZ62" i="36"/>
  <c r="TEA62" i="36"/>
  <c r="TEB62" i="36"/>
  <c r="TEC62" i="36"/>
  <c r="TED62" i="36"/>
  <c r="TEE62" i="36"/>
  <c r="TEF62" i="36"/>
  <c r="TEG62" i="36"/>
  <c r="TEH62" i="36"/>
  <c r="TEI62" i="36"/>
  <c r="TEJ62" i="36"/>
  <c r="TEK62" i="36"/>
  <c r="TEL62" i="36"/>
  <c r="TEM62" i="36"/>
  <c r="TEN62" i="36"/>
  <c r="TEO62" i="36"/>
  <c r="TEP62" i="36"/>
  <c r="TEQ62" i="36"/>
  <c r="TER62" i="36"/>
  <c r="TES62" i="36"/>
  <c r="TET62" i="36"/>
  <c r="TEU62" i="36"/>
  <c r="TEV62" i="36"/>
  <c r="TEW62" i="36"/>
  <c r="TEX62" i="36"/>
  <c r="TEY62" i="36"/>
  <c r="TEZ62" i="36"/>
  <c r="TFA62" i="36"/>
  <c r="TFB62" i="36"/>
  <c r="TFC62" i="36"/>
  <c r="TFD62" i="36"/>
  <c r="TFE62" i="36"/>
  <c r="TFF62" i="36"/>
  <c r="TFG62" i="36"/>
  <c r="TFH62" i="36"/>
  <c r="TFI62" i="36"/>
  <c r="TFJ62" i="36"/>
  <c r="TFK62" i="36"/>
  <c r="TFL62" i="36"/>
  <c r="TFM62" i="36"/>
  <c r="TFN62" i="36"/>
  <c r="TFO62" i="36"/>
  <c r="TFP62" i="36"/>
  <c r="TFQ62" i="36"/>
  <c r="TFR62" i="36"/>
  <c r="TFS62" i="36"/>
  <c r="TFT62" i="36"/>
  <c r="TFU62" i="36"/>
  <c r="TFV62" i="36"/>
  <c r="TFW62" i="36"/>
  <c r="TFX62" i="36"/>
  <c r="TFY62" i="36"/>
  <c r="TFZ62" i="36"/>
  <c r="TGA62" i="36"/>
  <c r="TGB62" i="36"/>
  <c r="TGC62" i="36"/>
  <c r="TGD62" i="36"/>
  <c r="TGE62" i="36"/>
  <c r="TGF62" i="36"/>
  <c r="TGG62" i="36"/>
  <c r="TGH62" i="36"/>
  <c r="TGI62" i="36"/>
  <c r="TGJ62" i="36"/>
  <c r="TGK62" i="36"/>
  <c r="TGL62" i="36"/>
  <c r="TGM62" i="36"/>
  <c r="TGN62" i="36"/>
  <c r="TGO62" i="36"/>
  <c r="TGP62" i="36"/>
  <c r="TGQ62" i="36"/>
  <c r="TGR62" i="36"/>
  <c r="TGS62" i="36"/>
  <c r="TGT62" i="36"/>
  <c r="TGU62" i="36"/>
  <c r="TGV62" i="36"/>
  <c r="TGW62" i="36"/>
  <c r="TGX62" i="36"/>
  <c r="TGY62" i="36"/>
  <c r="TGZ62" i="36"/>
  <c r="THA62" i="36"/>
  <c r="THB62" i="36"/>
  <c r="THC62" i="36"/>
  <c r="THD62" i="36"/>
  <c r="THE62" i="36"/>
  <c r="THF62" i="36"/>
  <c r="THG62" i="36"/>
  <c r="THH62" i="36"/>
  <c r="THI62" i="36"/>
  <c r="THJ62" i="36"/>
  <c r="THK62" i="36"/>
  <c r="THL62" i="36"/>
  <c r="THM62" i="36"/>
  <c r="THN62" i="36"/>
  <c r="THO62" i="36"/>
  <c r="THP62" i="36"/>
  <c r="THQ62" i="36"/>
  <c r="THR62" i="36"/>
  <c r="THS62" i="36"/>
  <c r="THT62" i="36"/>
  <c r="THU62" i="36"/>
  <c r="THV62" i="36"/>
  <c r="THW62" i="36"/>
  <c r="THX62" i="36"/>
  <c r="THY62" i="36"/>
  <c r="THZ62" i="36"/>
  <c r="TIA62" i="36"/>
  <c r="TIB62" i="36"/>
  <c r="TIC62" i="36"/>
  <c r="TID62" i="36"/>
  <c r="TIE62" i="36"/>
  <c r="TIF62" i="36"/>
  <c r="TIG62" i="36"/>
  <c r="TIH62" i="36"/>
  <c r="TII62" i="36"/>
  <c r="TIJ62" i="36"/>
  <c r="TIK62" i="36"/>
  <c r="TIL62" i="36"/>
  <c r="TIM62" i="36"/>
  <c r="TIN62" i="36"/>
  <c r="TIO62" i="36"/>
  <c r="TIP62" i="36"/>
  <c r="TIQ62" i="36"/>
  <c r="TIR62" i="36"/>
  <c r="TIS62" i="36"/>
  <c r="TIT62" i="36"/>
  <c r="TIU62" i="36"/>
  <c r="TIV62" i="36"/>
  <c r="TIW62" i="36"/>
  <c r="TIX62" i="36"/>
  <c r="TIY62" i="36"/>
  <c r="TIZ62" i="36"/>
  <c r="TJA62" i="36"/>
  <c r="TJB62" i="36"/>
  <c r="TJC62" i="36"/>
  <c r="TJD62" i="36"/>
  <c r="TJE62" i="36"/>
  <c r="TJF62" i="36"/>
  <c r="TJG62" i="36"/>
  <c r="TJH62" i="36"/>
  <c r="TJI62" i="36"/>
  <c r="TJJ62" i="36"/>
  <c r="TJK62" i="36"/>
  <c r="TJL62" i="36"/>
  <c r="TJM62" i="36"/>
  <c r="TJN62" i="36"/>
  <c r="TJO62" i="36"/>
  <c r="TJP62" i="36"/>
  <c r="TJQ62" i="36"/>
  <c r="TJR62" i="36"/>
  <c r="TJS62" i="36"/>
  <c r="TJT62" i="36"/>
  <c r="TJU62" i="36"/>
  <c r="TJV62" i="36"/>
  <c r="TJW62" i="36"/>
  <c r="TJX62" i="36"/>
  <c r="TJY62" i="36"/>
  <c r="TJZ62" i="36"/>
  <c r="TKA62" i="36"/>
  <c r="TKB62" i="36"/>
  <c r="TKC62" i="36"/>
  <c r="TKD62" i="36"/>
  <c r="TKE62" i="36"/>
  <c r="TKF62" i="36"/>
  <c r="TKG62" i="36"/>
  <c r="TKH62" i="36"/>
  <c r="TKI62" i="36"/>
  <c r="TKJ62" i="36"/>
  <c r="TKK62" i="36"/>
  <c r="TKL62" i="36"/>
  <c r="TKM62" i="36"/>
  <c r="TKN62" i="36"/>
  <c r="TKO62" i="36"/>
  <c r="TKP62" i="36"/>
  <c r="TKQ62" i="36"/>
  <c r="TKR62" i="36"/>
  <c r="TKS62" i="36"/>
  <c r="TKT62" i="36"/>
  <c r="TKU62" i="36"/>
  <c r="TKV62" i="36"/>
  <c r="TKW62" i="36"/>
  <c r="TKX62" i="36"/>
  <c r="TKY62" i="36"/>
  <c r="TKZ62" i="36"/>
  <c r="TLA62" i="36"/>
  <c r="TLB62" i="36"/>
  <c r="TLC62" i="36"/>
  <c r="TLD62" i="36"/>
  <c r="TLE62" i="36"/>
  <c r="TLF62" i="36"/>
  <c r="TLG62" i="36"/>
  <c r="TLH62" i="36"/>
  <c r="TLI62" i="36"/>
  <c r="TLJ62" i="36"/>
  <c r="TLK62" i="36"/>
  <c r="TLL62" i="36"/>
  <c r="TLM62" i="36"/>
  <c r="TLN62" i="36"/>
  <c r="TLO62" i="36"/>
  <c r="TLP62" i="36"/>
  <c r="TLQ62" i="36"/>
  <c r="TLR62" i="36"/>
  <c r="TLS62" i="36"/>
  <c r="TLT62" i="36"/>
  <c r="TLU62" i="36"/>
  <c r="TLV62" i="36"/>
  <c r="TLW62" i="36"/>
  <c r="TLX62" i="36"/>
  <c r="TLY62" i="36"/>
  <c r="TLZ62" i="36"/>
  <c r="TMA62" i="36"/>
  <c r="TMB62" i="36"/>
  <c r="TMC62" i="36"/>
  <c r="TMD62" i="36"/>
  <c r="TME62" i="36"/>
  <c r="TMF62" i="36"/>
  <c r="TMG62" i="36"/>
  <c r="TMH62" i="36"/>
  <c r="TMI62" i="36"/>
  <c r="TMJ62" i="36"/>
  <c r="TMK62" i="36"/>
  <c r="TML62" i="36"/>
  <c r="TMM62" i="36"/>
  <c r="TMN62" i="36"/>
  <c r="TMO62" i="36"/>
  <c r="TMP62" i="36"/>
  <c r="TMQ62" i="36"/>
  <c r="TMR62" i="36"/>
  <c r="TMS62" i="36"/>
  <c r="TMT62" i="36"/>
  <c r="TMU62" i="36"/>
  <c r="TMV62" i="36"/>
  <c r="TMW62" i="36"/>
  <c r="TMX62" i="36"/>
  <c r="TMY62" i="36"/>
  <c r="TMZ62" i="36"/>
  <c r="TNA62" i="36"/>
  <c r="TNB62" i="36"/>
  <c r="TNC62" i="36"/>
  <c r="TND62" i="36"/>
  <c r="TNE62" i="36"/>
  <c r="TNF62" i="36"/>
  <c r="TNG62" i="36"/>
  <c r="TNH62" i="36"/>
  <c r="TNI62" i="36"/>
  <c r="TNJ62" i="36"/>
  <c r="TNK62" i="36"/>
  <c r="TNL62" i="36"/>
  <c r="TNM62" i="36"/>
  <c r="TNN62" i="36"/>
  <c r="TNO62" i="36"/>
  <c r="TNP62" i="36"/>
  <c r="TNQ62" i="36"/>
  <c r="TNR62" i="36"/>
  <c r="TNS62" i="36"/>
  <c r="TNT62" i="36"/>
  <c r="TNU62" i="36"/>
  <c r="TNV62" i="36"/>
  <c r="TNW62" i="36"/>
  <c r="TNX62" i="36"/>
  <c r="TNY62" i="36"/>
  <c r="TNZ62" i="36"/>
  <c r="TOA62" i="36"/>
  <c r="TOB62" i="36"/>
  <c r="TOC62" i="36"/>
  <c r="TOD62" i="36"/>
  <c r="TOE62" i="36"/>
  <c r="TOF62" i="36"/>
  <c r="TOG62" i="36"/>
  <c r="TOH62" i="36"/>
  <c r="TOI62" i="36"/>
  <c r="TOJ62" i="36"/>
  <c r="TOK62" i="36"/>
  <c r="TOL62" i="36"/>
  <c r="TOM62" i="36"/>
  <c r="TON62" i="36"/>
  <c r="TOO62" i="36"/>
  <c r="TOP62" i="36"/>
  <c r="TOQ62" i="36"/>
  <c r="TOR62" i="36"/>
  <c r="TOS62" i="36"/>
  <c r="TOT62" i="36"/>
  <c r="TOU62" i="36"/>
  <c r="TOV62" i="36"/>
  <c r="TOW62" i="36"/>
  <c r="TOX62" i="36"/>
  <c r="TOY62" i="36"/>
  <c r="TOZ62" i="36"/>
  <c r="TPA62" i="36"/>
  <c r="TPB62" i="36"/>
  <c r="TPC62" i="36"/>
  <c r="TPD62" i="36"/>
  <c r="TPE62" i="36"/>
  <c r="TPF62" i="36"/>
  <c r="TPG62" i="36"/>
  <c r="TPH62" i="36"/>
  <c r="TPI62" i="36"/>
  <c r="TPJ62" i="36"/>
  <c r="TPK62" i="36"/>
  <c r="TPL62" i="36"/>
  <c r="TPM62" i="36"/>
  <c r="TPN62" i="36"/>
  <c r="TPO62" i="36"/>
  <c r="TPP62" i="36"/>
  <c r="TPQ62" i="36"/>
  <c r="TPR62" i="36"/>
  <c r="TPS62" i="36"/>
  <c r="TPT62" i="36"/>
  <c r="TPU62" i="36"/>
  <c r="TPV62" i="36"/>
  <c r="TPW62" i="36"/>
  <c r="TPX62" i="36"/>
  <c r="TPY62" i="36"/>
  <c r="TPZ62" i="36"/>
  <c r="TQA62" i="36"/>
  <c r="TQB62" i="36"/>
  <c r="TQC62" i="36"/>
  <c r="TQD62" i="36"/>
  <c r="TQE62" i="36"/>
  <c r="TQF62" i="36"/>
  <c r="TQG62" i="36"/>
  <c r="TQH62" i="36"/>
  <c r="TQI62" i="36"/>
  <c r="TQJ62" i="36"/>
  <c r="TQK62" i="36"/>
  <c r="TQL62" i="36"/>
  <c r="TQM62" i="36"/>
  <c r="TQN62" i="36"/>
  <c r="TQO62" i="36"/>
  <c r="TQP62" i="36"/>
  <c r="TQQ62" i="36"/>
  <c r="TQR62" i="36"/>
  <c r="TQS62" i="36"/>
  <c r="TQT62" i="36"/>
  <c r="TQU62" i="36"/>
  <c r="TQV62" i="36"/>
  <c r="TQW62" i="36"/>
  <c r="TQX62" i="36"/>
  <c r="TQY62" i="36"/>
  <c r="TQZ62" i="36"/>
  <c r="TRA62" i="36"/>
  <c r="TRB62" i="36"/>
  <c r="TRC62" i="36"/>
  <c r="TRD62" i="36"/>
  <c r="TRE62" i="36"/>
  <c r="TRF62" i="36"/>
  <c r="TRG62" i="36"/>
  <c r="TRH62" i="36"/>
  <c r="TRI62" i="36"/>
  <c r="TRJ62" i="36"/>
  <c r="TRK62" i="36"/>
  <c r="TRL62" i="36"/>
  <c r="TRM62" i="36"/>
  <c r="TRN62" i="36"/>
  <c r="TRO62" i="36"/>
  <c r="TRP62" i="36"/>
  <c r="TRQ62" i="36"/>
  <c r="TRR62" i="36"/>
  <c r="TRS62" i="36"/>
  <c r="TRT62" i="36"/>
  <c r="TRU62" i="36"/>
  <c r="TRV62" i="36"/>
  <c r="TRW62" i="36"/>
  <c r="TRX62" i="36"/>
  <c r="TRY62" i="36"/>
  <c r="TRZ62" i="36"/>
  <c r="TSA62" i="36"/>
  <c r="TSB62" i="36"/>
  <c r="TSC62" i="36"/>
  <c r="TSD62" i="36"/>
  <c r="TSE62" i="36"/>
  <c r="TSF62" i="36"/>
  <c r="TSG62" i="36"/>
  <c r="TSH62" i="36"/>
  <c r="TSI62" i="36"/>
  <c r="TSJ62" i="36"/>
  <c r="TSK62" i="36"/>
  <c r="TSL62" i="36"/>
  <c r="TSM62" i="36"/>
  <c r="TSN62" i="36"/>
  <c r="TSO62" i="36"/>
  <c r="TSP62" i="36"/>
  <c r="TSQ62" i="36"/>
  <c r="TSR62" i="36"/>
  <c r="TSS62" i="36"/>
  <c r="TST62" i="36"/>
  <c r="TSU62" i="36"/>
  <c r="TSV62" i="36"/>
  <c r="TSW62" i="36"/>
  <c r="TSX62" i="36"/>
  <c r="TSY62" i="36"/>
  <c r="TSZ62" i="36"/>
  <c r="TTA62" i="36"/>
  <c r="TTB62" i="36"/>
  <c r="TTC62" i="36"/>
  <c r="TTD62" i="36"/>
  <c r="TTE62" i="36"/>
  <c r="TTF62" i="36"/>
  <c r="TTG62" i="36"/>
  <c r="TTH62" i="36"/>
  <c r="TTI62" i="36"/>
  <c r="TTJ62" i="36"/>
  <c r="TTK62" i="36"/>
  <c r="TTL62" i="36"/>
  <c r="TTM62" i="36"/>
  <c r="TTN62" i="36"/>
  <c r="TTO62" i="36"/>
  <c r="TTP62" i="36"/>
  <c r="TTQ62" i="36"/>
  <c r="TTR62" i="36"/>
  <c r="TTS62" i="36"/>
  <c r="TTT62" i="36"/>
  <c r="TTU62" i="36"/>
  <c r="TTV62" i="36"/>
  <c r="TTW62" i="36"/>
  <c r="TTX62" i="36"/>
  <c r="TTY62" i="36"/>
  <c r="TTZ62" i="36"/>
  <c r="TUA62" i="36"/>
  <c r="TUB62" i="36"/>
  <c r="TUC62" i="36"/>
  <c r="TUD62" i="36"/>
  <c r="TUE62" i="36"/>
  <c r="TUF62" i="36"/>
  <c r="TUG62" i="36"/>
  <c r="TUH62" i="36"/>
  <c r="TUI62" i="36"/>
  <c r="TUJ62" i="36"/>
  <c r="TUK62" i="36"/>
  <c r="TUL62" i="36"/>
  <c r="TUM62" i="36"/>
  <c r="TUN62" i="36"/>
  <c r="TUO62" i="36"/>
  <c r="TUP62" i="36"/>
  <c r="TUQ62" i="36"/>
  <c r="TUR62" i="36"/>
  <c r="TUS62" i="36"/>
  <c r="TUT62" i="36"/>
  <c r="TUU62" i="36"/>
  <c r="TUV62" i="36"/>
  <c r="TUW62" i="36"/>
  <c r="TUX62" i="36"/>
  <c r="TUY62" i="36"/>
  <c r="TUZ62" i="36"/>
  <c r="TVA62" i="36"/>
  <c r="TVB62" i="36"/>
  <c r="TVC62" i="36"/>
  <c r="TVD62" i="36"/>
  <c r="TVE62" i="36"/>
  <c r="TVF62" i="36"/>
  <c r="TVG62" i="36"/>
  <c r="TVH62" i="36"/>
  <c r="TVI62" i="36"/>
  <c r="TVJ62" i="36"/>
  <c r="TVK62" i="36"/>
  <c r="TVL62" i="36"/>
  <c r="TVM62" i="36"/>
  <c r="TVN62" i="36"/>
  <c r="TVO62" i="36"/>
  <c r="TVP62" i="36"/>
  <c r="TVQ62" i="36"/>
  <c r="TVR62" i="36"/>
  <c r="TVS62" i="36"/>
  <c r="TVT62" i="36"/>
  <c r="TVU62" i="36"/>
  <c r="TVV62" i="36"/>
  <c r="TVW62" i="36"/>
  <c r="TVX62" i="36"/>
  <c r="TVY62" i="36"/>
  <c r="TVZ62" i="36"/>
  <c r="TWA62" i="36"/>
  <c r="TWB62" i="36"/>
  <c r="TWC62" i="36"/>
  <c r="TWD62" i="36"/>
  <c r="TWE62" i="36"/>
  <c r="TWF62" i="36"/>
  <c r="TWG62" i="36"/>
  <c r="TWH62" i="36"/>
  <c r="TWI62" i="36"/>
  <c r="TWJ62" i="36"/>
  <c r="TWK62" i="36"/>
  <c r="TWL62" i="36"/>
  <c r="TWM62" i="36"/>
  <c r="TWN62" i="36"/>
  <c r="TWO62" i="36"/>
  <c r="TWP62" i="36"/>
  <c r="TWQ62" i="36"/>
  <c r="TWR62" i="36"/>
  <c r="TWS62" i="36"/>
  <c r="TWT62" i="36"/>
  <c r="TWU62" i="36"/>
  <c r="TWV62" i="36"/>
  <c r="TWW62" i="36"/>
  <c r="TWX62" i="36"/>
  <c r="TWY62" i="36"/>
  <c r="TWZ62" i="36"/>
  <c r="TXA62" i="36"/>
  <c r="TXB62" i="36"/>
  <c r="TXC62" i="36"/>
  <c r="TXD62" i="36"/>
  <c r="TXE62" i="36"/>
  <c r="TXF62" i="36"/>
  <c r="TXG62" i="36"/>
  <c r="TXH62" i="36"/>
  <c r="TXI62" i="36"/>
  <c r="TXJ62" i="36"/>
  <c r="TXK62" i="36"/>
  <c r="TXL62" i="36"/>
  <c r="TXM62" i="36"/>
  <c r="TXN62" i="36"/>
  <c r="TXO62" i="36"/>
  <c r="TXP62" i="36"/>
  <c r="TXQ62" i="36"/>
  <c r="TXR62" i="36"/>
  <c r="TXS62" i="36"/>
  <c r="TXT62" i="36"/>
  <c r="TXU62" i="36"/>
  <c r="TXV62" i="36"/>
  <c r="TXW62" i="36"/>
  <c r="TXX62" i="36"/>
  <c r="TXY62" i="36"/>
  <c r="TXZ62" i="36"/>
  <c r="TYA62" i="36"/>
  <c r="TYB62" i="36"/>
  <c r="TYC62" i="36"/>
  <c r="TYD62" i="36"/>
  <c r="TYE62" i="36"/>
  <c r="TYF62" i="36"/>
  <c r="TYG62" i="36"/>
  <c r="TYH62" i="36"/>
  <c r="TYI62" i="36"/>
  <c r="TYJ62" i="36"/>
  <c r="TYK62" i="36"/>
  <c r="TYL62" i="36"/>
  <c r="TYM62" i="36"/>
  <c r="TYN62" i="36"/>
  <c r="TYO62" i="36"/>
  <c r="TYP62" i="36"/>
  <c r="TYQ62" i="36"/>
  <c r="TYR62" i="36"/>
  <c r="TYS62" i="36"/>
  <c r="TYT62" i="36"/>
  <c r="TYU62" i="36"/>
  <c r="TYV62" i="36"/>
  <c r="TYW62" i="36"/>
  <c r="TYX62" i="36"/>
  <c r="TYY62" i="36"/>
  <c r="TYZ62" i="36"/>
  <c r="TZA62" i="36"/>
  <c r="TZB62" i="36"/>
  <c r="TZC62" i="36"/>
  <c r="TZD62" i="36"/>
  <c r="TZE62" i="36"/>
  <c r="TZF62" i="36"/>
  <c r="TZG62" i="36"/>
  <c r="TZH62" i="36"/>
  <c r="TZI62" i="36"/>
  <c r="TZJ62" i="36"/>
  <c r="TZK62" i="36"/>
  <c r="TZL62" i="36"/>
  <c r="TZM62" i="36"/>
  <c r="TZN62" i="36"/>
  <c r="TZO62" i="36"/>
  <c r="TZP62" i="36"/>
  <c r="TZQ62" i="36"/>
  <c r="TZR62" i="36"/>
  <c r="TZS62" i="36"/>
  <c r="TZT62" i="36"/>
  <c r="TZU62" i="36"/>
  <c r="TZV62" i="36"/>
  <c r="TZW62" i="36"/>
  <c r="TZX62" i="36"/>
  <c r="TZY62" i="36"/>
  <c r="TZZ62" i="36"/>
  <c r="UAA62" i="36"/>
  <c r="UAB62" i="36"/>
  <c r="UAC62" i="36"/>
  <c r="UAD62" i="36"/>
  <c r="UAE62" i="36"/>
  <c r="UAF62" i="36"/>
  <c r="UAG62" i="36"/>
  <c r="UAH62" i="36"/>
  <c r="UAI62" i="36"/>
  <c r="UAJ62" i="36"/>
  <c r="UAK62" i="36"/>
  <c r="UAL62" i="36"/>
  <c r="UAM62" i="36"/>
  <c r="UAN62" i="36"/>
  <c r="UAO62" i="36"/>
  <c r="UAP62" i="36"/>
  <c r="UAQ62" i="36"/>
  <c r="UAR62" i="36"/>
  <c r="UAS62" i="36"/>
  <c r="UAT62" i="36"/>
  <c r="UAU62" i="36"/>
  <c r="UAV62" i="36"/>
  <c r="UAW62" i="36"/>
  <c r="UAX62" i="36"/>
  <c r="UAY62" i="36"/>
  <c r="UAZ62" i="36"/>
  <c r="UBA62" i="36"/>
  <c r="UBB62" i="36"/>
  <c r="UBC62" i="36"/>
  <c r="UBD62" i="36"/>
  <c r="UBE62" i="36"/>
  <c r="UBF62" i="36"/>
  <c r="UBG62" i="36"/>
  <c r="UBH62" i="36"/>
  <c r="UBI62" i="36"/>
  <c r="UBJ62" i="36"/>
  <c r="UBK62" i="36"/>
  <c r="UBL62" i="36"/>
  <c r="UBM62" i="36"/>
  <c r="UBN62" i="36"/>
  <c r="UBO62" i="36"/>
  <c r="UBP62" i="36"/>
  <c r="UBQ62" i="36"/>
  <c r="UBR62" i="36"/>
  <c r="UBS62" i="36"/>
  <c r="UBT62" i="36"/>
  <c r="UBU62" i="36"/>
  <c r="UBV62" i="36"/>
  <c r="UBW62" i="36"/>
  <c r="UBX62" i="36"/>
  <c r="UBY62" i="36"/>
  <c r="UBZ62" i="36"/>
  <c r="UCA62" i="36"/>
  <c r="UCB62" i="36"/>
  <c r="UCC62" i="36"/>
  <c r="UCD62" i="36"/>
  <c r="UCE62" i="36"/>
  <c r="UCF62" i="36"/>
  <c r="UCG62" i="36"/>
  <c r="UCH62" i="36"/>
  <c r="UCI62" i="36"/>
  <c r="UCJ62" i="36"/>
  <c r="UCK62" i="36"/>
  <c r="UCL62" i="36"/>
  <c r="UCM62" i="36"/>
  <c r="UCN62" i="36"/>
  <c r="UCO62" i="36"/>
  <c r="UCP62" i="36"/>
  <c r="UCQ62" i="36"/>
  <c r="UCR62" i="36"/>
  <c r="UCS62" i="36"/>
  <c r="UCT62" i="36"/>
  <c r="UCU62" i="36"/>
  <c r="UCV62" i="36"/>
  <c r="UCW62" i="36"/>
  <c r="UCX62" i="36"/>
  <c r="UCY62" i="36"/>
  <c r="UCZ62" i="36"/>
  <c r="UDA62" i="36"/>
  <c r="UDB62" i="36"/>
  <c r="UDC62" i="36"/>
  <c r="UDD62" i="36"/>
  <c r="UDE62" i="36"/>
  <c r="UDF62" i="36"/>
  <c r="UDG62" i="36"/>
  <c r="UDH62" i="36"/>
  <c r="UDI62" i="36"/>
  <c r="UDJ62" i="36"/>
  <c r="UDK62" i="36"/>
  <c r="UDL62" i="36"/>
  <c r="UDM62" i="36"/>
  <c r="UDN62" i="36"/>
  <c r="UDO62" i="36"/>
  <c r="UDP62" i="36"/>
  <c r="UDQ62" i="36"/>
  <c r="UDR62" i="36"/>
  <c r="UDS62" i="36"/>
  <c r="UDT62" i="36"/>
  <c r="UDU62" i="36"/>
  <c r="UDV62" i="36"/>
  <c r="UDW62" i="36"/>
  <c r="UDX62" i="36"/>
  <c r="UDY62" i="36"/>
  <c r="UDZ62" i="36"/>
  <c r="UEA62" i="36"/>
  <c r="UEB62" i="36"/>
  <c r="UEC62" i="36"/>
  <c r="UED62" i="36"/>
  <c r="UEE62" i="36"/>
  <c r="UEF62" i="36"/>
  <c r="UEG62" i="36"/>
  <c r="UEH62" i="36"/>
  <c r="UEI62" i="36"/>
  <c r="UEJ62" i="36"/>
  <c r="UEK62" i="36"/>
  <c r="UEL62" i="36"/>
  <c r="UEM62" i="36"/>
  <c r="UEN62" i="36"/>
  <c r="UEO62" i="36"/>
  <c r="UEP62" i="36"/>
  <c r="UEQ62" i="36"/>
  <c r="UER62" i="36"/>
  <c r="UES62" i="36"/>
  <c r="UET62" i="36"/>
  <c r="UEU62" i="36"/>
  <c r="UEV62" i="36"/>
  <c r="UEW62" i="36"/>
  <c r="UEX62" i="36"/>
  <c r="UEY62" i="36"/>
  <c r="UEZ62" i="36"/>
  <c r="UFA62" i="36"/>
  <c r="UFB62" i="36"/>
  <c r="UFC62" i="36"/>
  <c r="UFD62" i="36"/>
  <c r="UFE62" i="36"/>
  <c r="UFF62" i="36"/>
  <c r="UFG62" i="36"/>
  <c r="UFH62" i="36"/>
  <c r="UFI62" i="36"/>
  <c r="UFJ62" i="36"/>
  <c r="UFK62" i="36"/>
  <c r="UFL62" i="36"/>
  <c r="UFM62" i="36"/>
  <c r="UFN62" i="36"/>
  <c r="UFO62" i="36"/>
  <c r="UFP62" i="36"/>
  <c r="UFQ62" i="36"/>
  <c r="UFR62" i="36"/>
  <c r="UFS62" i="36"/>
  <c r="UFT62" i="36"/>
  <c r="UFU62" i="36"/>
  <c r="UFV62" i="36"/>
  <c r="UFW62" i="36"/>
  <c r="UFX62" i="36"/>
  <c r="UFY62" i="36"/>
  <c r="UFZ62" i="36"/>
  <c r="UGA62" i="36"/>
  <c r="UGB62" i="36"/>
  <c r="UGC62" i="36"/>
  <c r="UGD62" i="36"/>
  <c r="UGE62" i="36"/>
  <c r="UGF62" i="36"/>
  <c r="UGG62" i="36"/>
  <c r="UGH62" i="36"/>
  <c r="UGI62" i="36"/>
  <c r="UGJ62" i="36"/>
  <c r="UGK62" i="36"/>
  <c r="UGL62" i="36"/>
  <c r="UGM62" i="36"/>
  <c r="UGN62" i="36"/>
  <c r="UGO62" i="36"/>
  <c r="UGP62" i="36"/>
  <c r="UGQ62" i="36"/>
  <c r="UGR62" i="36"/>
  <c r="UGS62" i="36"/>
  <c r="UGT62" i="36"/>
  <c r="UGU62" i="36"/>
  <c r="UGV62" i="36"/>
  <c r="UGW62" i="36"/>
  <c r="UGX62" i="36"/>
  <c r="UGY62" i="36"/>
  <c r="UGZ62" i="36"/>
  <c r="UHA62" i="36"/>
  <c r="UHB62" i="36"/>
  <c r="UHC62" i="36"/>
  <c r="UHD62" i="36"/>
  <c r="UHE62" i="36"/>
  <c r="UHF62" i="36"/>
  <c r="UHG62" i="36"/>
  <c r="UHH62" i="36"/>
  <c r="UHI62" i="36"/>
  <c r="UHJ62" i="36"/>
  <c r="UHK62" i="36"/>
  <c r="UHL62" i="36"/>
  <c r="UHM62" i="36"/>
  <c r="UHN62" i="36"/>
  <c r="UHO62" i="36"/>
  <c r="UHP62" i="36"/>
  <c r="UHQ62" i="36"/>
  <c r="UHR62" i="36"/>
  <c r="UHS62" i="36"/>
  <c r="UHT62" i="36"/>
  <c r="UHU62" i="36"/>
  <c r="UHV62" i="36"/>
  <c r="UHW62" i="36"/>
  <c r="UHX62" i="36"/>
  <c r="UHY62" i="36"/>
  <c r="UHZ62" i="36"/>
  <c r="UIA62" i="36"/>
  <c r="UIB62" i="36"/>
  <c r="UIC62" i="36"/>
  <c r="UID62" i="36"/>
  <c r="UIE62" i="36"/>
  <c r="UIF62" i="36"/>
  <c r="UIG62" i="36"/>
  <c r="UIH62" i="36"/>
  <c r="UII62" i="36"/>
  <c r="UIJ62" i="36"/>
  <c r="UIK62" i="36"/>
  <c r="UIL62" i="36"/>
  <c r="UIM62" i="36"/>
  <c r="UIN62" i="36"/>
  <c r="UIO62" i="36"/>
  <c r="UIP62" i="36"/>
  <c r="UIQ62" i="36"/>
  <c r="UIR62" i="36"/>
  <c r="UIS62" i="36"/>
  <c r="UIT62" i="36"/>
  <c r="UIU62" i="36"/>
  <c r="UIV62" i="36"/>
  <c r="UIW62" i="36"/>
  <c r="UIX62" i="36"/>
  <c r="UIY62" i="36"/>
  <c r="UIZ62" i="36"/>
  <c r="UJA62" i="36"/>
  <c r="UJB62" i="36"/>
  <c r="UJC62" i="36"/>
  <c r="UJD62" i="36"/>
  <c r="UJE62" i="36"/>
  <c r="UJF62" i="36"/>
  <c r="UJG62" i="36"/>
  <c r="UJH62" i="36"/>
  <c r="UJI62" i="36"/>
  <c r="UJJ62" i="36"/>
  <c r="UJK62" i="36"/>
  <c r="UJL62" i="36"/>
  <c r="UJM62" i="36"/>
  <c r="UJN62" i="36"/>
  <c r="UJO62" i="36"/>
  <c r="UJP62" i="36"/>
  <c r="UJQ62" i="36"/>
  <c r="UJR62" i="36"/>
  <c r="UJS62" i="36"/>
  <c r="UJT62" i="36"/>
  <c r="UJU62" i="36"/>
  <c r="UJV62" i="36"/>
  <c r="UJW62" i="36"/>
  <c r="UJX62" i="36"/>
  <c r="UJY62" i="36"/>
  <c r="UJZ62" i="36"/>
  <c r="UKA62" i="36"/>
  <c r="UKB62" i="36"/>
  <c r="UKC62" i="36"/>
  <c r="UKD62" i="36"/>
  <c r="UKE62" i="36"/>
  <c r="UKF62" i="36"/>
  <c r="UKG62" i="36"/>
  <c r="UKH62" i="36"/>
  <c r="UKI62" i="36"/>
  <c r="UKJ62" i="36"/>
  <c r="UKK62" i="36"/>
  <c r="UKL62" i="36"/>
  <c r="UKM62" i="36"/>
  <c r="UKN62" i="36"/>
  <c r="UKO62" i="36"/>
  <c r="UKP62" i="36"/>
  <c r="UKQ62" i="36"/>
  <c r="UKR62" i="36"/>
  <c r="UKS62" i="36"/>
  <c r="UKT62" i="36"/>
  <c r="UKU62" i="36"/>
  <c r="UKV62" i="36"/>
  <c r="UKW62" i="36"/>
  <c r="UKX62" i="36"/>
  <c r="UKY62" i="36"/>
  <c r="UKZ62" i="36"/>
  <c r="ULA62" i="36"/>
  <c r="ULB62" i="36"/>
  <c r="ULC62" i="36"/>
  <c r="ULD62" i="36"/>
  <c r="ULE62" i="36"/>
  <c r="ULF62" i="36"/>
  <c r="ULG62" i="36"/>
  <c r="ULH62" i="36"/>
  <c r="ULI62" i="36"/>
  <c r="ULJ62" i="36"/>
  <c r="ULK62" i="36"/>
  <c r="ULL62" i="36"/>
  <c r="ULM62" i="36"/>
  <c r="ULN62" i="36"/>
  <c r="ULO62" i="36"/>
  <c r="ULP62" i="36"/>
  <c r="ULQ62" i="36"/>
  <c r="ULR62" i="36"/>
  <c r="ULS62" i="36"/>
  <c r="ULT62" i="36"/>
  <c r="ULU62" i="36"/>
  <c r="ULV62" i="36"/>
  <c r="ULW62" i="36"/>
  <c r="ULX62" i="36"/>
  <c r="ULY62" i="36"/>
  <c r="ULZ62" i="36"/>
  <c r="UMA62" i="36"/>
  <c r="UMB62" i="36"/>
  <c r="UMC62" i="36"/>
  <c r="UMD62" i="36"/>
  <c r="UME62" i="36"/>
  <c r="UMF62" i="36"/>
  <c r="UMG62" i="36"/>
  <c r="UMH62" i="36"/>
  <c r="UMI62" i="36"/>
  <c r="UMJ62" i="36"/>
  <c r="UMK62" i="36"/>
  <c r="UML62" i="36"/>
  <c r="UMM62" i="36"/>
  <c r="UMN62" i="36"/>
  <c r="UMO62" i="36"/>
  <c r="UMP62" i="36"/>
  <c r="UMQ62" i="36"/>
  <c r="UMR62" i="36"/>
  <c r="UMS62" i="36"/>
  <c r="UMT62" i="36"/>
  <c r="UMU62" i="36"/>
  <c r="UMV62" i="36"/>
  <c r="UMW62" i="36"/>
  <c r="UMX62" i="36"/>
  <c r="UMY62" i="36"/>
  <c r="UMZ62" i="36"/>
  <c r="UNA62" i="36"/>
  <c r="UNB62" i="36"/>
  <c r="UNC62" i="36"/>
  <c r="UND62" i="36"/>
  <c r="UNE62" i="36"/>
  <c r="UNF62" i="36"/>
  <c r="UNG62" i="36"/>
  <c r="UNH62" i="36"/>
  <c r="UNI62" i="36"/>
  <c r="UNJ62" i="36"/>
  <c r="UNK62" i="36"/>
  <c r="UNL62" i="36"/>
  <c r="UNM62" i="36"/>
  <c r="UNN62" i="36"/>
  <c r="UNO62" i="36"/>
  <c r="UNP62" i="36"/>
  <c r="UNQ62" i="36"/>
  <c r="UNR62" i="36"/>
  <c r="UNS62" i="36"/>
  <c r="UNT62" i="36"/>
  <c r="UNU62" i="36"/>
  <c r="UNV62" i="36"/>
  <c r="UNW62" i="36"/>
  <c r="UNX62" i="36"/>
  <c r="UNY62" i="36"/>
  <c r="UNZ62" i="36"/>
  <c r="UOA62" i="36"/>
  <c r="UOB62" i="36"/>
  <c r="UOC62" i="36"/>
  <c r="UOD62" i="36"/>
  <c r="UOE62" i="36"/>
  <c r="UOF62" i="36"/>
  <c r="UOG62" i="36"/>
  <c r="UOH62" i="36"/>
  <c r="UOI62" i="36"/>
  <c r="UOJ62" i="36"/>
  <c r="UOK62" i="36"/>
  <c r="UOL62" i="36"/>
  <c r="UOM62" i="36"/>
  <c r="UON62" i="36"/>
  <c r="UOO62" i="36"/>
  <c r="UOP62" i="36"/>
  <c r="UOQ62" i="36"/>
  <c r="UOR62" i="36"/>
  <c r="UOS62" i="36"/>
  <c r="UOT62" i="36"/>
  <c r="UOU62" i="36"/>
  <c r="UOV62" i="36"/>
  <c r="UOW62" i="36"/>
  <c r="UOX62" i="36"/>
  <c r="UOY62" i="36"/>
  <c r="UOZ62" i="36"/>
  <c r="UPA62" i="36"/>
  <c r="UPB62" i="36"/>
  <c r="UPC62" i="36"/>
  <c r="UPD62" i="36"/>
  <c r="UPE62" i="36"/>
  <c r="UPF62" i="36"/>
  <c r="UPG62" i="36"/>
  <c r="UPH62" i="36"/>
  <c r="UPI62" i="36"/>
  <c r="UPJ62" i="36"/>
  <c r="UPK62" i="36"/>
  <c r="UPL62" i="36"/>
  <c r="UPM62" i="36"/>
  <c r="UPN62" i="36"/>
  <c r="UPO62" i="36"/>
  <c r="UPP62" i="36"/>
  <c r="UPQ62" i="36"/>
  <c r="UPR62" i="36"/>
  <c r="UPS62" i="36"/>
  <c r="UPT62" i="36"/>
  <c r="UPU62" i="36"/>
  <c r="UPV62" i="36"/>
  <c r="UPW62" i="36"/>
  <c r="UPX62" i="36"/>
  <c r="UPY62" i="36"/>
  <c r="UPZ62" i="36"/>
  <c r="UQA62" i="36"/>
  <c r="UQB62" i="36"/>
  <c r="UQC62" i="36"/>
  <c r="UQD62" i="36"/>
  <c r="UQE62" i="36"/>
  <c r="UQF62" i="36"/>
  <c r="UQG62" i="36"/>
  <c r="UQH62" i="36"/>
  <c r="UQI62" i="36"/>
  <c r="UQJ62" i="36"/>
  <c r="UQK62" i="36"/>
  <c r="UQL62" i="36"/>
  <c r="UQM62" i="36"/>
  <c r="UQN62" i="36"/>
  <c r="UQO62" i="36"/>
  <c r="UQP62" i="36"/>
  <c r="UQQ62" i="36"/>
  <c r="UQR62" i="36"/>
  <c r="UQS62" i="36"/>
  <c r="UQT62" i="36"/>
  <c r="UQU62" i="36"/>
  <c r="UQV62" i="36"/>
  <c r="UQW62" i="36"/>
  <c r="UQX62" i="36"/>
  <c r="UQY62" i="36"/>
  <c r="UQZ62" i="36"/>
  <c r="URA62" i="36"/>
  <c r="URB62" i="36"/>
  <c r="URC62" i="36"/>
  <c r="URD62" i="36"/>
  <c r="URE62" i="36"/>
  <c r="URF62" i="36"/>
  <c r="URG62" i="36"/>
  <c r="URH62" i="36"/>
  <c r="URI62" i="36"/>
  <c r="URJ62" i="36"/>
  <c r="URK62" i="36"/>
  <c r="URL62" i="36"/>
  <c r="URM62" i="36"/>
  <c r="URN62" i="36"/>
  <c r="URO62" i="36"/>
  <c r="URP62" i="36"/>
  <c r="URQ62" i="36"/>
  <c r="URR62" i="36"/>
  <c r="URS62" i="36"/>
  <c r="URT62" i="36"/>
  <c r="URU62" i="36"/>
  <c r="URV62" i="36"/>
  <c r="URW62" i="36"/>
  <c r="URX62" i="36"/>
  <c r="URY62" i="36"/>
  <c r="URZ62" i="36"/>
  <c r="USA62" i="36"/>
  <c r="USB62" i="36"/>
  <c r="USC62" i="36"/>
  <c r="USD62" i="36"/>
  <c r="USE62" i="36"/>
  <c r="USF62" i="36"/>
  <c r="USG62" i="36"/>
  <c r="USH62" i="36"/>
  <c r="USI62" i="36"/>
  <c r="USJ62" i="36"/>
  <c r="USK62" i="36"/>
  <c r="USL62" i="36"/>
  <c r="USM62" i="36"/>
  <c r="USN62" i="36"/>
  <c r="USO62" i="36"/>
  <c r="USP62" i="36"/>
  <c r="USQ62" i="36"/>
  <c r="USR62" i="36"/>
  <c r="USS62" i="36"/>
  <c r="UST62" i="36"/>
  <c r="USU62" i="36"/>
  <c r="USV62" i="36"/>
  <c r="USW62" i="36"/>
  <c r="USX62" i="36"/>
  <c r="USY62" i="36"/>
  <c r="USZ62" i="36"/>
  <c r="UTA62" i="36"/>
  <c r="UTB62" i="36"/>
  <c r="UTC62" i="36"/>
  <c r="UTD62" i="36"/>
  <c r="UTE62" i="36"/>
  <c r="UTF62" i="36"/>
  <c r="UTG62" i="36"/>
  <c r="UTH62" i="36"/>
  <c r="UTI62" i="36"/>
  <c r="UTJ62" i="36"/>
  <c r="UTK62" i="36"/>
  <c r="UTL62" i="36"/>
  <c r="UTM62" i="36"/>
  <c r="UTN62" i="36"/>
  <c r="UTO62" i="36"/>
  <c r="UTP62" i="36"/>
  <c r="UTQ62" i="36"/>
  <c r="UTR62" i="36"/>
  <c r="UTS62" i="36"/>
  <c r="UTT62" i="36"/>
  <c r="UTU62" i="36"/>
  <c r="UTV62" i="36"/>
  <c r="UTW62" i="36"/>
  <c r="UTX62" i="36"/>
  <c r="UTY62" i="36"/>
  <c r="UTZ62" i="36"/>
  <c r="UUA62" i="36"/>
  <c r="UUB62" i="36"/>
  <c r="UUC62" i="36"/>
  <c r="UUD62" i="36"/>
  <c r="UUE62" i="36"/>
  <c r="UUF62" i="36"/>
  <c r="UUG62" i="36"/>
  <c r="UUH62" i="36"/>
  <c r="UUI62" i="36"/>
  <c r="UUJ62" i="36"/>
  <c r="UUK62" i="36"/>
  <c r="UUL62" i="36"/>
  <c r="UUM62" i="36"/>
  <c r="UUN62" i="36"/>
  <c r="UUO62" i="36"/>
  <c r="UUP62" i="36"/>
  <c r="UUQ62" i="36"/>
  <c r="UUR62" i="36"/>
  <c r="UUS62" i="36"/>
  <c r="UUT62" i="36"/>
  <c r="UUU62" i="36"/>
  <c r="UUV62" i="36"/>
  <c r="UUW62" i="36"/>
  <c r="UUX62" i="36"/>
  <c r="UUY62" i="36"/>
  <c r="UUZ62" i="36"/>
  <c r="UVA62" i="36"/>
  <c r="UVB62" i="36"/>
  <c r="UVC62" i="36"/>
  <c r="UVD62" i="36"/>
  <c r="UVE62" i="36"/>
  <c r="UVF62" i="36"/>
  <c r="UVG62" i="36"/>
  <c r="UVH62" i="36"/>
  <c r="UVI62" i="36"/>
  <c r="UVJ62" i="36"/>
  <c r="UVK62" i="36"/>
  <c r="UVL62" i="36"/>
  <c r="UVM62" i="36"/>
  <c r="UVN62" i="36"/>
  <c r="UVO62" i="36"/>
  <c r="UVP62" i="36"/>
  <c r="UVQ62" i="36"/>
  <c r="UVR62" i="36"/>
  <c r="UVS62" i="36"/>
  <c r="UVT62" i="36"/>
  <c r="UVU62" i="36"/>
  <c r="UVV62" i="36"/>
  <c r="UVW62" i="36"/>
  <c r="UVX62" i="36"/>
  <c r="UVY62" i="36"/>
  <c r="UVZ62" i="36"/>
  <c r="UWA62" i="36"/>
  <c r="UWB62" i="36"/>
  <c r="UWC62" i="36"/>
  <c r="UWD62" i="36"/>
  <c r="UWE62" i="36"/>
  <c r="UWF62" i="36"/>
  <c r="UWG62" i="36"/>
  <c r="UWH62" i="36"/>
  <c r="UWI62" i="36"/>
  <c r="UWJ62" i="36"/>
  <c r="UWK62" i="36"/>
  <c r="UWL62" i="36"/>
  <c r="UWM62" i="36"/>
  <c r="UWN62" i="36"/>
  <c r="UWO62" i="36"/>
  <c r="UWP62" i="36"/>
  <c r="UWQ62" i="36"/>
  <c r="UWR62" i="36"/>
  <c r="UWS62" i="36"/>
  <c r="UWT62" i="36"/>
  <c r="UWU62" i="36"/>
  <c r="UWV62" i="36"/>
  <c r="UWW62" i="36"/>
  <c r="UWX62" i="36"/>
  <c r="UWY62" i="36"/>
  <c r="UWZ62" i="36"/>
  <c r="UXA62" i="36"/>
  <c r="UXB62" i="36"/>
  <c r="UXC62" i="36"/>
  <c r="UXD62" i="36"/>
  <c r="UXE62" i="36"/>
  <c r="UXF62" i="36"/>
  <c r="UXG62" i="36"/>
  <c r="UXH62" i="36"/>
  <c r="UXI62" i="36"/>
  <c r="UXJ62" i="36"/>
  <c r="UXK62" i="36"/>
  <c r="UXL62" i="36"/>
  <c r="UXM62" i="36"/>
  <c r="UXN62" i="36"/>
  <c r="UXO62" i="36"/>
  <c r="UXP62" i="36"/>
  <c r="UXQ62" i="36"/>
  <c r="UXR62" i="36"/>
  <c r="UXS62" i="36"/>
  <c r="UXT62" i="36"/>
  <c r="UXU62" i="36"/>
  <c r="UXV62" i="36"/>
  <c r="UXW62" i="36"/>
  <c r="UXX62" i="36"/>
  <c r="UXY62" i="36"/>
  <c r="UXZ62" i="36"/>
  <c r="UYA62" i="36"/>
  <c r="UYB62" i="36"/>
  <c r="UYC62" i="36"/>
  <c r="UYD62" i="36"/>
  <c r="UYE62" i="36"/>
  <c r="UYF62" i="36"/>
  <c r="UYG62" i="36"/>
  <c r="UYH62" i="36"/>
  <c r="UYI62" i="36"/>
  <c r="UYJ62" i="36"/>
  <c r="UYK62" i="36"/>
  <c r="UYL62" i="36"/>
  <c r="UYM62" i="36"/>
  <c r="UYN62" i="36"/>
  <c r="UYO62" i="36"/>
  <c r="UYP62" i="36"/>
  <c r="UYQ62" i="36"/>
  <c r="UYR62" i="36"/>
  <c r="UYS62" i="36"/>
  <c r="UYT62" i="36"/>
  <c r="UYU62" i="36"/>
  <c r="UYV62" i="36"/>
  <c r="UYW62" i="36"/>
  <c r="UYX62" i="36"/>
  <c r="UYY62" i="36"/>
  <c r="UYZ62" i="36"/>
  <c r="UZA62" i="36"/>
  <c r="UZB62" i="36"/>
  <c r="UZC62" i="36"/>
  <c r="UZD62" i="36"/>
  <c r="UZE62" i="36"/>
  <c r="UZF62" i="36"/>
  <c r="UZG62" i="36"/>
  <c r="UZH62" i="36"/>
  <c r="UZI62" i="36"/>
  <c r="UZJ62" i="36"/>
  <c r="UZK62" i="36"/>
  <c r="UZL62" i="36"/>
  <c r="UZM62" i="36"/>
  <c r="UZN62" i="36"/>
  <c r="UZO62" i="36"/>
  <c r="UZP62" i="36"/>
  <c r="UZQ62" i="36"/>
  <c r="UZR62" i="36"/>
  <c r="UZS62" i="36"/>
  <c r="UZT62" i="36"/>
  <c r="UZU62" i="36"/>
  <c r="UZV62" i="36"/>
  <c r="UZW62" i="36"/>
  <c r="UZX62" i="36"/>
  <c r="UZY62" i="36"/>
  <c r="UZZ62" i="36"/>
  <c r="VAA62" i="36"/>
  <c r="VAB62" i="36"/>
  <c r="VAC62" i="36"/>
  <c r="VAD62" i="36"/>
  <c r="VAE62" i="36"/>
  <c r="VAF62" i="36"/>
  <c r="VAG62" i="36"/>
  <c r="VAH62" i="36"/>
  <c r="VAI62" i="36"/>
  <c r="VAJ62" i="36"/>
  <c r="VAK62" i="36"/>
  <c r="VAL62" i="36"/>
  <c r="VAM62" i="36"/>
  <c r="VAN62" i="36"/>
  <c r="VAO62" i="36"/>
  <c r="VAP62" i="36"/>
  <c r="VAQ62" i="36"/>
  <c r="VAR62" i="36"/>
  <c r="VAS62" i="36"/>
  <c r="VAT62" i="36"/>
  <c r="VAU62" i="36"/>
  <c r="VAV62" i="36"/>
  <c r="VAW62" i="36"/>
  <c r="VAX62" i="36"/>
  <c r="VAY62" i="36"/>
  <c r="VAZ62" i="36"/>
  <c r="VBA62" i="36"/>
  <c r="VBB62" i="36"/>
  <c r="VBC62" i="36"/>
  <c r="VBD62" i="36"/>
  <c r="VBE62" i="36"/>
  <c r="VBF62" i="36"/>
  <c r="VBG62" i="36"/>
  <c r="VBH62" i="36"/>
  <c r="VBI62" i="36"/>
  <c r="VBJ62" i="36"/>
  <c r="VBK62" i="36"/>
  <c r="VBL62" i="36"/>
  <c r="VBM62" i="36"/>
  <c r="VBN62" i="36"/>
  <c r="VBO62" i="36"/>
  <c r="VBP62" i="36"/>
  <c r="VBQ62" i="36"/>
  <c r="VBR62" i="36"/>
  <c r="VBS62" i="36"/>
  <c r="VBT62" i="36"/>
  <c r="VBU62" i="36"/>
  <c r="VBV62" i="36"/>
  <c r="VBW62" i="36"/>
  <c r="VBX62" i="36"/>
  <c r="VBY62" i="36"/>
  <c r="VBZ62" i="36"/>
  <c r="VCA62" i="36"/>
  <c r="VCB62" i="36"/>
  <c r="VCC62" i="36"/>
  <c r="VCD62" i="36"/>
  <c r="VCE62" i="36"/>
  <c r="VCF62" i="36"/>
  <c r="VCG62" i="36"/>
  <c r="VCH62" i="36"/>
  <c r="VCI62" i="36"/>
  <c r="VCJ62" i="36"/>
  <c r="VCK62" i="36"/>
  <c r="VCL62" i="36"/>
  <c r="VCM62" i="36"/>
  <c r="VCN62" i="36"/>
  <c r="VCO62" i="36"/>
  <c r="VCP62" i="36"/>
  <c r="VCQ62" i="36"/>
  <c r="VCR62" i="36"/>
  <c r="VCS62" i="36"/>
  <c r="VCT62" i="36"/>
  <c r="VCU62" i="36"/>
  <c r="VCV62" i="36"/>
  <c r="VCW62" i="36"/>
  <c r="VCX62" i="36"/>
  <c r="VCY62" i="36"/>
  <c r="VCZ62" i="36"/>
  <c r="VDA62" i="36"/>
  <c r="VDB62" i="36"/>
  <c r="VDC62" i="36"/>
  <c r="VDD62" i="36"/>
  <c r="VDE62" i="36"/>
  <c r="VDF62" i="36"/>
  <c r="VDG62" i="36"/>
  <c r="VDH62" i="36"/>
  <c r="VDI62" i="36"/>
  <c r="VDJ62" i="36"/>
  <c r="VDK62" i="36"/>
  <c r="VDL62" i="36"/>
  <c r="VDM62" i="36"/>
  <c r="VDN62" i="36"/>
  <c r="VDO62" i="36"/>
  <c r="VDP62" i="36"/>
  <c r="VDQ62" i="36"/>
  <c r="VDR62" i="36"/>
  <c r="VDS62" i="36"/>
  <c r="VDT62" i="36"/>
  <c r="VDU62" i="36"/>
  <c r="VDV62" i="36"/>
  <c r="VDW62" i="36"/>
  <c r="VDX62" i="36"/>
  <c r="VDY62" i="36"/>
  <c r="VDZ62" i="36"/>
  <c r="VEA62" i="36"/>
  <c r="VEB62" i="36"/>
  <c r="VEC62" i="36"/>
  <c r="VED62" i="36"/>
  <c r="VEE62" i="36"/>
  <c r="VEF62" i="36"/>
  <c r="VEG62" i="36"/>
  <c r="VEH62" i="36"/>
  <c r="VEI62" i="36"/>
  <c r="VEJ62" i="36"/>
  <c r="VEK62" i="36"/>
  <c r="VEL62" i="36"/>
  <c r="VEM62" i="36"/>
  <c r="VEN62" i="36"/>
  <c r="VEO62" i="36"/>
  <c r="VEP62" i="36"/>
  <c r="VEQ62" i="36"/>
  <c r="VER62" i="36"/>
  <c r="VES62" i="36"/>
  <c r="VET62" i="36"/>
  <c r="VEU62" i="36"/>
  <c r="VEV62" i="36"/>
  <c r="VEW62" i="36"/>
  <c r="VEX62" i="36"/>
  <c r="VEY62" i="36"/>
  <c r="VEZ62" i="36"/>
  <c r="VFA62" i="36"/>
  <c r="VFB62" i="36"/>
  <c r="VFC62" i="36"/>
  <c r="VFD62" i="36"/>
  <c r="VFE62" i="36"/>
  <c r="VFF62" i="36"/>
  <c r="VFG62" i="36"/>
  <c r="VFH62" i="36"/>
  <c r="VFI62" i="36"/>
  <c r="VFJ62" i="36"/>
  <c r="VFK62" i="36"/>
  <c r="VFL62" i="36"/>
  <c r="VFM62" i="36"/>
  <c r="VFN62" i="36"/>
  <c r="VFO62" i="36"/>
  <c r="VFP62" i="36"/>
  <c r="VFQ62" i="36"/>
  <c r="VFR62" i="36"/>
  <c r="VFS62" i="36"/>
  <c r="VFT62" i="36"/>
  <c r="VFU62" i="36"/>
  <c r="VFV62" i="36"/>
  <c r="VFW62" i="36"/>
  <c r="VFX62" i="36"/>
  <c r="VFY62" i="36"/>
  <c r="VFZ62" i="36"/>
  <c r="VGA62" i="36"/>
  <c r="VGB62" i="36"/>
  <c r="VGC62" i="36"/>
  <c r="VGD62" i="36"/>
  <c r="VGE62" i="36"/>
  <c r="VGF62" i="36"/>
  <c r="VGG62" i="36"/>
  <c r="VGH62" i="36"/>
  <c r="VGI62" i="36"/>
  <c r="VGJ62" i="36"/>
  <c r="VGK62" i="36"/>
  <c r="VGL62" i="36"/>
  <c r="VGM62" i="36"/>
  <c r="VGN62" i="36"/>
  <c r="VGO62" i="36"/>
  <c r="VGP62" i="36"/>
  <c r="VGQ62" i="36"/>
  <c r="VGR62" i="36"/>
  <c r="VGS62" i="36"/>
  <c r="VGT62" i="36"/>
  <c r="VGU62" i="36"/>
  <c r="VGV62" i="36"/>
  <c r="VGW62" i="36"/>
  <c r="VGX62" i="36"/>
  <c r="VGY62" i="36"/>
  <c r="VGZ62" i="36"/>
  <c r="VHA62" i="36"/>
  <c r="VHB62" i="36"/>
  <c r="VHC62" i="36"/>
  <c r="VHD62" i="36"/>
  <c r="VHE62" i="36"/>
  <c r="VHF62" i="36"/>
  <c r="VHG62" i="36"/>
  <c r="VHH62" i="36"/>
  <c r="VHI62" i="36"/>
  <c r="VHJ62" i="36"/>
  <c r="VHK62" i="36"/>
  <c r="VHL62" i="36"/>
  <c r="VHM62" i="36"/>
  <c r="VHN62" i="36"/>
  <c r="VHO62" i="36"/>
  <c r="VHP62" i="36"/>
  <c r="VHQ62" i="36"/>
  <c r="VHR62" i="36"/>
  <c r="VHS62" i="36"/>
  <c r="VHT62" i="36"/>
  <c r="VHU62" i="36"/>
  <c r="VHV62" i="36"/>
  <c r="VHW62" i="36"/>
  <c r="VHX62" i="36"/>
  <c r="VHY62" i="36"/>
  <c r="VHZ62" i="36"/>
  <c r="VIA62" i="36"/>
  <c r="VIB62" i="36"/>
  <c r="VIC62" i="36"/>
  <c r="VID62" i="36"/>
  <c r="VIE62" i="36"/>
  <c r="VIF62" i="36"/>
  <c r="VIG62" i="36"/>
  <c r="VIH62" i="36"/>
  <c r="VII62" i="36"/>
  <c r="VIJ62" i="36"/>
  <c r="VIK62" i="36"/>
  <c r="VIL62" i="36"/>
  <c r="VIM62" i="36"/>
  <c r="VIN62" i="36"/>
  <c r="VIO62" i="36"/>
  <c r="VIP62" i="36"/>
  <c r="VIQ62" i="36"/>
  <c r="VIR62" i="36"/>
  <c r="VIS62" i="36"/>
  <c r="VIT62" i="36"/>
  <c r="VIU62" i="36"/>
  <c r="VIV62" i="36"/>
  <c r="VIW62" i="36"/>
  <c r="VIX62" i="36"/>
  <c r="VIY62" i="36"/>
  <c r="VIZ62" i="36"/>
  <c r="VJA62" i="36"/>
  <c r="VJB62" i="36"/>
  <c r="VJC62" i="36"/>
  <c r="VJD62" i="36"/>
  <c r="VJE62" i="36"/>
  <c r="VJF62" i="36"/>
  <c r="VJG62" i="36"/>
  <c r="VJH62" i="36"/>
  <c r="VJI62" i="36"/>
  <c r="VJJ62" i="36"/>
  <c r="VJK62" i="36"/>
  <c r="VJL62" i="36"/>
  <c r="VJM62" i="36"/>
  <c r="VJN62" i="36"/>
  <c r="VJO62" i="36"/>
  <c r="VJP62" i="36"/>
  <c r="VJQ62" i="36"/>
  <c r="VJR62" i="36"/>
  <c r="VJS62" i="36"/>
  <c r="VJT62" i="36"/>
  <c r="VJU62" i="36"/>
  <c r="VJV62" i="36"/>
  <c r="VJW62" i="36"/>
  <c r="VJX62" i="36"/>
  <c r="VJY62" i="36"/>
  <c r="VJZ62" i="36"/>
  <c r="VKA62" i="36"/>
  <c r="VKB62" i="36"/>
  <c r="VKC62" i="36"/>
  <c r="VKD62" i="36"/>
  <c r="VKE62" i="36"/>
  <c r="VKF62" i="36"/>
  <c r="VKG62" i="36"/>
  <c r="VKH62" i="36"/>
  <c r="VKI62" i="36"/>
  <c r="VKJ62" i="36"/>
  <c r="VKK62" i="36"/>
  <c r="VKL62" i="36"/>
  <c r="VKM62" i="36"/>
  <c r="VKN62" i="36"/>
  <c r="VKO62" i="36"/>
  <c r="VKP62" i="36"/>
  <c r="VKQ62" i="36"/>
  <c r="VKR62" i="36"/>
  <c r="VKS62" i="36"/>
  <c r="VKT62" i="36"/>
  <c r="VKU62" i="36"/>
  <c r="VKV62" i="36"/>
  <c r="VKW62" i="36"/>
  <c r="VKX62" i="36"/>
  <c r="VKY62" i="36"/>
  <c r="VKZ62" i="36"/>
  <c r="VLA62" i="36"/>
  <c r="VLB62" i="36"/>
  <c r="VLC62" i="36"/>
  <c r="VLD62" i="36"/>
  <c r="VLE62" i="36"/>
  <c r="VLF62" i="36"/>
  <c r="VLG62" i="36"/>
  <c r="VLH62" i="36"/>
  <c r="VLI62" i="36"/>
  <c r="VLJ62" i="36"/>
  <c r="VLK62" i="36"/>
  <c r="VLL62" i="36"/>
  <c r="VLM62" i="36"/>
  <c r="VLN62" i="36"/>
  <c r="VLO62" i="36"/>
  <c r="VLP62" i="36"/>
  <c r="VLQ62" i="36"/>
  <c r="VLR62" i="36"/>
  <c r="VLS62" i="36"/>
  <c r="VLT62" i="36"/>
  <c r="VLU62" i="36"/>
  <c r="VLV62" i="36"/>
  <c r="VLW62" i="36"/>
  <c r="VLX62" i="36"/>
  <c r="VLY62" i="36"/>
  <c r="VLZ62" i="36"/>
  <c r="VMA62" i="36"/>
  <c r="VMB62" i="36"/>
  <c r="VMC62" i="36"/>
  <c r="VMD62" i="36"/>
  <c r="VME62" i="36"/>
  <c r="VMF62" i="36"/>
  <c r="VMG62" i="36"/>
  <c r="VMH62" i="36"/>
  <c r="VMI62" i="36"/>
  <c r="VMJ62" i="36"/>
  <c r="VMK62" i="36"/>
  <c r="VML62" i="36"/>
  <c r="VMM62" i="36"/>
  <c r="VMN62" i="36"/>
  <c r="VMO62" i="36"/>
  <c r="VMP62" i="36"/>
  <c r="VMQ62" i="36"/>
  <c r="VMR62" i="36"/>
  <c r="VMS62" i="36"/>
  <c r="VMT62" i="36"/>
  <c r="VMU62" i="36"/>
  <c r="VMV62" i="36"/>
  <c r="VMW62" i="36"/>
  <c r="VMX62" i="36"/>
  <c r="VMY62" i="36"/>
  <c r="VMZ62" i="36"/>
  <c r="VNA62" i="36"/>
  <c r="VNB62" i="36"/>
  <c r="VNC62" i="36"/>
  <c r="VND62" i="36"/>
  <c r="VNE62" i="36"/>
  <c r="VNF62" i="36"/>
  <c r="VNG62" i="36"/>
  <c r="VNH62" i="36"/>
  <c r="VNI62" i="36"/>
  <c r="VNJ62" i="36"/>
  <c r="VNK62" i="36"/>
  <c r="VNL62" i="36"/>
  <c r="VNM62" i="36"/>
  <c r="VNN62" i="36"/>
  <c r="VNO62" i="36"/>
  <c r="VNP62" i="36"/>
  <c r="VNQ62" i="36"/>
  <c r="VNR62" i="36"/>
  <c r="VNS62" i="36"/>
  <c r="VNT62" i="36"/>
  <c r="VNU62" i="36"/>
  <c r="VNV62" i="36"/>
  <c r="VNW62" i="36"/>
  <c r="VNX62" i="36"/>
  <c r="VNY62" i="36"/>
  <c r="VNZ62" i="36"/>
  <c r="VOA62" i="36"/>
  <c r="VOB62" i="36"/>
  <c r="VOC62" i="36"/>
  <c r="VOD62" i="36"/>
  <c r="VOE62" i="36"/>
  <c r="VOF62" i="36"/>
  <c r="VOG62" i="36"/>
  <c r="VOH62" i="36"/>
  <c r="VOI62" i="36"/>
  <c r="VOJ62" i="36"/>
  <c r="VOK62" i="36"/>
  <c r="VOL62" i="36"/>
  <c r="VOM62" i="36"/>
  <c r="VON62" i="36"/>
  <c r="VOO62" i="36"/>
  <c r="VOP62" i="36"/>
  <c r="VOQ62" i="36"/>
  <c r="VOR62" i="36"/>
  <c r="VOS62" i="36"/>
  <c r="VOT62" i="36"/>
  <c r="VOU62" i="36"/>
  <c r="VOV62" i="36"/>
  <c r="VOW62" i="36"/>
  <c r="VOX62" i="36"/>
  <c r="VOY62" i="36"/>
  <c r="VOZ62" i="36"/>
  <c r="VPA62" i="36"/>
  <c r="VPB62" i="36"/>
  <c r="VPC62" i="36"/>
  <c r="VPD62" i="36"/>
  <c r="VPE62" i="36"/>
  <c r="VPF62" i="36"/>
  <c r="VPG62" i="36"/>
  <c r="VPH62" i="36"/>
  <c r="VPI62" i="36"/>
  <c r="VPJ62" i="36"/>
  <c r="VPK62" i="36"/>
  <c r="VPL62" i="36"/>
  <c r="VPM62" i="36"/>
  <c r="VPN62" i="36"/>
  <c r="VPO62" i="36"/>
  <c r="VPP62" i="36"/>
  <c r="VPQ62" i="36"/>
  <c r="VPR62" i="36"/>
  <c r="VPS62" i="36"/>
  <c r="VPT62" i="36"/>
  <c r="VPU62" i="36"/>
  <c r="VPV62" i="36"/>
  <c r="VPW62" i="36"/>
  <c r="VPX62" i="36"/>
  <c r="VPY62" i="36"/>
  <c r="VPZ62" i="36"/>
  <c r="VQA62" i="36"/>
  <c r="VQB62" i="36"/>
  <c r="VQC62" i="36"/>
  <c r="VQD62" i="36"/>
  <c r="VQE62" i="36"/>
  <c r="VQF62" i="36"/>
  <c r="VQG62" i="36"/>
  <c r="VQH62" i="36"/>
  <c r="VQI62" i="36"/>
  <c r="VQJ62" i="36"/>
  <c r="VQK62" i="36"/>
  <c r="VQL62" i="36"/>
  <c r="VQM62" i="36"/>
  <c r="VQN62" i="36"/>
  <c r="VQO62" i="36"/>
  <c r="VQP62" i="36"/>
  <c r="VQQ62" i="36"/>
  <c r="VQR62" i="36"/>
  <c r="VQS62" i="36"/>
  <c r="VQT62" i="36"/>
  <c r="VQU62" i="36"/>
  <c r="VQV62" i="36"/>
  <c r="VQW62" i="36"/>
  <c r="VQX62" i="36"/>
  <c r="VQY62" i="36"/>
  <c r="VQZ62" i="36"/>
  <c r="VRA62" i="36"/>
  <c r="VRB62" i="36"/>
  <c r="VRC62" i="36"/>
  <c r="VRD62" i="36"/>
  <c r="VRE62" i="36"/>
  <c r="VRF62" i="36"/>
  <c r="VRG62" i="36"/>
  <c r="VRH62" i="36"/>
  <c r="VRI62" i="36"/>
  <c r="VRJ62" i="36"/>
  <c r="VRK62" i="36"/>
  <c r="VRL62" i="36"/>
  <c r="VRM62" i="36"/>
  <c r="VRN62" i="36"/>
  <c r="VRO62" i="36"/>
  <c r="VRP62" i="36"/>
  <c r="VRQ62" i="36"/>
  <c r="VRR62" i="36"/>
  <c r="VRS62" i="36"/>
  <c r="VRT62" i="36"/>
  <c r="VRU62" i="36"/>
  <c r="VRV62" i="36"/>
  <c r="VRW62" i="36"/>
  <c r="VRX62" i="36"/>
  <c r="VRY62" i="36"/>
  <c r="VRZ62" i="36"/>
  <c r="VSA62" i="36"/>
  <c r="VSB62" i="36"/>
  <c r="VSC62" i="36"/>
  <c r="VSD62" i="36"/>
  <c r="VSE62" i="36"/>
  <c r="VSF62" i="36"/>
  <c r="VSG62" i="36"/>
  <c r="VSH62" i="36"/>
  <c r="VSI62" i="36"/>
  <c r="VSJ62" i="36"/>
  <c r="VSK62" i="36"/>
  <c r="VSL62" i="36"/>
  <c r="VSM62" i="36"/>
  <c r="VSN62" i="36"/>
  <c r="VSO62" i="36"/>
  <c r="VSP62" i="36"/>
  <c r="VSQ62" i="36"/>
  <c r="VSR62" i="36"/>
  <c r="VSS62" i="36"/>
  <c r="VST62" i="36"/>
  <c r="VSU62" i="36"/>
  <c r="VSV62" i="36"/>
  <c r="VSW62" i="36"/>
  <c r="VSX62" i="36"/>
  <c r="VSY62" i="36"/>
  <c r="VSZ62" i="36"/>
  <c r="VTA62" i="36"/>
  <c r="VTB62" i="36"/>
  <c r="VTC62" i="36"/>
  <c r="VTD62" i="36"/>
  <c r="VTE62" i="36"/>
  <c r="VTF62" i="36"/>
  <c r="VTG62" i="36"/>
  <c r="VTH62" i="36"/>
  <c r="VTI62" i="36"/>
  <c r="VTJ62" i="36"/>
  <c r="VTK62" i="36"/>
  <c r="VTL62" i="36"/>
  <c r="VTM62" i="36"/>
  <c r="VTN62" i="36"/>
  <c r="VTO62" i="36"/>
  <c r="VTP62" i="36"/>
  <c r="VTQ62" i="36"/>
  <c r="VTR62" i="36"/>
  <c r="VTS62" i="36"/>
  <c r="VTT62" i="36"/>
  <c r="VTU62" i="36"/>
  <c r="VTV62" i="36"/>
  <c r="VTW62" i="36"/>
  <c r="VTX62" i="36"/>
  <c r="VTY62" i="36"/>
  <c r="VTZ62" i="36"/>
  <c r="VUA62" i="36"/>
  <c r="VUB62" i="36"/>
  <c r="VUC62" i="36"/>
  <c r="VUD62" i="36"/>
  <c r="VUE62" i="36"/>
  <c r="VUF62" i="36"/>
  <c r="VUG62" i="36"/>
  <c r="VUH62" i="36"/>
  <c r="VUI62" i="36"/>
  <c r="VUJ62" i="36"/>
  <c r="VUK62" i="36"/>
  <c r="VUL62" i="36"/>
  <c r="VUM62" i="36"/>
  <c r="VUN62" i="36"/>
  <c r="VUO62" i="36"/>
  <c r="VUP62" i="36"/>
  <c r="VUQ62" i="36"/>
  <c r="VUR62" i="36"/>
  <c r="VUS62" i="36"/>
  <c r="VUT62" i="36"/>
  <c r="VUU62" i="36"/>
  <c r="VUV62" i="36"/>
  <c r="VUW62" i="36"/>
  <c r="VUX62" i="36"/>
  <c r="VUY62" i="36"/>
  <c r="VUZ62" i="36"/>
  <c r="VVA62" i="36"/>
  <c r="VVB62" i="36"/>
  <c r="VVC62" i="36"/>
  <c r="VVD62" i="36"/>
  <c r="VVE62" i="36"/>
  <c r="VVF62" i="36"/>
  <c r="VVG62" i="36"/>
  <c r="VVH62" i="36"/>
  <c r="VVI62" i="36"/>
  <c r="VVJ62" i="36"/>
  <c r="VVK62" i="36"/>
  <c r="VVL62" i="36"/>
  <c r="VVM62" i="36"/>
  <c r="VVN62" i="36"/>
  <c r="VVO62" i="36"/>
  <c r="VVP62" i="36"/>
  <c r="VVQ62" i="36"/>
  <c r="VVR62" i="36"/>
  <c r="VVS62" i="36"/>
  <c r="VVT62" i="36"/>
  <c r="VVU62" i="36"/>
  <c r="VVV62" i="36"/>
  <c r="VVW62" i="36"/>
  <c r="VVX62" i="36"/>
  <c r="VVY62" i="36"/>
  <c r="VVZ62" i="36"/>
  <c r="VWA62" i="36"/>
  <c r="VWB62" i="36"/>
  <c r="VWC62" i="36"/>
  <c r="VWD62" i="36"/>
  <c r="VWE62" i="36"/>
  <c r="VWF62" i="36"/>
  <c r="VWG62" i="36"/>
  <c r="VWH62" i="36"/>
  <c r="VWI62" i="36"/>
  <c r="VWJ62" i="36"/>
  <c r="VWK62" i="36"/>
  <c r="VWL62" i="36"/>
  <c r="VWM62" i="36"/>
  <c r="VWN62" i="36"/>
  <c r="VWO62" i="36"/>
  <c r="VWP62" i="36"/>
  <c r="VWQ62" i="36"/>
  <c r="VWR62" i="36"/>
  <c r="VWS62" i="36"/>
  <c r="VWT62" i="36"/>
  <c r="VWU62" i="36"/>
  <c r="VWV62" i="36"/>
  <c r="VWW62" i="36"/>
  <c r="VWX62" i="36"/>
  <c r="VWY62" i="36"/>
  <c r="VWZ62" i="36"/>
  <c r="VXA62" i="36"/>
  <c r="VXB62" i="36"/>
  <c r="VXC62" i="36"/>
  <c r="VXD62" i="36"/>
  <c r="VXE62" i="36"/>
  <c r="VXF62" i="36"/>
  <c r="VXG62" i="36"/>
  <c r="VXH62" i="36"/>
  <c r="VXI62" i="36"/>
  <c r="VXJ62" i="36"/>
  <c r="VXK62" i="36"/>
  <c r="VXL62" i="36"/>
  <c r="VXM62" i="36"/>
  <c r="VXN62" i="36"/>
  <c r="VXO62" i="36"/>
  <c r="VXP62" i="36"/>
  <c r="VXQ62" i="36"/>
  <c r="VXR62" i="36"/>
  <c r="VXS62" i="36"/>
  <c r="VXT62" i="36"/>
  <c r="VXU62" i="36"/>
  <c r="VXV62" i="36"/>
  <c r="VXW62" i="36"/>
  <c r="VXX62" i="36"/>
  <c r="VXY62" i="36"/>
  <c r="VXZ62" i="36"/>
  <c r="VYA62" i="36"/>
  <c r="VYB62" i="36"/>
  <c r="VYC62" i="36"/>
  <c r="VYD62" i="36"/>
  <c r="VYE62" i="36"/>
  <c r="VYF62" i="36"/>
  <c r="VYG62" i="36"/>
  <c r="VYH62" i="36"/>
  <c r="VYI62" i="36"/>
  <c r="VYJ62" i="36"/>
  <c r="VYK62" i="36"/>
  <c r="VYL62" i="36"/>
  <c r="VYM62" i="36"/>
  <c r="VYN62" i="36"/>
  <c r="VYO62" i="36"/>
  <c r="VYP62" i="36"/>
  <c r="VYQ62" i="36"/>
  <c r="VYR62" i="36"/>
  <c r="VYS62" i="36"/>
  <c r="VYT62" i="36"/>
  <c r="VYU62" i="36"/>
  <c r="VYV62" i="36"/>
  <c r="VYW62" i="36"/>
  <c r="VYX62" i="36"/>
  <c r="VYY62" i="36"/>
  <c r="VYZ62" i="36"/>
  <c r="VZA62" i="36"/>
  <c r="VZB62" i="36"/>
  <c r="VZC62" i="36"/>
  <c r="VZD62" i="36"/>
  <c r="VZE62" i="36"/>
  <c r="VZF62" i="36"/>
  <c r="VZG62" i="36"/>
  <c r="VZH62" i="36"/>
  <c r="VZI62" i="36"/>
  <c r="VZJ62" i="36"/>
  <c r="VZK62" i="36"/>
  <c r="VZL62" i="36"/>
  <c r="VZM62" i="36"/>
  <c r="VZN62" i="36"/>
  <c r="VZO62" i="36"/>
  <c r="VZP62" i="36"/>
  <c r="VZQ62" i="36"/>
  <c r="VZR62" i="36"/>
  <c r="VZS62" i="36"/>
  <c r="VZT62" i="36"/>
  <c r="VZU62" i="36"/>
  <c r="VZV62" i="36"/>
  <c r="VZW62" i="36"/>
  <c r="VZX62" i="36"/>
  <c r="VZY62" i="36"/>
  <c r="VZZ62" i="36"/>
  <c r="WAA62" i="36"/>
  <c r="WAB62" i="36"/>
  <c r="WAC62" i="36"/>
  <c r="WAD62" i="36"/>
  <c r="WAE62" i="36"/>
  <c r="WAF62" i="36"/>
  <c r="WAG62" i="36"/>
  <c r="WAH62" i="36"/>
  <c r="WAI62" i="36"/>
  <c r="WAJ62" i="36"/>
  <c r="WAK62" i="36"/>
  <c r="WAL62" i="36"/>
  <c r="WAM62" i="36"/>
  <c r="WAN62" i="36"/>
  <c r="WAO62" i="36"/>
  <c r="WAP62" i="36"/>
  <c r="WAQ62" i="36"/>
  <c r="WAR62" i="36"/>
  <c r="WAS62" i="36"/>
  <c r="WAT62" i="36"/>
  <c r="WAU62" i="36"/>
  <c r="WAV62" i="36"/>
  <c r="WAW62" i="36"/>
  <c r="WAX62" i="36"/>
  <c r="WAY62" i="36"/>
  <c r="WAZ62" i="36"/>
  <c r="WBA62" i="36"/>
  <c r="WBB62" i="36"/>
  <c r="WBC62" i="36"/>
  <c r="WBD62" i="36"/>
  <c r="WBE62" i="36"/>
  <c r="WBF62" i="36"/>
  <c r="WBG62" i="36"/>
  <c r="WBH62" i="36"/>
  <c r="WBI62" i="36"/>
  <c r="WBJ62" i="36"/>
  <c r="WBK62" i="36"/>
  <c r="WBL62" i="36"/>
  <c r="WBM62" i="36"/>
  <c r="WBN62" i="36"/>
  <c r="WBO62" i="36"/>
  <c r="WBP62" i="36"/>
  <c r="WBQ62" i="36"/>
  <c r="WBR62" i="36"/>
  <c r="WBS62" i="36"/>
  <c r="WBT62" i="36"/>
  <c r="WBU62" i="36"/>
  <c r="WBV62" i="36"/>
  <c r="WBW62" i="36"/>
  <c r="WBX62" i="36"/>
  <c r="WBY62" i="36"/>
  <c r="WBZ62" i="36"/>
  <c r="WCA62" i="36"/>
  <c r="WCB62" i="36"/>
  <c r="WCC62" i="36"/>
  <c r="WCD62" i="36"/>
  <c r="WCE62" i="36"/>
  <c r="WCF62" i="36"/>
  <c r="WCG62" i="36"/>
  <c r="WCH62" i="36"/>
  <c r="WCI62" i="36"/>
  <c r="WCJ62" i="36"/>
  <c r="WCK62" i="36"/>
  <c r="WCL62" i="36"/>
  <c r="WCM62" i="36"/>
  <c r="WCN62" i="36"/>
  <c r="WCO62" i="36"/>
  <c r="WCP62" i="36"/>
  <c r="WCQ62" i="36"/>
  <c r="WCR62" i="36"/>
  <c r="WCS62" i="36"/>
  <c r="WCT62" i="36"/>
  <c r="WCU62" i="36"/>
  <c r="WCV62" i="36"/>
  <c r="WCW62" i="36"/>
  <c r="WCX62" i="36"/>
  <c r="WCY62" i="36"/>
  <c r="WCZ62" i="36"/>
  <c r="WDA62" i="36"/>
  <c r="WDB62" i="36"/>
  <c r="WDC62" i="36"/>
  <c r="WDD62" i="36"/>
  <c r="WDE62" i="36"/>
  <c r="WDF62" i="36"/>
  <c r="WDG62" i="36"/>
  <c r="WDH62" i="36"/>
  <c r="WDI62" i="36"/>
  <c r="WDJ62" i="36"/>
  <c r="WDK62" i="36"/>
  <c r="WDL62" i="36"/>
  <c r="WDM62" i="36"/>
  <c r="WDN62" i="36"/>
  <c r="WDO62" i="36"/>
  <c r="WDP62" i="36"/>
  <c r="WDQ62" i="36"/>
  <c r="WDR62" i="36"/>
  <c r="WDS62" i="36"/>
  <c r="WDT62" i="36"/>
  <c r="WDU62" i="36"/>
  <c r="WDV62" i="36"/>
  <c r="WDW62" i="36"/>
  <c r="WDX62" i="36"/>
  <c r="WDY62" i="36"/>
  <c r="WDZ62" i="36"/>
  <c r="WEA62" i="36"/>
  <c r="WEB62" i="36"/>
  <c r="WEC62" i="36"/>
  <c r="WED62" i="36"/>
  <c r="WEE62" i="36"/>
  <c r="WEF62" i="36"/>
  <c r="WEG62" i="36"/>
  <c r="WEH62" i="36"/>
  <c r="WEI62" i="36"/>
  <c r="WEJ62" i="36"/>
  <c r="WEK62" i="36"/>
  <c r="WEL62" i="36"/>
  <c r="WEM62" i="36"/>
  <c r="WEN62" i="36"/>
  <c r="WEO62" i="36"/>
  <c r="WEP62" i="36"/>
  <c r="WEQ62" i="36"/>
  <c r="WER62" i="36"/>
  <c r="WES62" i="36"/>
  <c r="WET62" i="36"/>
  <c r="WEU62" i="36"/>
  <c r="WEV62" i="36"/>
  <c r="WEW62" i="36"/>
  <c r="WEX62" i="36"/>
  <c r="WEY62" i="36"/>
  <c r="WEZ62" i="36"/>
  <c r="WFA62" i="36"/>
  <c r="WFB62" i="36"/>
  <c r="WFC62" i="36"/>
  <c r="WFD62" i="36"/>
  <c r="WFE62" i="36"/>
  <c r="WFF62" i="36"/>
  <c r="WFG62" i="36"/>
  <c r="WFH62" i="36"/>
  <c r="WFI62" i="36"/>
  <c r="WFJ62" i="36"/>
  <c r="WFK62" i="36"/>
  <c r="WFL62" i="36"/>
  <c r="WFM62" i="36"/>
  <c r="WFN62" i="36"/>
  <c r="WFO62" i="36"/>
  <c r="WFP62" i="36"/>
  <c r="WFQ62" i="36"/>
  <c r="WFR62" i="36"/>
  <c r="WFS62" i="36"/>
  <c r="WFT62" i="36"/>
  <c r="WFU62" i="36"/>
  <c r="WFV62" i="36"/>
  <c r="WFW62" i="36"/>
  <c r="WFX62" i="36"/>
  <c r="WFY62" i="36"/>
  <c r="WFZ62" i="36"/>
  <c r="WGA62" i="36"/>
  <c r="WGB62" i="36"/>
  <c r="WGC62" i="36"/>
  <c r="WGD62" i="36"/>
  <c r="WGE62" i="36"/>
  <c r="WGF62" i="36"/>
  <c r="WGG62" i="36"/>
  <c r="WGH62" i="36"/>
  <c r="WGI62" i="36"/>
  <c r="WGJ62" i="36"/>
  <c r="WGK62" i="36"/>
  <c r="WGL62" i="36"/>
  <c r="WGM62" i="36"/>
  <c r="WGN62" i="36"/>
  <c r="WGO62" i="36"/>
  <c r="WGP62" i="36"/>
  <c r="WGQ62" i="36"/>
  <c r="WGR62" i="36"/>
  <c r="WGS62" i="36"/>
  <c r="WGT62" i="36"/>
  <c r="WGU62" i="36"/>
  <c r="WGV62" i="36"/>
  <c r="WGW62" i="36"/>
  <c r="WGX62" i="36"/>
  <c r="WGY62" i="36"/>
  <c r="WGZ62" i="36"/>
  <c r="WHA62" i="36"/>
  <c r="WHB62" i="36"/>
  <c r="WHC62" i="36"/>
  <c r="WHD62" i="36"/>
  <c r="WHE62" i="36"/>
  <c r="WHF62" i="36"/>
  <c r="WHG62" i="36"/>
  <c r="WHH62" i="36"/>
  <c r="WHI62" i="36"/>
  <c r="WHJ62" i="36"/>
  <c r="WHK62" i="36"/>
  <c r="WHL62" i="36"/>
  <c r="WHM62" i="36"/>
  <c r="WHN62" i="36"/>
  <c r="WHO62" i="36"/>
  <c r="WHP62" i="36"/>
  <c r="WHQ62" i="36"/>
  <c r="WHR62" i="36"/>
  <c r="WHS62" i="36"/>
  <c r="WHT62" i="36"/>
  <c r="WHU62" i="36"/>
  <c r="WHV62" i="36"/>
  <c r="WHW62" i="36"/>
  <c r="WHX62" i="36"/>
  <c r="WHY62" i="36"/>
  <c r="WHZ62" i="36"/>
  <c r="WIA62" i="36"/>
  <c r="WIB62" i="36"/>
  <c r="WIC62" i="36"/>
  <c r="WID62" i="36"/>
  <c r="WIE62" i="36"/>
  <c r="WIF62" i="36"/>
  <c r="WIG62" i="36"/>
  <c r="WIH62" i="36"/>
  <c r="WII62" i="36"/>
  <c r="WIJ62" i="36"/>
  <c r="WIK62" i="36"/>
  <c r="WIL62" i="36"/>
  <c r="WIM62" i="36"/>
  <c r="WIN62" i="36"/>
  <c r="WIO62" i="36"/>
  <c r="WIP62" i="36"/>
  <c r="WIQ62" i="36"/>
  <c r="WIR62" i="36"/>
  <c r="WIS62" i="36"/>
  <c r="WIT62" i="36"/>
  <c r="WIU62" i="36"/>
  <c r="WIV62" i="36"/>
  <c r="WIW62" i="36"/>
  <c r="WIX62" i="36"/>
  <c r="WIY62" i="36"/>
  <c r="WIZ62" i="36"/>
  <c r="WJA62" i="36"/>
  <c r="WJB62" i="36"/>
  <c r="WJC62" i="36"/>
  <c r="WJD62" i="36"/>
  <c r="WJE62" i="36"/>
  <c r="WJF62" i="36"/>
  <c r="WJG62" i="36"/>
  <c r="WJH62" i="36"/>
  <c r="WJI62" i="36"/>
  <c r="WJJ62" i="36"/>
  <c r="WJK62" i="36"/>
  <c r="WJL62" i="36"/>
  <c r="WJM62" i="36"/>
  <c r="WJN62" i="36"/>
  <c r="WJO62" i="36"/>
  <c r="WJP62" i="36"/>
  <c r="WJQ62" i="36"/>
  <c r="WJR62" i="36"/>
  <c r="WJS62" i="36"/>
  <c r="WJT62" i="36"/>
  <c r="WJU62" i="36"/>
  <c r="WJV62" i="36"/>
  <c r="WJW62" i="36"/>
  <c r="WJX62" i="36"/>
  <c r="WJY62" i="36"/>
  <c r="WJZ62" i="36"/>
  <c r="WKA62" i="36"/>
  <c r="WKB62" i="36"/>
  <c r="WKC62" i="36"/>
  <c r="WKD62" i="36"/>
  <c r="WKE62" i="36"/>
  <c r="WKF62" i="36"/>
  <c r="WKG62" i="36"/>
  <c r="WKH62" i="36"/>
  <c r="WKI62" i="36"/>
  <c r="WKJ62" i="36"/>
  <c r="WKK62" i="36"/>
  <c r="WKL62" i="36"/>
  <c r="WKM62" i="36"/>
  <c r="WKN62" i="36"/>
  <c r="WKO62" i="36"/>
  <c r="WKP62" i="36"/>
  <c r="WKQ62" i="36"/>
  <c r="WKR62" i="36"/>
  <c r="WKS62" i="36"/>
  <c r="WKT62" i="36"/>
  <c r="WKU62" i="36"/>
  <c r="WKV62" i="36"/>
  <c r="WKW62" i="36"/>
  <c r="WKX62" i="36"/>
  <c r="WKY62" i="36"/>
  <c r="WKZ62" i="36"/>
  <c r="WLA62" i="36"/>
  <c r="WLB62" i="36"/>
  <c r="WLC62" i="36"/>
  <c r="WLD62" i="36"/>
  <c r="WLE62" i="36"/>
  <c r="WLF62" i="36"/>
  <c r="WLG62" i="36"/>
  <c r="WLH62" i="36"/>
  <c r="WLI62" i="36"/>
  <c r="WLJ62" i="36"/>
  <c r="WLK62" i="36"/>
  <c r="WLL62" i="36"/>
  <c r="WLM62" i="36"/>
  <c r="WLN62" i="36"/>
  <c r="WLO62" i="36"/>
  <c r="WLP62" i="36"/>
  <c r="WLQ62" i="36"/>
  <c r="WLR62" i="36"/>
  <c r="WLS62" i="36"/>
  <c r="WLT62" i="36"/>
  <c r="WLU62" i="36"/>
  <c r="WLV62" i="36"/>
  <c r="WLW62" i="36"/>
  <c r="WLX62" i="36"/>
  <c r="WLY62" i="36"/>
  <c r="WLZ62" i="36"/>
  <c r="WMA62" i="36"/>
  <c r="WMB62" i="36"/>
  <c r="WMC62" i="36"/>
  <c r="WMD62" i="36"/>
  <c r="WME62" i="36"/>
  <c r="WMF62" i="36"/>
  <c r="WMG62" i="36"/>
  <c r="WMH62" i="36"/>
  <c r="WMI62" i="36"/>
  <c r="WMJ62" i="36"/>
  <c r="WMK62" i="36"/>
  <c r="WML62" i="36"/>
  <c r="WMM62" i="36"/>
  <c r="WMN62" i="36"/>
  <c r="WMO62" i="36"/>
  <c r="WMP62" i="36"/>
  <c r="WMQ62" i="36"/>
  <c r="WMR62" i="36"/>
  <c r="WMS62" i="36"/>
  <c r="WMT62" i="36"/>
  <c r="WMU62" i="36"/>
  <c r="WMV62" i="36"/>
  <c r="WMW62" i="36"/>
  <c r="WMX62" i="36"/>
  <c r="WMY62" i="36"/>
  <c r="WMZ62" i="36"/>
  <c r="WNA62" i="36"/>
  <c r="WNB62" i="36"/>
  <c r="WNC62" i="36"/>
  <c r="WND62" i="36"/>
  <c r="WNE62" i="36"/>
  <c r="WNF62" i="36"/>
  <c r="WNG62" i="36"/>
  <c r="WNH62" i="36"/>
  <c r="WNI62" i="36"/>
  <c r="WNJ62" i="36"/>
  <c r="WNK62" i="36"/>
  <c r="WNL62" i="36"/>
  <c r="WNM62" i="36"/>
  <c r="WNN62" i="36"/>
  <c r="WNO62" i="36"/>
  <c r="WNP62" i="36"/>
  <c r="WNQ62" i="36"/>
  <c r="WNR62" i="36"/>
  <c r="WNS62" i="36"/>
  <c r="WNT62" i="36"/>
  <c r="WNU62" i="36"/>
  <c r="WNV62" i="36"/>
  <c r="WNW62" i="36"/>
  <c r="WNX62" i="36"/>
  <c r="WNY62" i="36"/>
  <c r="WNZ62" i="36"/>
  <c r="WOA62" i="36"/>
  <c r="WOB62" i="36"/>
  <c r="WOC62" i="36"/>
  <c r="WOD62" i="36"/>
  <c r="WOE62" i="36"/>
  <c r="WOF62" i="36"/>
  <c r="WOG62" i="36"/>
  <c r="WOH62" i="36"/>
  <c r="WOI62" i="36"/>
  <c r="WOJ62" i="36"/>
  <c r="WOK62" i="36"/>
  <c r="WOL62" i="36"/>
  <c r="WOM62" i="36"/>
  <c r="WON62" i="36"/>
  <c r="WOO62" i="36"/>
  <c r="WOP62" i="36"/>
  <c r="WOQ62" i="36"/>
  <c r="WOR62" i="36"/>
  <c r="WOS62" i="36"/>
  <c r="WOT62" i="36"/>
  <c r="WOU62" i="36"/>
  <c r="WOV62" i="36"/>
  <c r="WOW62" i="36"/>
  <c r="WOX62" i="36"/>
  <c r="WOY62" i="36"/>
  <c r="WOZ62" i="36"/>
  <c r="WPA62" i="36"/>
  <c r="WPB62" i="36"/>
  <c r="WPC62" i="36"/>
  <c r="WPD62" i="36"/>
  <c r="WPE62" i="36"/>
  <c r="WPF62" i="36"/>
  <c r="WPG62" i="36"/>
  <c r="WPH62" i="36"/>
  <c r="WPI62" i="36"/>
  <c r="WPJ62" i="36"/>
  <c r="WPK62" i="36"/>
  <c r="WPL62" i="36"/>
  <c r="WPM62" i="36"/>
  <c r="WPN62" i="36"/>
  <c r="WPO62" i="36"/>
  <c r="WPP62" i="36"/>
  <c r="WPQ62" i="36"/>
  <c r="WPR62" i="36"/>
  <c r="WPS62" i="36"/>
  <c r="WPT62" i="36"/>
  <c r="WPU62" i="36"/>
  <c r="WPV62" i="36"/>
  <c r="WPW62" i="36"/>
  <c r="WPX62" i="36"/>
  <c r="WPY62" i="36"/>
  <c r="WPZ62" i="36"/>
  <c r="WQA62" i="36"/>
  <c r="WQB62" i="36"/>
  <c r="WQC62" i="36"/>
  <c r="WQD62" i="36"/>
  <c r="WQE62" i="36"/>
  <c r="WQF62" i="36"/>
  <c r="WQG62" i="36"/>
  <c r="WQH62" i="36"/>
  <c r="WQI62" i="36"/>
  <c r="WQJ62" i="36"/>
  <c r="WQK62" i="36"/>
  <c r="WQL62" i="36"/>
  <c r="WQM62" i="36"/>
  <c r="WQN62" i="36"/>
  <c r="WQO62" i="36"/>
  <c r="WQP62" i="36"/>
  <c r="WQQ62" i="36"/>
  <c r="WQR62" i="36"/>
  <c r="WQS62" i="36"/>
  <c r="WQT62" i="36"/>
  <c r="WQU62" i="36"/>
  <c r="WQV62" i="36"/>
  <c r="WQW62" i="36"/>
  <c r="WQX62" i="36"/>
  <c r="WQY62" i="36"/>
  <c r="WQZ62" i="36"/>
  <c r="WRA62" i="36"/>
  <c r="WRB62" i="36"/>
  <c r="WRC62" i="36"/>
  <c r="WRD62" i="36"/>
  <c r="WRE62" i="36"/>
  <c r="WRF62" i="36"/>
  <c r="WRG62" i="36"/>
  <c r="WRH62" i="36"/>
  <c r="WRI62" i="36"/>
  <c r="WRJ62" i="36"/>
  <c r="WRK62" i="36"/>
  <c r="WRL62" i="36"/>
  <c r="WRM62" i="36"/>
  <c r="WRN62" i="36"/>
  <c r="WRO62" i="36"/>
  <c r="WRP62" i="36"/>
  <c r="WRQ62" i="36"/>
  <c r="WRR62" i="36"/>
  <c r="WRS62" i="36"/>
  <c r="WRT62" i="36"/>
  <c r="WRU62" i="36"/>
  <c r="WRV62" i="36"/>
  <c r="WRW62" i="36"/>
  <c r="WRX62" i="36"/>
  <c r="WRY62" i="36"/>
  <c r="WRZ62" i="36"/>
  <c r="WSA62" i="36"/>
  <c r="WSB62" i="36"/>
  <c r="WSC62" i="36"/>
  <c r="WSD62" i="36"/>
  <c r="WSE62" i="36"/>
  <c r="WSF62" i="36"/>
  <c r="WSG62" i="36"/>
  <c r="WSH62" i="36"/>
  <c r="WSI62" i="36"/>
  <c r="WSJ62" i="36"/>
  <c r="WSK62" i="36"/>
  <c r="WSL62" i="36"/>
  <c r="WSM62" i="36"/>
  <c r="WSN62" i="36"/>
  <c r="WSO62" i="36"/>
  <c r="WSP62" i="36"/>
  <c r="WSQ62" i="36"/>
  <c r="WSR62" i="36"/>
  <c r="WSS62" i="36"/>
  <c r="WST62" i="36"/>
  <c r="WSU62" i="36"/>
  <c r="WSV62" i="36"/>
  <c r="WSW62" i="36"/>
  <c r="WSX62" i="36"/>
  <c r="WSY62" i="36"/>
  <c r="WSZ62" i="36"/>
  <c r="WTA62" i="36"/>
  <c r="WTB62" i="36"/>
  <c r="WTC62" i="36"/>
  <c r="WTD62" i="36"/>
  <c r="WTE62" i="36"/>
  <c r="WTF62" i="36"/>
  <c r="WTG62" i="36"/>
  <c r="WTH62" i="36"/>
  <c r="WTI62" i="36"/>
  <c r="WTJ62" i="36"/>
  <c r="WTK62" i="36"/>
  <c r="WTL62" i="36"/>
  <c r="WTM62" i="36"/>
  <c r="WTN62" i="36"/>
  <c r="WTO62" i="36"/>
  <c r="WTP62" i="36"/>
  <c r="WTQ62" i="36"/>
  <c r="WTR62" i="36"/>
  <c r="WTS62" i="36"/>
  <c r="WTT62" i="36"/>
  <c r="WTU62" i="36"/>
  <c r="WTV62" i="36"/>
  <c r="WTW62" i="36"/>
  <c r="WTX62" i="36"/>
  <c r="WTY62" i="36"/>
  <c r="WTZ62" i="36"/>
  <c r="WUA62" i="36"/>
  <c r="WUB62" i="36"/>
  <c r="WUC62" i="36"/>
  <c r="WUD62" i="36"/>
  <c r="WUE62" i="36"/>
  <c r="WUF62" i="36"/>
  <c r="WUG62" i="36"/>
  <c r="WUH62" i="36"/>
  <c r="WUI62" i="36"/>
  <c r="WUJ62" i="36"/>
  <c r="WUK62" i="36"/>
  <c r="WUL62" i="36"/>
  <c r="WUM62" i="36"/>
  <c r="WUN62" i="36"/>
  <c r="WUO62" i="36"/>
  <c r="WUP62" i="36"/>
  <c r="WUQ62" i="36"/>
  <c r="WUR62" i="36"/>
  <c r="WUS62" i="36"/>
  <c r="WUT62" i="36"/>
  <c r="WUU62" i="36"/>
  <c r="WUV62" i="36"/>
  <c r="WUW62" i="36"/>
  <c r="WUX62" i="36"/>
  <c r="WUY62" i="36"/>
  <c r="WUZ62" i="36"/>
  <c r="WVA62" i="36"/>
  <c r="WVB62" i="36"/>
  <c r="WVC62" i="36"/>
  <c r="WVD62" i="36"/>
  <c r="WVE62" i="36"/>
  <c r="WVF62" i="36"/>
  <c r="WVG62" i="36"/>
  <c r="WVH62" i="36"/>
  <c r="WVI62" i="36"/>
  <c r="WVJ62" i="36"/>
  <c r="WVK62" i="36"/>
  <c r="WVL62" i="36"/>
  <c r="WVM62" i="36"/>
  <c r="WVN62" i="36"/>
  <c r="WVO62" i="36"/>
  <c r="WVP62" i="36"/>
  <c r="WVQ62" i="36"/>
  <c r="WVR62" i="36"/>
  <c r="WVS62" i="36"/>
  <c r="WVT62" i="36"/>
  <c r="WVU62" i="36"/>
  <c r="WVV62" i="36"/>
  <c r="WVW62" i="36"/>
  <c r="WVX62" i="36"/>
  <c r="WVY62" i="36"/>
  <c r="WVZ62" i="36"/>
  <c r="WWA62" i="36"/>
  <c r="WWB62" i="36"/>
  <c r="WWC62" i="36"/>
  <c r="WWD62" i="36"/>
  <c r="WWE62" i="36"/>
  <c r="WWF62" i="36"/>
  <c r="WWG62" i="36"/>
  <c r="WWH62" i="36"/>
  <c r="WWI62" i="36"/>
  <c r="WWJ62" i="36"/>
  <c r="WWK62" i="36"/>
  <c r="WWL62" i="36"/>
  <c r="WWM62" i="36"/>
  <c r="WWN62" i="36"/>
  <c r="WWO62" i="36"/>
  <c r="WWP62" i="36"/>
  <c r="WWQ62" i="36"/>
  <c r="WWR62" i="36"/>
  <c r="WWS62" i="36"/>
  <c r="WWT62" i="36"/>
  <c r="WWU62" i="36"/>
  <c r="WWV62" i="36"/>
  <c r="WWW62" i="36"/>
  <c r="WWX62" i="36"/>
  <c r="WWY62" i="36"/>
  <c r="WWZ62" i="36"/>
  <c r="WXA62" i="36"/>
  <c r="WXB62" i="36"/>
  <c r="WXC62" i="36"/>
  <c r="WXD62" i="36"/>
  <c r="WXE62" i="36"/>
  <c r="WXF62" i="36"/>
  <c r="WXG62" i="36"/>
  <c r="WXH62" i="36"/>
  <c r="WXI62" i="36"/>
  <c r="WXJ62" i="36"/>
  <c r="WXK62" i="36"/>
  <c r="WXL62" i="36"/>
  <c r="WXM62" i="36"/>
  <c r="WXN62" i="36"/>
  <c r="WXO62" i="36"/>
  <c r="WXP62" i="36"/>
  <c r="WXQ62" i="36"/>
  <c r="WXR62" i="36"/>
  <c r="WXS62" i="36"/>
  <c r="WXT62" i="36"/>
  <c r="WXU62" i="36"/>
  <c r="WXV62" i="36"/>
  <c r="WXW62" i="36"/>
  <c r="WXX62" i="36"/>
  <c r="WXY62" i="36"/>
  <c r="WXZ62" i="36"/>
  <c r="WYA62" i="36"/>
  <c r="WYB62" i="36"/>
  <c r="WYC62" i="36"/>
  <c r="WYD62" i="36"/>
  <c r="WYE62" i="36"/>
  <c r="WYF62" i="36"/>
  <c r="WYG62" i="36"/>
  <c r="WYH62" i="36"/>
  <c r="WYI62" i="36"/>
  <c r="WYJ62" i="36"/>
  <c r="WYK62" i="36"/>
  <c r="WYL62" i="36"/>
  <c r="WYM62" i="36"/>
  <c r="WYN62" i="36"/>
  <c r="WYO62" i="36"/>
  <c r="WYP62" i="36"/>
  <c r="WYQ62" i="36"/>
  <c r="WYR62" i="36"/>
  <c r="WYS62" i="36"/>
  <c r="WYT62" i="36"/>
  <c r="WYU62" i="36"/>
  <c r="WYV62" i="36"/>
  <c r="WYW62" i="36"/>
  <c r="WYX62" i="36"/>
  <c r="WYY62" i="36"/>
  <c r="WYZ62" i="36"/>
  <c r="WZA62" i="36"/>
  <c r="WZB62" i="36"/>
  <c r="WZC62" i="36"/>
  <c r="WZD62" i="36"/>
  <c r="WZE62" i="36"/>
  <c r="WZF62" i="36"/>
  <c r="WZG62" i="36"/>
  <c r="WZH62" i="36"/>
  <c r="WZI62" i="36"/>
  <c r="WZJ62" i="36"/>
  <c r="WZK62" i="36"/>
  <c r="WZL62" i="36"/>
  <c r="WZM62" i="36"/>
  <c r="WZN62" i="36"/>
  <c r="WZO62" i="36"/>
  <c r="WZP62" i="36"/>
  <c r="WZQ62" i="36"/>
  <c r="WZR62" i="36"/>
  <c r="WZS62" i="36"/>
  <c r="WZT62" i="36"/>
  <c r="WZU62" i="36"/>
  <c r="WZV62" i="36"/>
  <c r="WZW62" i="36"/>
  <c r="WZX62" i="36"/>
  <c r="WZY62" i="36"/>
  <c r="WZZ62" i="36"/>
  <c r="XAA62" i="36"/>
  <c r="XAB62" i="36"/>
  <c r="XAC62" i="36"/>
  <c r="XAD62" i="36"/>
  <c r="XAE62" i="36"/>
  <c r="XAF62" i="36"/>
  <c r="XAG62" i="36"/>
  <c r="XAH62" i="36"/>
  <c r="XAI62" i="36"/>
  <c r="XAJ62" i="36"/>
  <c r="XAK62" i="36"/>
  <c r="XAL62" i="36"/>
  <c r="XAM62" i="36"/>
  <c r="XAN62" i="36"/>
  <c r="XAO62" i="36"/>
  <c r="XAP62" i="36"/>
  <c r="XAQ62" i="36"/>
  <c r="XAR62" i="36"/>
  <c r="XAS62" i="36"/>
  <c r="XAT62" i="36"/>
  <c r="XAU62" i="36"/>
  <c r="XAV62" i="36"/>
  <c r="XAW62" i="36"/>
  <c r="XAX62" i="36"/>
  <c r="XAY62" i="36"/>
  <c r="XAZ62" i="36"/>
  <c r="XBA62" i="36"/>
  <c r="XBB62" i="36"/>
  <c r="XBC62" i="36"/>
  <c r="XBD62" i="36"/>
  <c r="XBE62" i="36"/>
  <c r="XBF62" i="36"/>
  <c r="XBG62" i="36"/>
  <c r="XBH62" i="36"/>
  <c r="XBI62" i="36"/>
  <c r="XBJ62" i="36"/>
  <c r="XBK62" i="36"/>
  <c r="XBL62" i="36"/>
  <c r="XBM62" i="36"/>
  <c r="XBN62" i="36"/>
  <c r="XBO62" i="36"/>
  <c r="XBP62" i="36"/>
  <c r="XBQ62" i="36"/>
  <c r="XBR62" i="36"/>
  <c r="XBS62" i="36"/>
  <c r="XBT62" i="36"/>
  <c r="XBU62" i="36"/>
  <c r="XBV62" i="36"/>
  <c r="XBW62" i="36"/>
  <c r="XBX62" i="36"/>
  <c r="XBY62" i="36"/>
  <c r="XBZ62" i="36"/>
  <c r="XCA62" i="36"/>
  <c r="XCB62" i="36"/>
  <c r="XCC62" i="36"/>
  <c r="XCD62" i="36"/>
  <c r="XCE62" i="36"/>
  <c r="XCF62" i="36"/>
  <c r="XCG62" i="36"/>
  <c r="XCH62" i="36"/>
  <c r="XCI62" i="36"/>
  <c r="XCJ62" i="36"/>
  <c r="XCK62" i="36"/>
  <c r="XCL62" i="36"/>
  <c r="XCM62" i="36"/>
  <c r="XCN62" i="36"/>
  <c r="XCO62" i="36"/>
  <c r="XCP62" i="36"/>
  <c r="XCQ62" i="36"/>
  <c r="XCR62" i="36"/>
  <c r="XCS62" i="36"/>
  <c r="XCT62" i="36"/>
  <c r="XCU62" i="36"/>
  <c r="XCV62" i="36"/>
  <c r="XCW62" i="36"/>
  <c r="XCX62" i="36"/>
  <c r="XCY62" i="36"/>
  <c r="XCZ62" i="36"/>
  <c r="XDA62" i="36"/>
  <c r="XDB62" i="36"/>
  <c r="XDC62" i="36"/>
  <c r="XDD62" i="36"/>
  <c r="XDE62" i="36"/>
  <c r="XDF62" i="36"/>
  <c r="XDG62" i="36"/>
  <c r="XDH62" i="36"/>
  <c r="XDI62" i="36"/>
  <c r="XDJ62" i="36"/>
  <c r="XDK62" i="36"/>
  <c r="XDL62" i="36"/>
  <c r="XDM62" i="36"/>
  <c r="XDN62" i="36"/>
  <c r="XDO62" i="36"/>
  <c r="XDP62" i="36"/>
  <c r="XDQ62" i="36"/>
  <c r="XDR62" i="36"/>
  <c r="XDS62" i="36"/>
  <c r="XDT62" i="36"/>
  <c r="XDU62" i="36"/>
  <c r="XDV62" i="36"/>
  <c r="XDW62" i="36"/>
  <c r="XDX62" i="36"/>
  <c r="XDY62" i="36"/>
  <c r="XDZ62" i="36"/>
  <c r="XEA62" i="36"/>
  <c r="XEB62" i="36"/>
  <c r="XEC62" i="36"/>
  <c r="XED62" i="36"/>
  <c r="XEE62" i="36"/>
  <c r="XEF62" i="36"/>
  <c r="XEG62" i="36"/>
  <c r="XEH62" i="36"/>
  <c r="XEI62" i="36"/>
  <c r="XEJ62" i="36"/>
  <c r="XEK62" i="36"/>
  <c r="XEL62" i="36"/>
  <c r="XEM62" i="36"/>
  <c r="XEN62" i="36"/>
  <c r="XEO62" i="36"/>
  <c r="XEP62" i="36"/>
  <c r="XEQ62" i="36"/>
  <c r="XER62" i="36"/>
  <c r="XES62" i="36"/>
  <c r="XET62" i="36"/>
  <c r="XEU62" i="36"/>
  <c r="XEV62" i="36"/>
  <c r="XEW62" i="36"/>
  <c r="XEX62" i="36"/>
  <c r="XEY62" i="36"/>
  <c r="XEZ62" i="36"/>
  <c r="XFA62" i="36"/>
  <c r="XFB62" i="36"/>
  <c r="XFC62" i="36"/>
  <c r="XFD62" i="36"/>
  <c r="C69" i="36" l="1"/>
  <c r="D54" i="36"/>
  <c r="C54" i="36"/>
  <c r="F55" i="36"/>
  <c r="G55" i="36"/>
  <c r="F56" i="36"/>
  <c r="G56" i="36"/>
  <c r="F57" i="36"/>
  <c r="G57" i="36"/>
  <c r="F58" i="36"/>
  <c r="G58" i="36"/>
  <c r="C5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69" i="36" l="1"/>
  <c r="D53" i="36" s="1"/>
  <c r="F71" i="36"/>
  <c r="G71" i="36"/>
  <c r="F72" i="36"/>
  <c r="G72" i="36"/>
  <c r="G70" i="36"/>
  <c r="F70" i="36"/>
  <c r="H70" i="36"/>
  <c r="D29" i="36"/>
  <c r="C29" i="36"/>
  <c r="D15" i="36"/>
  <c r="C15" i="36"/>
  <c r="G60" i="36"/>
  <c r="G61" i="36"/>
  <c r="G63" i="36"/>
  <c r="G62" i="36" s="1"/>
  <c r="G64" i="36"/>
  <c r="G65" i="36"/>
  <c r="G66" i="36"/>
  <c r="G67" i="36"/>
  <c r="G68" i="36"/>
  <c r="L25" i="34" s="1"/>
  <c r="G73" i="36"/>
  <c r="G74" i="36"/>
  <c r="G75" i="36"/>
  <c r="G76" i="36"/>
  <c r="G77" i="36"/>
  <c r="G78" i="36"/>
  <c r="F60" i="36"/>
  <c r="F61" i="36"/>
  <c r="F63" i="36"/>
  <c r="F62" i="36" s="1"/>
  <c r="F64" i="36"/>
  <c r="F65" i="36"/>
  <c r="F66" i="36"/>
  <c r="F67" i="36"/>
  <c r="F68" i="36"/>
  <c r="L17" i="34" s="1"/>
  <c r="F73" i="36"/>
  <c r="F74" i="36"/>
  <c r="F75" i="36"/>
  <c r="F76" i="36"/>
  <c r="F77" i="36"/>
  <c r="F78" i="36"/>
  <c r="F59" i="36"/>
  <c r="G59" i="36"/>
  <c r="E56" i="36"/>
  <c r="E57" i="36"/>
  <c r="E58" i="36"/>
  <c r="E59" i="36"/>
  <c r="E60" i="36"/>
  <c r="E61" i="36"/>
  <c r="E63" i="36"/>
  <c r="E62" i="36" s="1"/>
  <c r="E64" i="36"/>
  <c r="E65" i="36"/>
  <c r="E66" i="36"/>
  <c r="E67" i="36"/>
  <c r="E55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4" i="36" l="1"/>
  <c r="K17" i="34"/>
  <c r="K25" i="34"/>
  <c r="F54" i="36"/>
  <c r="E54" i="36"/>
  <c r="J9" i="34" s="1"/>
  <c r="E86" i="36"/>
  <c r="E78" i="36"/>
  <c r="E77" i="36"/>
  <c r="E76" i="36"/>
  <c r="E75" i="36"/>
  <c r="E74" i="36"/>
  <c r="E73" i="36"/>
  <c r="E71" i="36"/>
  <c r="E72" i="36"/>
  <c r="G69" i="36"/>
  <c r="M25" i="34" s="1"/>
  <c r="F69" i="36"/>
  <c r="M17" i="34" s="1"/>
  <c r="G53" i="36" l="1"/>
  <c r="K9" i="34"/>
  <c r="F5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5" i="36" l="1"/>
  <c r="G22" i="36"/>
  <c r="F24" i="36"/>
  <c r="G23" i="36"/>
  <c r="F16" i="36"/>
  <c r="G18" i="36"/>
  <c r="F22" i="36"/>
  <c r="E20" i="36"/>
  <c r="G21" i="36"/>
  <c r="E21" i="36"/>
  <c r="G25" i="36"/>
  <c r="G16" i="36"/>
  <c r="G19" i="36"/>
  <c r="F17" i="36"/>
  <c r="E19" i="36"/>
  <c r="F18" i="36"/>
  <c r="E23" i="36"/>
  <c r="G24" i="36"/>
  <c r="E26" i="36"/>
  <c r="F19" i="36"/>
  <c r="E17" i="36"/>
  <c r="F27" i="36"/>
  <c r="G26" i="36"/>
  <c r="E16" i="36"/>
  <c r="F20" i="36"/>
  <c r="E24" i="36"/>
  <c r="G17" i="36"/>
  <c r="G27" i="36"/>
  <c r="E22" i="36"/>
  <c r="F21" i="36"/>
  <c r="F23" i="36"/>
  <c r="G20" i="36"/>
  <c r="F25" i="36"/>
  <c r="E27" i="36"/>
  <c r="F26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7" i="36"/>
  <c r="D14" i="36"/>
  <c r="C14" i="36"/>
  <c r="AC119" i="17"/>
  <c r="AB119" i="17"/>
  <c r="AC118" i="17"/>
  <c r="AB118" i="17"/>
  <c r="AC120" i="17"/>
  <c r="AB120" i="17"/>
  <c r="F15" i="36" l="1"/>
  <c r="J14" i="34" s="1"/>
  <c r="E15" i="36"/>
  <c r="J6" i="34" s="1"/>
  <c r="G15" i="36"/>
  <c r="J22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84" i="36"/>
  <c r="C84" i="36"/>
  <c r="H83" i="36"/>
  <c r="H82" i="36"/>
  <c r="D82" i="36"/>
  <c r="C82" i="36"/>
  <c r="H81" i="36"/>
  <c r="H80" i="36"/>
  <c r="H79" i="36"/>
  <c r="D79" i="36"/>
  <c r="C79" i="36"/>
  <c r="H78" i="36"/>
  <c r="H77" i="36"/>
  <c r="H76" i="36"/>
  <c r="H75" i="36"/>
  <c r="H74" i="36"/>
  <c r="H73" i="36"/>
  <c r="H68" i="36"/>
  <c r="H53" i="36"/>
  <c r="H52" i="36"/>
  <c r="H51" i="36"/>
  <c r="H50" i="36"/>
  <c r="D50" i="36"/>
  <c r="C50" i="36"/>
  <c r="H49" i="36"/>
  <c r="H48" i="36"/>
  <c r="D48" i="36"/>
  <c r="C48" i="36"/>
  <c r="H47" i="36"/>
  <c r="H46" i="36"/>
  <c r="H45" i="36"/>
  <c r="D45" i="36"/>
  <c r="D44" i="36" s="1"/>
  <c r="C45" i="36"/>
  <c r="H44" i="36"/>
  <c r="D41" i="36"/>
  <c r="C41" i="36"/>
  <c r="H40" i="36"/>
  <c r="H39" i="36"/>
  <c r="D39" i="36"/>
  <c r="C39" i="36"/>
  <c r="H38" i="36"/>
  <c r="H37" i="36"/>
  <c r="D37" i="36"/>
  <c r="H36" i="36"/>
  <c r="H35" i="36"/>
  <c r="H34" i="36"/>
  <c r="H33" i="36"/>
  <c r="H30" i="36"/>
  <c r="H28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D11" i="35"/>
  <c r="D10" i="35" s="1"/>
  <c r="I10" i="35"/>
  <c r="V26" i="34"/>
  <c r="V25" i="34"/>
  <c r="V24" i="34"/>
  <c r="V23" i="34"/>
  <c r="D23" i="34"/>
  <c r="G29" i="12" s="1"/>
  <c r="V22" i="34"/>
  <c r="V21" i="34"/>
  <c r="U21" i="34"/>
  <c r="T21" i="34"/>
  <c r="S21" i="34"/>
  <c r="R21" i="34"/>
  <c r="Q21" i="34"/>
  <c r="P21" i="34"/>
  <c r="O21" i="34"/>
  <c r="N21" i="34"/>
  <c r="M21" i="34"/>
  <c r="L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E29" i="12" s="1"/>
  <c r="V6" i="34"/>
  <c r="V5" i="34"/>
  <c r="D5" i="34"/>
  <c r="E28" i="12" s="1"/>
  <c r="AK1778" i="25"/>
  <c r="AJ1778" i="25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K67" i="25"/>
  <c r="AJ67" i="25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K54" i="25"/>
  <c r="AJ54" i="25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K28" i="25"/>
  <c r="AJ28" i="25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5" i="33" l="1"/>
  <c r="D5" i="33"/>
  <c r="E26" i="35"/>
  <c r="D26" i="35"/>
  <c r="C20" i="12"/>
  <c r="C32" i="12" s="1"/>
  <c r="D21" i="34"/>
  <c r="G28" i="12" s="1"/>
  <c r="D13" i="34"/>
  <c r="F28" i="12" s="1"/>
  <c r="G32" i="36"/>
  <c r="F32" i="36"/>
  <c r="G31" i="36"/>
  <c r="E30" i="36"/>
  <c r="E31" i="36"/>
  <c r="F31" i="36"/>
  <c r="E32" i="36"/>
  <c r="C4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V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8" i="36"/>
  <c r="E34" i="36"/>
  <c r="E36" i="36"/>
  <c r="E40" i="36"/>
  <c r="S6" i="34" s="1"/>
  <c r="G7" i="36"/>
  <c r="F28" i="36"/>
  <c r="F34" i="36"/>
  <c r="O14" i="34" s="1"/>
  <c r="O16" i="34" s="1"/>
  <c r="F36" i="36"/>
  <c r="Q14" i="34" s="1"/>
  <c r="Q16" i="34" s="1"/>
  <c r="F40" i="36"/>
  <c r="E42" i="36"/>
  <c r="G28" i="36"/>
  <c r="G34" i="36"/>
  <c r="O22" i="34" s="1"/>
  <c r="O24" i="34" s="1"/>
  <c r="G36" i="36"/>
  <c r="Q22" i="34" s="1"/>
  <c r="Q24" i="34" s="1"/>
  <c r="E38" i="36"/>
  <c r="R6" i="34" s="1"/>
  <c r="G40" i="36"/>
  <c r="F42" i="36"/>
  <c r="E8" i="36"/>
  <c r="F6" i="34" s="1"/>
  <c r="F8" i="34" s="1"/>
  <c r="F38" i="36"/>
  <c r="G42" i="36"/>
  <c r="F8" i="36"/>
  <c r="F14" i="34" s="1"/>
  <c r="F16" i="34" s="1"/>
  <c r="E33" i="36"/>
  <c r="E35" i="36"/>
  <c r="G38" i="36"/>
  <c r="G8" i="36"/>
  <c r="F22" i="34" s="1"/>
  <c r="F24" i="34" s="1"/>
  <c r="E10" i="36"/>
  <c r="F30" i="36"/>
  <c r="F33" i="36"/>
  <c r="N14" i="34" s="1"/>
  <c r="N16" i="34" s="1"/>
  <c r="F35" i="36"/>
  <c r="P14" i="34" s="1"/>
  <c r="P16" i="34" s="1"/>
  <c r="F10" i="36"/>
  <c r="E12" i="36"/>
  <c r="H6" i="34" s="1"/>
  <c r="H8" i="34" s="1"/>
  <c r="G30" i="36"/>
  <c r="G33" i="36"/>
  <c r="N22" i="34" s="1"/>
  <c r="N24" i="34" s="1"/>
  <c r="G35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L6" i="34" l="1"/>
  <c r="F29" i="36"/>
  <c r="M14" i="34" s="1"/>
  <c r="M16" i="34" s="1"/>
  <c r="G29" i="36"/>
  <c r="M22" i="34" s="1"/>
  <c r="M24" i="34" s="1"/>
  <c r="E29" i="36"/>
  <c r="M6" i="34" s="1"/>
  <c r="M8" i="34" s="1"/>
  <c r="K8" i="34"/>
  <c r="K24" i="34"/>
  <c r="G14" i="36"/>
  <c r="Q6" i="34"/>
  <c r="Q8" i="34" s="1"/>
  <c r="G11" i="35"/>
  <c r="P6" i="34"/>
  <c r="P8" i="34" s="1"/>
  <c r="O6" i="34"/>
  <c r="O8" i="34" s="1"/>
  <c r="H11" i="35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1" i="36"/>
  <c r="U22" i="34"/>
  <c r="U24" i="34" s="1"/>
  <c r="R14" i="34"/>
  <c r="R16" i="34" s="1"/>
  <c r="F37" i="36"/>
  <c r="H22" i="34"/>
  <c r="H24" i="34" s="1"/>
  <c r="G14" i="34"/>
  <c r="G16" i="34" s="1"/>
  <c r="F9" i="36"/>
  <c r="E22" i="34"/>
  <c r="G6" i="36"/>
  <c r="F6" i="36"/>
  <c r="E14" i="34"/>
  <c r="R22" i="34"/>
  <c r="R24" i="34" s="1"/>
  <c r="G37" i="36"/>
  <c r="E39" i="36"/>
  <c r="S8" i="34"/>
  <c r="U14" i="34"/>
  <c r="U16" i="34" s="1"/>
  <c r="F41" i="36"/>
  <c r="E41" i="36"/>
  <c r="U6" i="34"/>
  <c r="U8" i="34" s="1"/>
  <c r="H14" i="34"/>
  <c r="H16" i="34" s="1"/>
  <c r="G39" i="36"/>
  <c r="S22" i="34"/>
  <c r="S24" i="34" s="1"/>
  <c r="F39" i="36"/>
  <c r="S14" i="34"/>
  <c r="S16" i="34" s="1"/>
  <c r="G9" i="36"/>
  <c r="G22" i="34"/>
  <c r="G24" i="34" s="1"/>
  <c r="J16" i="34"/>
  <c r="E37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E14" i="36" l="1"/>
  <c r="F14" i="36"/>
  <c r="I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5" i="36" s="1"/>
  <c r="G27" i="12"/>
  <c r="G30" i="12" s="1"/>
  <c r="E11" i="36"/>
  <c r="E5" i="36" s="1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I8" i="34" l="1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5" i="36" l="1"/>
  <c r="T9" i="34" s="1"/>
  <c r="T10" i="34" s="1"/>
  <c r="E46" i="36"/>
  <c r="E81" i="36"/>
  <c r="F80" i="36"/>
  <c r="F81" i="36"/>
  <c r="E70" i="36"/>
  <c r="F85" i="36"/>
  <c r="E80" i="36"/>
  <c r="F47" i="36"/>
  <c r="F17" i="34" s="1"/>
  <c r="F18" i="34" s="1"/>
  <c r="P25" i="34"/>
  <c r="P26" i="34" s="1"/>
  <c r="M26" i="34"/>
  <c r="L18" i="34"/>
  <c r="K18" i="34"/>
  <c r="G51" i="36"/>
  <c r="F51" i="36"/>
  <c r="G85" i="36"/>
  <c r="O25" i="34"/>
  <c r="O26" i="34" s="1"/>
  <c r="E52" i="36"/>
  <c r="I9" i="34" s="1"/>
  <c r="I10" i="34" s="1"/>
  <c r="M18" i="34"/>
  <c r="G47" i="36"/>
  <c r="F25" i="34" s="1"/>
  <c r="F26" i="34" s="1"/>
  <c r="P9" i="34"/>
  <c r="P10" i="34" s="1"/>
  <c r="G81" i="36"/>
  <c r="Q9" i="34"/>
  <c r="Q10" i="34" s="1"/>
  <c r="N25" i="34"/>
  <c r="N26" i="34" s="1"/>
  <c r="O9" i="34"/>
  <c r="O10" i="34" s="1"/>
  <c r="E51" i="36"/>
  <c r="F46" i="36"/>
  <c r="K26" i="34"/>
  <c r="G83" i="36"/>
  <c r="F86" i="36"/>
  <c r="G49" i="36"/>
  <c r="G52" i="36"/>
  <c r="I25" i="34" s="1"/>
  <c r="I26" i="34" s="1"/>
  <c r="E68" i="36"/>
  <c r="G86" i="36"/>
  <c r="F52" i="36"/>
  <c r="I17" i="34" s="1"/>
  <c r="I18" i="34" s="1"/>
  <c r="E47" i="36"/>
  <c r="F9" i="34" s="1"/>
  <c r="F10" i="34" s="1"/>
  <c r="E83" i="36"/>
  <c r="O17" i="34"/>
  <c r="O18" i="34" s="1"/>
  <c r="N17" i="34"/>
  <c r="N18" i="34" s="1"/>
  <c r="Q17" i="34"/>
  <c r="Q18" i="34" s="1"/>
  <c r="P17" i="34"/>
  <c r="P18" i="34" s="1"/>
  <c r="E49" i="36"/>
  <c r="N9" i="34"/>
  <c r="N10" i="34" s="1"/>
  <c r="L26" i="34"/>
  <c r="G80" i="36"/>
  <c r="F83" i="36"/>
  <c r="G46" i="36"/>
  <c r="Q25" i="34"/>
  <c r="Q26" i="34" s="1"/>
  <c r="F49" i="36"/>
  <c r="T25" i="34" l="1"/>
  <c r="T26" i="34" s="1"/>
  <c r="T17" i="34"/>
  <c r="T18" i="34" s="1"/>
  <c r="L9" i="34"/>
  <c r="L10" i="34" s="1"/>
  <c r="F79" i="36"/>
  <c r="E69" i="36"/>
  <c r="E53" i="36" s="1"/>
  <c r="J25" i="34"/>
  <c r="J26" i="34" s="1"/>
  <c r="J17" i="34"/>
  <c r="J18" i="34" s="1"/>
  <c r="K10" i="34"/>
  <c r="J10" i="34"/>
  <c r="E45" i="36"/>
  <c r="E9" i="34"/>
  <c r="G25" i="34"/>
  <c r="G26" i="34" s="1"/>
  <c r="G48" i="36"/>
  <c r="E50" i="36"/>
  <c r="H9" i="34"/>
  <c r="H10" i="34" s="1"/>
  <c r="F48" i="36"/>
  <c r="G17" i="34"/>
  <c r="G18" i="34" s="1"/>
  <c r="S25" i="34"/>
  <c r="S26" i="34" s="1"/>
  <c r="G82" i="36"/>
  <c r="R25" i="34"/>
  <c r="R26" i="34" s="1"/>
  <c r="G79" i="36"/>
  <c r="G9" i="34"/>
  <c r="G10" i="34" s="1"/>
  <c r="E48" i="36"/>
  <c r="G84" i="36"/>
  <c r="U25" i="34"/>
  <c r="U26" i="34" s="1"/>
  <c r="S9" i="34"/>
  <c r="S10" i="34" s="1"/>
  <c r="E82" i="36"/>
  <c r="G45" i="36"/>
  <c r="E25" i="34"/>
  <c r="E84" i="36"/>
  <c r="U9" i="34"/>
  <c r="U10" i="34" s="1"/>
  <c r="E17" i="34"/>
  <c r="F45" i="36"/>
  <c r="F50" i="36"/>
  <c r="H17" i="34"/>
  <c r="H18" i="34" s="1"/>
  <c r="R17" i="34"/>
  <c r="R18" i="34" s="1"/>
  <c r="H25" i="34"/>
  <c r="H26" i="34" s="1"/>
  <c r="G50" i="36"/>
  <c r="R9" i="34"/>
  <c r="R10" i="34" s="1"/>
  <c r="E79" i="36"/>
  <c r="U17" i="34"/>
  <c r="U18" i="34" s="1"/>
  <c r="F84" i="36"/>
  <c r="S17" i="34"/>
  <c r="S18" i="34" s="1"/>
  <c r="F82" i="36"/>
  <c r="M9" i="34" l="1"/>
  <c r="M10" i="34" s="1"/>
  <c r="E44" i="36"/>
  <c r="G44" i="36"/>
  <c r="E10" i="34"/>
  <c r="D25" i="34"/>
  <c r="E26" i="34"/>
  <c r="D26" i="34" s="1"/>
  <c r="F44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<sst xmlns="http://schemas.openxmlformats.org/spreadsheetml/2006/main" count="8279" uniqueCount="3174">
  <si>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</si>
  <si>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</si>
  <si>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</si>
  <si>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</si>
  <si>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</si>
  <si>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</si>
  <si>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</si>
  <si>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</si>
  <si>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</si>
  <si>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</si>
  <si>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</si>
  <si>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</si>
  <si>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</si>
  <si>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</si>
  <si>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</si>
  <si>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</si>
  <si>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</si>
  <si>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</si>
  <si>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</si>
  <si>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</si>
  <si>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</si>
  <si>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</si>
  <si>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</si>
  <si>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</si>
  <si>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</si>
  <si>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</si>
  <si>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</si>
  <si>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</si>
  <si>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</si>
  <si>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</si>
  <si>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</si>
  <si>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</si>
  <si>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</si>
  <si>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</si>
  <si>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</si>
  <si>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</si>
  <si>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</si>
  <si>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</si>
  <si>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</si>
  <si>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</si>
  <si>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</si>
  <si>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</si>
  <si>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</si>
  <si>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</si>
  <si>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</si>
  <si>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</si>
  <si>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</si>
  <si>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</si>
  <si>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</si>
  <si>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</si>
  <si>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</si>
  <si>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</si>
  <si>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</si>
  <si>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</si>
  <si>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</si>
  <si>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</si>
  <si>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</si>
  <si>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</si>
  <si>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</si>
  <si>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</si>
  <si>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</si>
  <si>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</si>
  <si>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</si>
  <si>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</si>
  <si>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</si>
  <si>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</si>
  <si>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</si>
  <si>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</si>
  <si>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</si>
  <si>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</si>
  <si>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</si>
  <si>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</si>
  <si>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</si>
  <si>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</si>
  <si>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</si>
  <si>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</si>
  <si>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</si>
  <si>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</si>
  <si>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</si>
  <si>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</si>
  <si>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</si>
  <si>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</si>
  <si>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</si>
  <si>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</si>
  <si>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</si>
  <si>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</si>
  <si>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</si>
  <si>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</si>
  <si>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</si>
  <si>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</si>
  <si>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</si>
  <si>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</si>
  <si>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</si>
  <si>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</si>
  <si>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</si>
  <si>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</si>
  <si>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</si>
  <si>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</si>
  <si>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</si>
  <si>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</si>
  <si>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</si>
  <si>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</si>
  <si>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</si>
  <si>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</si>
  <si>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</si>
  <si>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</si>
  <si>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</si>
  <si>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</si>
  <si>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</si>
  <si>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</si>
  <si>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</si>
  <si>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</si>
  <si>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</si>
  <si>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</si>
  <si>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</si>
  <si>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</si>
  <si>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</si>
  <si>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</si>
  <si>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</si>
  <si>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</si>
  <si>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</si>
  <si>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</si>
  <si>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</si>
  <si>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</si>
  <si>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</si>
  <si>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</si>
  <si>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</si>
  <si>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</si>
  <si>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</si>
  <si>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</si>
  <si>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</si>
  <si>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</si>
  <si>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</si>
  <si>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</si>
  <si>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</si>
  <si>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</si>
  <si>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</si>
  <si>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</si>
  <si>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</si>
  <si>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</si>
  <si>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</si>
  <si>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</si>
  <si>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</si>
  <si>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</si>
  <si>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</si>
  <si>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</si>
  <si>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</si>
  <si>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</si>
  <si>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</si>
  <si>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</si>
  <si>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</si>
  <si>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</si>
  <si>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</si>
  <si>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</si>
  <si>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</si>
  <si>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</si>
  <si>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</si>
  <si>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</si>
  <si>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</si>
  <si>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</si>
  <si>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</si>
  <si>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</si>
  <si>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</si>
  <si>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</si>
  <si>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</si>
  <si>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</si>
  <si>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</si>
  <si>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</si>
  <si>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</si>
  <si>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</si>
  <si>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</si>
  <si>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</si>
  <si>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</si>
  <si>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</si>
  <si>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</si>
  <si>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</si>
  <si>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</si>
  <si>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</si>
  <si>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</si>
  <si>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</si>
  <si>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</si>
  <si>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</si>
  <si>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</si>
  <si>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</si>
  <si>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</si>
  <si>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</si>
  <si>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</si>
  <si>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</si>
  <si>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</si>
  <si>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</si>
  <si>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</si>
  <si>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</si>
  <si>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</si>
  <si>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</si>
  <si>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</si>
  <si>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</si>
  <si>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</si>
  <si>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</si>
  <si>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</si>
  <si>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</si>
  <si>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</si>
  <si>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</si>
  <si>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</si>
  <si>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</si>
  <si>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</si>
  <si>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</si>
  <si>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</si>
  <si>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</si>
  <si>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</si>
  <si>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</si>
  <si>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</si>
  <si>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</si>
  <si>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</si>
  <si>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</si>
  <si>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</si>
  <si>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</si>
  <si>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</si>
  <si>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</si>
  <si>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</si>
  <si>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</si>
  <si>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</si>
  <si>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</si>
  <si>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</si>
  <si>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</si>
  <si>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</si>
  <si>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</si>
  <si>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</si>
  <si>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</si>
  <si>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</si>
  <si>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</si>
  <si>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</si>
  <si>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</si>
  <si>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</si>
  <si>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</si>
  <si>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</si>
  <si>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</si>
  <si>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</si>
  <si>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</si>
  <si>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</si>
  <si>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</si>
  <si>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</si>
  <si>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</si>
  <si>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</si>
  <si>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</si>
  <si>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</si>
  <si>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</si>
  <si>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</si>
  <si>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</si>
  <si>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</si>
  <si>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</si>
  <si>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</si>
  <si>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</si>
  <si>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</si>
  <si>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</si>
  <si>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</si>
  <si>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</si>
  <si>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</si>
  <si>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</si>
  <si>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</si>
  <si>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</si>
  <si>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</si>
  <si>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</si>
  <si>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</si>
  <si>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</si>
  <si>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</si>
  <si>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</si>
  <si>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</si>
  <si>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</si>
  <si>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</si>
  <si>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</si>
  <si>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</si>
  <si>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</si>
  <si>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</si>
  <si>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</si>
  <si>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</si>
  <si>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</si>
  <si>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</si>
  <si>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</si>
  <si>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</si>
  <si>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</si>
  <si>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</si>
  <si>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</si>
  <si>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</si>
  <si>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</si>
  <si>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</si>
  <si>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</si>
  <si>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</si>
  <si>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</si>
  <si>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</si>
  <si>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</si>
  <si>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</si>
  <si>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</si>
  <si>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</si>
  <si>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</si>
  <si>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</si>
  <si>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</si>
  <si>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</si>
  <si>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</si>
  <si>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</si>
  <si>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</si>
  <si>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</si>
  <si>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</si>
  <si>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</si>
  <si>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</si>
  <si>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</si>
  <si>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</si>
  <si>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</si>
  <si>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</si>
  <si>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</si>
  <si>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</si>
  <si>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</si>
  <si>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</si>
  <si>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</si>
  <si>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</si>
  <si>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</si>
  <si>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</si>
  <si>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</si>
  <si>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</si>
  <si>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</si>
  <si>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</si>
  <si>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</si>
  <si>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</si>
  <si>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</si>
  <si>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</si>
  <si>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</si>
  <si>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</si>
  <si>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</si>
  <si>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</si>
  <si>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</si>
  <si>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</si>
  <si>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</si>
  <si>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</si>
  <si>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</si>
  <si>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</si>
  <si>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</si>
  <si>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</si>
  <si>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</si>
  <si>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</si>
  <si>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</si>
  <si>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</si>
  <si>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</si>
  <si>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</si>
  <si>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</si>
  <si>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</si>
  <si>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</si>
  <si>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</si>
  <si>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</si>
  <si>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</si>
  <si>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</si>
  <si>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</si>
  <si>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</si>
  <si>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</si>
  <si>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</si>
  <si>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</si>
  <si>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</si>
  <si>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</si>
  <si>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</si>
  <si>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</si>
  <si>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</si>
  <si>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</si>
  <si>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</si>
  <si>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</si>
  <si>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</si>
  <si>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</si>
  <si>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</si>
  <si>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</si>
  <si>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</si>
  <si>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</si>
  <si>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</si>
  <si>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</si>
  <si>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</si>
  <si>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</si>
  <si>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</si>
  <si>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</si>
  <si>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</si>
  <si>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</si>
  <si>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</si>
  <si>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</si>
  <si>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</si>
  <si>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</si>
  <si>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</si>
  <si>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</si>
  <si>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</si>
  <si>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</si>
  <si>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</si>
  <si>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</si>
  <si>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</si>
  <si>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</si>
  <si>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</si>
  <si>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</si>
  <si>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</si>
  <si>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</si>
  <si>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</si>
  <si>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</si>
  <si>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</si>
  <si>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</si>
  <si>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</si>
  <si>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</si>
  <si>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</si>
  <si>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</si>
  <si>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</si>
  <si>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</si>
  <si>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</si>
  <si>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</si>
  <si>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</si>
  <si>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</si>
  <si>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</si>
  <si>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</si>
  <si>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</si>
  <si>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</si>
  <si>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</si>
  <si>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</si>
  <si>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</si>
  <si>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</si>
  <si>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</si>
  <si>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</si>
  <si>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</si>
  <si>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</si>
  <si>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</si>
  <si>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</si>
  <si>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</si>
  <si>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</si>
  <si>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</si>
  <si>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</si>
  <si>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</si>
  <si>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</si>
  <si>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</si>
  <si>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</si>
  <si>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</si>
  <si>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</si>
  <si>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</si>
  <si>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</si>
  <si>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</si>
  <si>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</si>
  <si>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</si>
  <si>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</si>
  <si>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</si>
  <si>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</si>
  <si>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</si>
  <si>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</si>
  <si>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</si>
  <si>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</si>
  <si>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</si>
  <si>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</si>
  <si>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</si>
  <si>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</si>
  <si>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</si>
  <si>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</si>
  <si>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</si>
  <si>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</si>
  <si>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</si>
  <si>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</si>
  <si>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</si>
  <si>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</si>
  <si>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</si>
  <si>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</si>
  <si>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</si>
  <si>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</si>
  <si>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</si>
  <si>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</si>
  <si>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</si>
  <si>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</si>
  <si>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</si>
  <si>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</si>
  <si>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</si>
  <si>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</si>
  <si>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</si>
  <si>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</si>
  <si>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</si>
  <si>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</si>
  <si>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</si>
  <si>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</si>
  <si>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</si>
  <si>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</si>
  <si>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</si>
  <si>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</si>
  <si>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</si>
  <si>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</si>
  <si>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</si>
  <si>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</si>
  <si>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</si>
  <si>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</si>
  <si>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</si>
  <si>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</si>
  <si>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</si>
  <si>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</si>
  <si>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</si>
  <si>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</si>
  <si>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</si>
  <si>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</si>
  <si>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</si>
  <si>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</si>
  <si>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</si>
  <si>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</si>
  <si>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</si>
  <si>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</si>
  <si>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</si>
  <si>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</si>
  <si>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</si>
  <si>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</si>
  <si>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</si>
  <si>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</si>
  <si>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</si>
  <si>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</si>
  <si>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</si>
  <si>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</si>
  <si>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</si>
  <si>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</si>
  <si>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</si>
  <si>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</si>
  <si>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</si>
  <si>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</si>
  <si>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</si>
  <si>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</si>
  <si>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</si>
  <si>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</si>
  <si>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</si>
  <si>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</si>
  <si>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</si>
  <si>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</si>
  <si>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</si>
  <si>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</si>
  <si>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</si>
  <si>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</si>
  <si>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</si>
  <si>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</si>
  <si>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</si>
  <si>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</si>
  <si>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</si>
  <si>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</si>
  <si>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</si>
  <si>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</si>
  <si>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</si>
  <si>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</si>
  <si>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</si>
  <si>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</si>
  <si>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</si>
  <si>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</si>
  <si>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</si>
  <si>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</si>
  <si>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</si>
  <si>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</si>
  <si>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</si>
  <si>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</si>
  <si>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</si>
  <si>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</si>
  <si>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</si>
  <si>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</si>
  <si>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</si>
  <si>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</si>
  <si>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</si>
  <si>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</si>
  <si>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</si>
  <si>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</si>
  <si>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</si>
  <si>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</si>
  <si>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</si>
  <si>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</si>
  <si>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</si>
  <si>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</si>
  <si>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</si>
  <si>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</si>
  <si>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</si>
  <si>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</si>
  <si>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</si>
  <si>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</si>
  <si>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</si>
  <si>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</si>
  <si>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</si>
  <si>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</si>
  <si>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</si>
  <si>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</si>
  <si>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</si>
  <si>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</si>
  <si>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</si>
  <si>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</si>
  <si>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</si>
  <si>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</si>
  <si>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</si>
  <si>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</si>
  <si>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</si>
  <si>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</si>
  <si>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</si>
  <si>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</si>
  <si>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</si>
  <si>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</si>
  <si>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</si>
  <si>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</si>
  <si>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</si>
  <si>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</si>
  <si>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</si>
  <si>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</si>
  <si>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</si>
  <si>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</si>
  <si>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</si>
  <si>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</si>
  <si>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</si>
  <si>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</si>
  <si>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</si>
  <si>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</si>
  <si>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</si>
  <si>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</si>
  <si>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</si>
  <si>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</si>
  <si>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</si>
  <si>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</si>
  <si>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</si>
  <si>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</si>
  <si>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</si>
  <si>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</si>
  <si>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</si>
  <si>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</si>
  <si>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</si>
  <si>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</si>
  <si>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</si>
  <si>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</si>
  <si>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</si>
  <si>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</si>
  <si>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</si>
  <si>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</si>
  <si>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</si>
  <si>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</si>
  <si>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</si>
  <si>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</si>
  <si>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</si>
  <si>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</si>
  <si>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</si>
  <si>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</si>
  <si>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</si>
  <si>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</si>
  <si>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</si>
  <si>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</si>
  <si>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</si>
  <si>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</si>
  <si>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</si>
  <si>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</si>
  <si>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</si>
  <si>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</si>
  <si>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</si>
  <si>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</si>
  <si>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</si>
  <si>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</si>
  <si>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</si>
  <si>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</si>
  <si>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</si>
  <si>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</si>
  <si>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</si>
  <si>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</si>
  <si>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</si>
  <si>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</si>
  <si>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</si>
  <si>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</si>
  <si>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</si>
  <si>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</si>
  <si>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</si>
  <si>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</si>
  <si>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</si>
  <si>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</si>
  <si>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</si>
  <si>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</si>
  <si>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</si>
  <si>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</si>
  <si>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</si>
  <si>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</si>
  <si>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</si>
  <si>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</si>
  <si>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</si>
  <si>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</si>
  <si>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</si>
  <si>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</si>
  <si>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</si>
  <si>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</si>
  <si>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</si>
  <si>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</si>
  <si>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</si>
  <si>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</si>
  <si>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</si>
  <si>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</si>
  <si>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</si>
  <si>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</si>
  <si>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</si>
  <si>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</si>
  <si>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</si>
  <si>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</si>
  <si>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</si>
  <si>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</si>
  <si>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</si>
  <si>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</si>
  <si>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</si>
  <si>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</si>
  <si>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</si>
  <si>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</si>
  <si>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</si>
  <si>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</si>
  <si>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</si>
  <si>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</si>
  <si>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</si>
  <si>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</si>
  <si>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</si>
  <si>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</si>
  <si>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</si>
  <si>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</si>
  <si>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</si>
  <si>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</si>
  <si>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</si>
  <si>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</si>
  <si>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</si>
  <si>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</si>
  <si>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</si>
  <si>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</si>
  <si>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</si>
  <si>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</si>
  <si>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</si>
  <si>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</si>
  <si>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</si>
  <si>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</si>
  <si>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</si>
  <si>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</si>
  <si>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</si>
  <si>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</si>
  <si>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</si>
  <si>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</si>
  <si>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</si>
  <si>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</si>
  <si>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</si>
  <si>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</si>
  <si>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</si>
  <si>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</si>
  <si>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</si>
  <si>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</si>
  <si>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</si>
  <si>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</si>
  <si>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</si>
  <si>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</si>
  <si>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</si>
  <si>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</si>
  <si>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</si>
  <si>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</si>
  <si>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</si>
  <si>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</si>
  <si>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</si>
  <si>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</si>
  <si>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</si>
  <si>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</si>
  <si>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</si>
  <si>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</si>
  <si>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</si>
  <si>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</si>
  <si>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</si>
  <si>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</si>
  <si>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</si>
  <si>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</si>
  <si>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</si>
  <si>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</si>
  <si>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</si>
  <si>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</si>
  <si>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</si>
  <si>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</si>
  <si>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</si>
  <si>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</si>
  <si>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</si>
  <si>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</si>
  <si>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</si>
  <si>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</si>
  <si>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</si>
  <si>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</si>
  <si>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</si>
  <si>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</si>
  <si>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</si>
  <si>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</si>
  <si>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</si>
  <si>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</si>
  <si>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</si>
  <si>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</si>
  <si>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</si>
  <si>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</si>
  <si>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</si>
  <si>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</si>
  <si>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</si>
  <si>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</si>
  <si>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</si>
  <si>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</si>
  <si>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</si>
  <si>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</si>
  <si>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</si>
  <si>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</si>
  <si>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</si>
  <si>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</si>
  <si>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</si>
  <si>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</si>
  <si>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</si>
  <si>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</si>
  <si>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</si>
  <si>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</si>
  <si>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</si>
  <si>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</si>
  <si>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</si>
  <si>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</si>
  <si>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</si>
  <si>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</si>
  <si>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</si>
  <si>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</si>
  <si>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</si>
  <si>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</si>
  <si>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</si>
  <si>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</si>
  <si>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</si>
  <si>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</si>
  <si>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</si>
  <si>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</si>
  <si>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</si>
  <si>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</si>
  <si>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</si>
  <si>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</si>
  <si>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</si>
  <si>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</si>
  <si>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</si>
  <si>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</si>
  <si>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</si>
  <si>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</si>
  <si>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</si>
  <si>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</si>
  <si>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</si>
  <si>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</si>
  <si>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</si>
  <si>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</si>
  <si>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</si>
  <si>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</si>
  <si>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</si>
  <si>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</si>
  <si>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</si>
  <si>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</si>
  <si>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</si>
  <si>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</si>
  <si>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</si>
  <si>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</si>
  <si>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</si>
  <si>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</si>
  <si>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</si>
  <si>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</si>
  <si>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</si>
  <si>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</si>
  <si>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</si>
  <si>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</si>
  <si>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</si>
  <si>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</si>
  <si>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</si>
  <si>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</si>
  <si>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</si>
  <si>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</si>
  <si>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</si>
  <si>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</si>
  <si>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</si>
  <si>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</si>
  <si>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</si>
  <si>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</si>
  <si>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</si>
  <si>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</si>
  <si>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</si>
  <si>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</si>
  <si>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</si>
  <si>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</si>
  <si>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</si>
  <si>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</si>
  <si>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</si>
  <si>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</si>
  <si>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</si>
  <si>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</si>
  <si>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</si>
  <si>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</si>
  <si>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</si>
  <si>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</si>
  <si>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</si>
  <si>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</si>
  <si>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</si>
  <si>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</si>
  <si>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</si>
  <si>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</si>
  <si>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</si>
  <si>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</si>
  <si>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</si>
  <si>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</si>
  <si>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</si>
  <si>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</si>
  <si>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</si>
  <si>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</si>
  <si>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</si>
  <si>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</si>
  <si>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</si>
  <si>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</si>
  <si>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</si>
  <si>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</si>
  <si>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</si>
  <si>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</si>
  <si>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</si>
  <si>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</si>
  <si>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</si>
  <si>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</si>
  <si>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</si>
  <si>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</si>
  <si>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</si>
  <si>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</si>
  <si>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</si>
  <si>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</si>
  <si>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</si>
  <si>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</si>
  <si>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</si>
  <si>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</si>
  <si>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</si>
  <si>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</si>
  <si>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</si>
  <si>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</si>
  <si>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</si>
  <si>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</si>
  <si>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</si>
  <si>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</si>
  <si>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</si>
  <si>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</si>
  <si>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</si>
  <si>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</si>
  <si>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</si>
  <si>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</si>
  <si>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</si>
  <si>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</si>
  <si>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</si>
  <si>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</si>
  <si>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</si>
  <si>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</si>
  <si>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</si>
  <si>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</si>
  <si>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</si>
  <si>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</si>
  <si>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</si>
  <si>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</si>
  <si>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</si>
  <si>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</si>
  <si>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</si>
  <si>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</si>
  <si>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</si>
  <si>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</si>
  <si>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</si>
  <si>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</si>
  <si>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</si>
  <si>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</si>
  <si>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</si>
  <si>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</si>
  <si>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</si>
  <si>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</si>
  <si>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</si>
  <si>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</si>
  <si>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</si>
  <si>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</si>
  <si>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</si>
  <si>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</si>
  <si>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</si>
  <si>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</si>
  <si>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</si>
  <si>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</si>
  <si>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</si>
  <si>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</si>
  <si>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</si>
  <si>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</si>
  <si>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</si>
  <si>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</si>
  <si>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</si>
  <si>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</si>
  <si>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</si>
  <si>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</si>
  <si>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</si>
  <si>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</si>
  <si>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</si>
  <si>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</si>
  <si>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</si>
  <si>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</si>
  <si>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</si>
  <si>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</si>
  <si>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</si>
  <si>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</si>
  <si>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</si>
  <si>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</si>
  <si>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</si>
  <si>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</si>
  <si>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</si>
  <si>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</si>
  <si>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</si>
  <si>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</si>
  <si>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</si>
  <si>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</si>
  <si>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</si>
  <si>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</si>
  <si>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</si>
  <si>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</si>
  <si>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</si>
  <si>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</si>
  <si>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</si>
  <si>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</si>
  <si>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</si>
  <si>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</si>
  <si>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</si>
  <si>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</si>
  <si>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</si>
  <si>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</si>
  <si>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</si>
  <si>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</si>
  <si>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</si>
  <si>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</si>
  <si>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</si>
  <si>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</si>
  <si>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</si>
  <si>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</si>
  <si>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</si>
  <si>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</si>
  <si>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</si>
  <si>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</si>
  <si>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</si>
  <si>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</si>
  <si>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</si>
  <si>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</si>
  <si>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</si>
  <si>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</si>
  <si>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</si>
  <si>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</si>
  <si>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</si>
  <si>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</si>
  <si>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</si>
  <si>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</si>
  <si>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</si>
  <si>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</si>
  <si>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</si>
  <si>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</si>
  <si>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</si>
  <si>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</si>
  <si>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</si>
  <si>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</si>
  <si>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</si>
  <si>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</si>
  <si>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</si>
  <si>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</si>
  <si>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</si>
  <si>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</si>
  <si>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</si>
  <si>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</si>
  <si>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</si>
  <si>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</si>
  <si>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</si>
  <si>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</si>
  <si>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</si>
  <si>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</si>
  <si>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</si>
  <si>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</si>
  <si>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</si>
  <si>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</si>
  <si>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</si>
  <si>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</si>
  <si>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</si>
  <si>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</si>
  <si>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</si>
  <si>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</si>
  <si>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</si>
  <si>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</si>
  <si>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</si>
  <si>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</si>
  <si>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</si>
  <si>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</si>
  <si>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</si>
  <si>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</si>
  <si>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</si>
  <si>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</si>
  <si>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</si>
  <si>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</si>
  <si>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</si>
  <si>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</si>
  <si>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</si>
  <si>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</si>
  <si>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</si>
  <si>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</si>
  <si>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</si>
  <si>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</si>
  <si>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</si>
  <si>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</si>
  <si>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</si>
  <si>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</si>
  <si>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</si>
  <si>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</si>
  <si>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</si>
  <si>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</si>
  <si>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</si>
  <si>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</si>
  <si>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</si>
  <si>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</si>
  <si>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</si>
  <si>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</si>
  <si>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</si>
  <si>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</si>
  <si>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</si>
  <si>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</si>
  <si>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</si>
  <si>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</si>
  <si>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</si>
  <si>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</si>
  <si>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</si>
  <si>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</si>
  <si>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</si>
  <si>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</si>
  <si>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</si>
  <si>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</si>
  <si>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</si>
  <si>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</si>
  <si>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</si>
  <si>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</si>
  <si>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</si>
  <si>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</si>
  <si>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</si>
  <si>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</si>
  <si>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</si>
  <si>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</si>
  <si>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</si>
  <si>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</si>
  <si>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</si>
  <si>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</si>
  <si>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</si>
  <si>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</si>
  <si>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</si>
  <si>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</si>
  <si>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</si>
  <si>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</si>
  <si>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</si>
  <si>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</si>
  <si>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</si>
  <si>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</si>
  <si>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</si>
  <si>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</si>
  <si>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</si>
  <si>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</si>
  <si>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</si>
  <si>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</si>
  <si>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</si>
  <si>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</si>
  <si>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</si>
  <si>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</si>
  <si>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</si>
  <si>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</si>
  <si>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</si>
  <si>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</si>
  <si>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</si>
  <si>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</si>
  <si>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</si>
  <si>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</si>
  <si>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</si>
  <si>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</si>
  <si>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</si>
  <si>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</si>
  <si>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</si>
  <si>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</si>
  <si>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</si>
  <si>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</si>
  <si>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</si>
  <si>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</si>
  <si>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</si>
  <si>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</si>
  <si>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</si>
  <si>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</si>
  <si>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</si>
  <si>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</si>
  <si>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</si>
  <si>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</si>
  <si>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</si>
  <si>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</si>
  <si>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</si>
  <si>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</si>
  <si>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</si>
  <si>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</si>
  <si>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</si>
  <si>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</si>
  <si>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</si>
  <si>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</si>
  <si>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</si>
  <si>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</si>
  <si>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</si>
  <si>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</si>
  <si>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</si>
  <si>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</si>
  <si>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</si>
  <si>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</si>
  <si>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</si>
  <si>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</si>
  <si>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</si>
  <si>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</si>
  <si>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</si>
  <si>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</si>
  <si>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</si>
  <si>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</si>
  <si>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</si>
  <si>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</si>
  <si>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</si>
  <si>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</si>
  <si>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</si>
  <si>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</si>
  <si>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</si>
  <si>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</si>
  <si>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</si>
  <si>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</si>
  <si>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</si>
  <si>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</si>
  <si>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</si>
  <si>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</si>
  <si>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</si>
  <si>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</si>
  <si>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</si>
  <si>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</si>
  <si>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</si>
  <si>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</si>
  <si>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</si>
  <si>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</si>
  <si>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</si>
  <si>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</si>
  <si>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</si>
  <si>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</si>
  <si>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</si>
  <si>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</si>
  <si>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</si>
  <si>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</si>
  <si>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</si>
  <si>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</si>
  <si>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</si>
  <si>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</si>
  <si>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</si>
  <si>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</si>
  <si>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</si>
  <si>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</si>
  <si>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</si>
  <si>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</si>
  <si>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</si>
  <si>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</si>
  <si>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</si>
  <si>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</si>
  <si>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</si>
  <si>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</si>
  <si>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</si>
  <si>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</si>
  <si>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</si>
  <si>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</si>
  <si>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</si>
  <si>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</si>
  <si>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</si>
  <si>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</si>
  <si>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</si>
  <si>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</si>
  <si>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</si>
  <si>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</si>
  <si>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</si>
  <si>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</si>
  <si>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</si>
  <si>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</si>
  <si>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</si>
  <si>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</si>
  <si>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</si>
  <si>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</si>
  <si>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</si>
  <si>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</si>
  <si>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</si>
  <si>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</si>
  <si>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</si>
  <si>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</si>
  <si>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</si>
  <si>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</si>
  <si>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</si>
  <si>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</si>
  <si>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</si>
  <si>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</si>
  <si>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</si>
  <si>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</si>
  <si>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</si>
  <si>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</si>
  <si>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</si>
  <si>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</si>
  <si>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</si>
  <si>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</si>
  <si>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</si>
  <si>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</si>
  <si>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</si>
  <si>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</si>
  <si>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</si>
  <si>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</si>
  <si>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</si>
  <si>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</si>
  <si>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</si>
  <si>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</si>
  <si>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</si>
  <si>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</si>
  <si>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</si>
  <si>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</si>
  <si>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</si>
  <si>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</si>
  <si>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</si>
  <si>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</si>
  <si>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</si>
  <si>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</si>
  <si>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</si>
  <si>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</si>
  <si>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</si>
  <si>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</si>
  <si>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</si>
  <si>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</si>
  <si>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</si>
  <si>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</si>
  <si>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</si>
  <si>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</si>
  <si>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</si>
  <si>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</si>
  <si>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</si>
  <si>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</si>
  <si>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</si>
  <si>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</si>
  <si>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</si>
  <si>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</si>
  <si>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</si>
  <si>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</si>
  <si>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</si>
  <si>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</si>
  <si>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</si>
  <si>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</si>
  <si>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</si>
  <si>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</si>
  <si>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</si>
  <si>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</si>
  <si>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</si>
  <si>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</si>
  <si>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</si>
  <si>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</si>
  <si>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</si>
  <si>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</si>
  <si>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</si>
  <si>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</si>
  <si>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</si>
  <si>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</si>
  <si>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</si>
  <si>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</si>
  <si>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</si>
  <si>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</si>
  <si>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</si>
  <si>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</si>
  <si>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</si>
  <si>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</si>
  <si>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</si>
  <si>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</si>
  <si>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</si>
  <si>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</si>
  <si>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</si>
  <si>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</si>
  <si>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</si>
  <si>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</si>
  <si>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</si>
  <si>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</si>
  <si>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</si>
  <si>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</si>
  <si>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</si>
  <si>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</si>
  <si>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</si>
  <si>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</si>
  <si>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</si>
  <si>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</si>
  <si>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</si>
  <si>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</si>
  <si>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</si>
  <si>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</si>
  <si>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</si>
  <si>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</si>
  <si>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</si>
  <si>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</si>
  <si>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</si>
  <si>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</si>
  <si>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</si>
  <si>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</si>
  <si>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</si>
  <si>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</si>
  <si>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</si>
  <si>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</si>
  <si>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</si>
  <si>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</si>
  <si>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</si>
  <si>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</si>
  <si>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</si>
  <si>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</si>
  <si>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</si>
  <si>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</si>
  <si>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</si>
  <si>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</si>
  <si>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</si>
  <si>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</si>
  <si>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</si>
  <si>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</si>
  <si>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</si>
  <si>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</si>
  <si>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</si>
  <si>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</si>
  <si>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</si>
  <si>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</si>
  <si>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</si>
  <si>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</si>
  <si>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</si>
  <si>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</si>
  <si>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</si>
  <si>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</si>
  <si>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</si>
  <si>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</si>
  <si>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</si>
  <si>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</si>
  <si>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</si>
  <si>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</si>
  <si>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</si>
  <si>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</si>
  <si>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</si>
  <si>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</si>
  <si>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</si>
  <si>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</si>
  <si>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</si>
  <si>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</si>
  <si>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</si>
  <si>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</si>
  <si>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</si>
  <si>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</si>
  <si>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</si>
  <si>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</si>
  <si>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</si>
  <si>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</si>
  <si>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</si>
  <si>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</si>
  <si>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</si>
  <si>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</si>
  <si>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</si>
  <si>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</si>
  <si>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</si>
  <si>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</si>
  <si>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</si>
  <si>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</si>
  <si>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</si>
  <si>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</si>
  <si>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</si>
  <si>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</si>
  <si>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</si>
  <si>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</si>
  <si>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</si>
  <si>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</si>
  <si>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</si>
  <si>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</si>
  <si>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</si>
  <si>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</si>
  <si>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</si>
  <si>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</si>
  <si>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</si>
  <si>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</si>
  <si>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</si>
  <si>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</si>
  <si>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</si>
  <si>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</si>
  <si>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</si>
  <si>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</si>
  <si>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</si>
  <si>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</si>
  <si>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</si>
  <si>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</si>
  <si>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</si>
  <si>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</si>
  <si>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</si>
  <si>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</si>
  <si>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</si>
  <si>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</si>
  <si>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</si>
  <si>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</si>
  <si>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</si>
  <si>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</si>
  <si>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</si>
  <si>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</si>
  <si>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</si>
  <si>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</si>
  <si>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</si>
  <si>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</si>
  <si>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</si>
  <si>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</si>
  <si>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</si>
  <si>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</si>
  <si>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</si>
  <si>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</si>
  <si>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</si>
  <si>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</si>
  <si>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</si>
  <si>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</si>
  <si>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</si>
  <si>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</si>
  <si>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</si>
  <si>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</si>
  <si>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</si>
  <si>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</si>
  <si>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</si>
  <si>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</si>
  <si>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</si>
  <si>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</si>
  <si>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</si>
  <si>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</si>
  <si>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</si>
  <si>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</si>
  <si>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</si>
  <si>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</si>
  <si>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</si>
  <si>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</si>
  <si>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</si>
  <si>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</si>
  <si>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</si>
  <si>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</si>
  <si>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</si>
  <si>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</si>
  <si>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</si>
  <si>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</si>
  <si>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</si>
  <si>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</si>
  <si>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</si>
  <si>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</si>
  <si>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</si>
  <si>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</si>
  <si>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</si>
  <si>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</si>
  <si>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</si>
  <si>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</si>
  <si>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</si>
  <si>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</si>
  <si>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</si>
  <si>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</si>
  <si>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</si>
  <si>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</si>
  <si>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</si>
  <si>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</si>
  <si>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</si>
  <si>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</si>
  <si>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</si>
  <si>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</si>
  <si>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</si>
  <si>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</si>
  <si>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</si>
  <si>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</si>
  <si>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</si>
  <si>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</si>
  <si>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</si>
  <si>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</si>
  <si>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</si>
  <si>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</si>
  <si>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</si>
  <si>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</si>
  <si>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</si>
  <si>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</si>
  <si>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</si>
  <si>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</si>
  <si>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</si>
  <si>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</si>
  <si>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</si>
  <si>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</si>
  <si>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</si>
  <si>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</si>
  <si>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</si>
  <si>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</si>
  <si>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</si>
  <si>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</si>
  <si>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</si>
  <si>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</si>
  <si>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</si>
  <si>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</si>
  <si>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</si>
  <si>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</si>
  <si>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</si>
  <si>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</si>
  <si>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</si>
  <si>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</si>
  <si>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</si>
  <si>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</si>
  <si>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</si>
  <si>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</si>
  <si>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</si>
  <si>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</si>
  <si>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</si>
  <si>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</si>
  <si>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</si>
  <si>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</si>
  <si>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</si>
  <si>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</si>
  <si>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</si>
  <si>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</si>
  <si>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</si>
  <si>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</si>
  <si>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</si>
  <si>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</si>
  <si>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</si>
  <si>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</si>
  <si>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</si>
  <si>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</si>
  <si>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</si>
  <si>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</si>
  <si>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</si>
  <si>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</si>
  <si>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</si>
  <si>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</si>
  <si>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</si>
  <si>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</si>
  <si>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</si>
  <si>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</si>
  <si>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</si>
  <si>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</si>
  <si>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</si>
  <si>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</si>
  <si>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</si>
  <si>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</si>
  <si>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</si>
  <si>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</si>
  <si>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</si>
  <si>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</si>
  <si>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</si>
  <si>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</si>
  <si>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</si>
  <si>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</si>
  <si>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</si>
  <si>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</si>
  <si>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</si>
  <si>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</si>
  <si>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</si>
  <si>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</si>
  <si>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</si>
  <si>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</si>
  <si>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</si>
  <si>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</si>
  <si>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</si>
  <si>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</si>
  <si>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</si>
  <si>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</si>
  <si>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</si>
  <si>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</si>
  <si>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</si>
  <si>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</si>
  <si>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</si>
  <si>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</si>
  <si>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</si>
  <si>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</si>
  <si>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</si>
  <si>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</si>
  <si>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</si>
  <si>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</si>
  <si>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</si>
  <si>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</si>
  <si>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</si>
  <si>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</si>
  <si>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</si>
  <si>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</si>
  <si>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</si>
  <si>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</si>
  <si>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</si>
  <si>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</si>
  <si>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</si>
  <si>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</si>
  <si>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</si>
  <si>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</si>
  <si>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</si>
  <si>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</si>
  <si>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</si>
  <si>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</si>
  <si>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</si>
  <si>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</si>
  <si>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</si>
  <si>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</si>
  <si>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</si>
  <si>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</si>
  <si>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</si>
  <si>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</si>
  <si>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</si>
  <si>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</si>
  <si>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</si>
  <si>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</si>
  <si>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</si>
  <si>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</si>
  <si>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</si>
  <si>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</si>
  <si>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</si>
  <si>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</si>
  <si>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</si>
  <si>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</si>
  <si>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</si>
  <si>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</si>
  <si>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</si>
  <si>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</si>
  <si>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</si>
  <si>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</si>
  <si>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</si>
  <si>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</si>
  <si>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</si>
  <si>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</si>
  <si>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</si>
  <si>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</si>
  <si>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</si>
  <si>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</si>
  <si>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</si>
  <si>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</si>
  <si>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</si>
  <si>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</si>
  <si>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</si>
  <si>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</si>
  <si>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</si>
  <si>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</si>
  <si>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</si>
  <si>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</si>
  <si>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</si>
  <si>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</si>
  <si>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</si>
  <si>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</si>
  <si>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</si>
  <si>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</si>
  <si>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</si>
  <si>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</si>
  <si>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</si>
  <si>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</si>
  <si>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</si>
  <si>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</si>
  <si>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</si>
  <si>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</si>
  <si>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</si>
  <si>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</si>
  <si>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</si>
  <si>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</si>
  <si>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</si>
  <si>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</si>
  <si>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</si>
  <si>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</si>
  <si>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</si>
  <si>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</si>
  <si>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</si>
  <si>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</si>
  <si>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</si>
  <si>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</si>
  <si>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</si>
  <si>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</si>
  <si>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</si>
  <si>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</si>
  <si>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</si>
  <si>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</si>
  <si>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</si>
  <si>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</si>
  <si>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</si>
  <si>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</si>
  <si>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</si>
  <si>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</si>
  <si>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</si>
  <si>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</si>
  <si>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</si>
  <si>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</si>
  <si>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</si>
  <si>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</si>
  <si>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</si>
  <si>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</si>
  <si>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</si>
  <si>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</si>
  <si>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</si>
  <si>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</si>
  <si>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</si>
  <si>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</si>
  <si>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</si>
  <si>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</si>
  <si>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</si>
  <si>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</si>
  <si>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</si>
  <si>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</si>
  <si>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</si>
  <si>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</si>
  <si>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</si>
  <si>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</si>
  <si>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</si>
  <si>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</si>
  <si>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</si>
  <si>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</si>
  <si>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</si>
  <si>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</si>
  <si>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</si>
  <si>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</si>
  <si>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</si>
  <si>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</si>
  <si>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</si>
  <si>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</si>
  <si>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</si>
  <si>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</si>
  <si>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</si>
  <si>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</si>
  <si>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</si>
  <si>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</si>
  <si>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</si>
  <si>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</si>
  <si>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</si>
  <si>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</si>
  <si>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</si>
  <si>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</si>
  <si>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</si>
  <si>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</si>
  <si>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</si>
  <si>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</si>
  <si>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</si>
  <si>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</si>
  <si>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</si>
  <si>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</si>
  <si>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</si>
  <si>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</si>
  <si>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</si>
  <si>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</si>
  <si>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</si>
  <si>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</si>
  <si>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</si>
  <si>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</si>
  <si>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</si>
  <si>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</si>
  <si>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</si>
  <si>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</si>
  <si>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</si>
  <si>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</si>
  <si>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</si>
  <si>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</si>
  <si>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</si>
  <si>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</si>
  <si>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</si>
  <si>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</si>
  <si>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</si>
  <si>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</si>
  <si>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</si>
  <si>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</si>
  <si>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</si>
  <si>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</si>
  <si>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</si>
  <si>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</si>
  <si>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</si>
  <si>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</si>
  <si>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</si>
  <si>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</si>
  <si>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</si>
  <si>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</si>
  <si>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</si>
  <si>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</si>
  <si>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</si>
  <si>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</si>
  <si>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</si>
  <si>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</si>
  <si>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</si>
  <si>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</si>
  <si>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</si>
  <si>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</si>
  <si>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</si>
  <si>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</si>
  <si>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</si>
  <si>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</si>
  <si>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</si>
  <si>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</si>
  <si>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</si>
  <si>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</si>
  <si>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</si>
  <si>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</si>
  <si>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</si>
  <si>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</si>
  <si>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</si>
  <si>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</si>
  <si>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</si>
  <si>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</si>
  <si>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</si>
  <si>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</si>
  <si>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</si>
  <si>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</si>
  <si>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</si>
  <si>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</si>
  <si>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</si>
  <si>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</si>
  <si>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</si>
  <si>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</si>
  <si>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</si>
  <si>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</si>
  <si>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</si>
  <si>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</si>
  <si>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</si>
  <si>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</si>
  <si>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</si>
  <si>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</si>
  <si>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</si>
  <si>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</si>
  <si>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</si>
  <si>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</si>
  <si>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</si>
  <si>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</si>
  <si>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</si>
  <si>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</si>
  <si>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</si>
  <si>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</si>
  <si>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</si>
  <si>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</si>
  <si>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</si>
  <si>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</si>
  <si>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</si>
  <si>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</si>
  <si>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</si>
  <si>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</si>
  <si>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</si>
  <si>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</si>
  <si>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</si>
  <si>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</si>
  <si>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</si>
  <si>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</si>
  <si>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</si>
  <si>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</si>
  <si>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</si>
  <si>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</si>
  <si>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</si>
  <si>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</si>
  <si>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</si>
  <si>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</si>
  <si>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</si>
  <si>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</si>
  <si>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</si>
  <si>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</si>
  <si>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</si>
  <si>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</si>
  <si>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</si>
  <si>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</si>
  <si>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</si>
  <si>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</si>
  <si>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</si>
  <si>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</si>
  <si>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</si>
  <si>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</si>
  <si>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</si>
  <si>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</si>
  <si>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</si>
  <si>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</si>
  <si>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</si>
  <si>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</si>
  <si>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</si>
  <si>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</si>
  <si>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</si>
  <si>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</si>
  <si>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</si>
  <si>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</si>
  <si>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</si>
  <si>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</si>
  <si>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</si>
  <si>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</si>
  <si>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</si>
  <si>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</si>
  <si>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</si>
  <si>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</si>
  <si>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</si>
  <si>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</si>
  <si>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</si>
  <si>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</si>
  <si>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</si>
  <si>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</si>
  <si>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</si>
  <si>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</si>
  <si>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</si>
  <si>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</si>
  <si>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</si>
  <si>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</si>
  <si>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</si>
  <si>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</si>
  <si>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</si>
  <si>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</si>
  <si>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</si>
  <si>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</si>
  <si>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</si>
  <si>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</si>
  <si>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</si>
  <si>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</si>
  <si>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</si>
  <si>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</si>
  <si>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</si>
  <si>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</si>
  <si>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</si>
  <si>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</si>
  <si>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</si>
  <si>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</si>
  <si>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</si>
  <si>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</si>
  <si>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</si>
  <si>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</si>
  <si>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</si>
  <si>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</si>
  <si>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</si>
  <si>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</si>
  <si>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</si>
  <si>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</si>
  <si>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</si>
  <si>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</si>
  <si>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</si>
  <si>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</si>
  <si>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</si>
  <si>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</si>
  <si>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</si>
  <si>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</si>
  <si>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</si>
  <si>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</si>
  <si>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</si>
  <si>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</si>
  <si>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</si>
  <si>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</si>
  <si>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</si>
  <si>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</si>
  <si>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</si>
  <si>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</si>
  <si>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</si>
  <si>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</si>
  <si>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</si>
  <si>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</si>
  <si>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</si>
  <si>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</si>
  <si>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</si>
  <si>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</si>
  <si>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</si>
  <si>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</si>
  <si>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</si>
  <si>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</si>
  <si>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</si>
  <si>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</si>
  <si>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</si>
  <si>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</si>
  <si>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</si>
  <si>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</si>
  <si>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</si>
  <si>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</si>
  <si>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</si>
  <si>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</si>
  <si>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</si>
  <si>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</si>
  <si>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</si>
  <si>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</si>
  <si>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</si>
  <si>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</si>
  <si>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</si>
  <si>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</si>
  <si>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</si>
  <si>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</si>
  <si>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</si>
  <si>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</si>
  <si>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</si>
  <si>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</si>
  <si>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</si>
  <si>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</si>
  <si>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</si>
  <si>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</si>
  <si>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</si>
  <si>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</si>
  <si>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</si>
  <si>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</si>
  <si>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</si>
  <si>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</si>
  <si>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</si>
  <si>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</si>
  <si>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</si>
  <si>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</si>
  <si>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</si>
  <si>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</si>
  <si>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</si>
  <si>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</si>
  <si>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</si>
  <si>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</si>
  <si>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</si>
  <si>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</si>
  <si>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</si>
  <si>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</si>
  <si>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</si>
  <si>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</si>
  <si>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</si>
  <si>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</si>
  <si>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</si>
  <si>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</si>
  <si>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</si>
  <si>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</si>
  <si>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</si>
  <si>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</si>
  <si>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</si>
  <si>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</si>
  <si>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</si>
  <si>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</si>
  <si>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</si>
  <si>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</si>
  <si>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</si>
  <si>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</si>
  <si>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</si>
  <si>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</si>
  <si>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</si>
  <si>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</si>
  <si>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</si>
  <si>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</si>
  <si>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</si>
  <si>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</si>
  <si>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</si>
  <si>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</si>
  <si>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</si>
  <si>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</si>
  <si>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</si>
  <si>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</si>
  <si>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</si>
  <si>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</si>
  <si>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</si>
  <si>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</si>
  <si>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</si>
  <si>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</si>
  <si>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</si>
  <si>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</si>
  <si>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</si>
  <si>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</si>
  <si>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</si>
  <si>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</si>
  <si>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</si>
  <si>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</si>
  <si>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</si>
  <si>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</si>
  <si>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</si>
  <si>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</si>
  <si>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</si>
  <si>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</si>
  <si>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</si>
  <si>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</si>
  <si>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</si>
  <si>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</si>
  <si>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</si>
  <si>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</si>
  <si>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</si>
  <si>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</si>
  <si>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</si>
  <si>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</si>
  <si>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</si>
  <si>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</si>
  <si>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</si>
  <si>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</si>
  <si>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</si>
  <si>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</si>
  <si>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</si>
  <si>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</si>
  <si>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</si>
  <si>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</si>
  <si>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</si>
  <si>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</si>
  <si>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</si>
  <si>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</si>
  <si>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</si>
  <si>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</si>
  <si>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</si>
  <si>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</si>
  <si>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</si>
  <si>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</si>
  <si>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</si>
  <si>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</si>
  <si>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</si>
  <si>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</si>
  <si>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</si>
  <si>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</si>
  <si>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</si>
  <si>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</si>
  <si>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</si>
  <si>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</si>
  <si>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</si>
  <si>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</si>
  <si>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</si>
  <si>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</si>
  <si>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</si>
  <si>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</si>
  <si>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</si>
  <si>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</si>
  <si>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</si>
  <si>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</si>
  <si>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</si>
  <si>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</si>
  <si>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</si>
  <si>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</si>
  <si>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</si>
  <si>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</si>
  <si>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</si>
  <si>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</si>
  <si>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</si>
  <si>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</si>
  <si>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</si>
  <si>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</si>
  <si>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</si>
  <si>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</si>
  <si>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</si>
  <si>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</si>
  <si>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</si>
  <si>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</si>
  <si>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</si>
  <si>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</si>
  <si>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</si>
  <si>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</si>
  <si>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</si>
  <si>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</si>
  <si>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</si>
  <si>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</si>
  <si>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</si>
  <si>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</si>
  <si>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</si>
  <si>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</si>
  <si>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</si>
  <si>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</si>
  <si>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</si>
  <si>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</si>
  <si>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</si>
  <si>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</si>
  <si>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</si>
  <si>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</si>
  <si>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</si>
  <si>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</si>
  <si>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</si>
  <si>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</si>
  <si>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</si>
  <si>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</si>
  <si>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</si>
  <si>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</si>
  <si>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</si>
  <si>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</si>
  <si>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</si>
  <si>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</si>
  <si>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</si>
  <si>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</si>
  <si>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</si>
  <si>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</si>
  <si>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</si>
  <si>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</si>
  <si>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</si>
  <si>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</si>
  <si>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</si>
  <si>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</si>
  <si>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</si>
  <si>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</si>
  <si>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</si>
  <si>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</si>
  <si>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</si>
  <si>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</si>
  <si>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</si>
  <si>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</si>
  <si>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</si>
  <si>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</si>
  <si>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</si>
  <si>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</si>
  <si>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</si>
  <si>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</si>
  <si>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</si>
  <si>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</si>
  <si>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</si>
  <si>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</si>
  <si>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</si>
  <si>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</si>
  <si>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</si>
  <si>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</si>
  <si>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</si>
  <si>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</si>
  <si>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</si>
  <si>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</si>
  <si>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</si>
  <si>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</si>
  <si>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</si>
  <si>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</si>
  <si>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</si>
  <si>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</si>
  <si>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</si>
  <si>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</si>
  <si>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</si>
  <si>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</si>
  <si>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</si>
  <si>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</si>
  <si>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</si>
  <si>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</si>
  <si>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</si>
  <si>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</si>
  <si>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</si>
  <si>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</si>
  <si>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</si>
  <si>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</si>
  <si>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</si>
  <si>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</si>
  <si>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</si>
  <si>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</si>
  <si>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</si>
  <si>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</si>
  <si>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</si>
  <si>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</si>
  <si>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</si>
  <si>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</si>
  <si>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</si>
  <si>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</si>
  <si>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</si>
  <si>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</si>
  <si>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</si>
  <si>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</si>
  <si>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</si>
  <si>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</si>
  <si>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</si>
  <si>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</si>
  <si>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</si>
  <si>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</si>
  <si>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</si>
  <si>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</si>
  <si>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</si>
  <si>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</si>
  <si>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</si>
  <si>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</si>
  <si>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</si>
  <si>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</si>
  <si>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</si>
  <si>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</si>
  <si>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</si>
  <si>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</si>
  <si>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</si>
  <si>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</si>
  <si>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</si>
  <si>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</si>
  <si>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</si>
  <si>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</si>
  <si>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</si>
  <si>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</si>
  <si>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</si>
  <si>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</si>
  <si>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</si>
  <si>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</si>
  <si>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</si>
  <si>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</si>
  <si>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</si>
  <si>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</si>
  <si>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</si>
  <si>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</si>
  <si>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</si>
  <si>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</si>
  <si>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</si>
  <si>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</si>
  <si>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</si>
  <si>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</si>
  <si>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</si>
  <si>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</si>
  <si>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</si>
  <si>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</si>
  <si>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</si>
  <si>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</si>
  <si>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</si>
  <si>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</si>
  <si>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</si>
  <si>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</si>
  <si>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</si>
  <si>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</si>
  <si>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</si>
  <si>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</si>
  <si>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</si>
  <si>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</si>
  <si>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</si>
  <si>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</si>
  <si>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</si>
  <si>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</si>
  <si>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</si>
  <si>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</si>
  <si>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</si>
  <si>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</si>
  <si>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</si>
  <si>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</si>
  <si>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</si>
  <si>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</si>
  <si>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</si>
  <si>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</si>
  <si>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</si>
  <si>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</si>
  <si>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</si>
  <si>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</si>
  <si>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</si>
  <si>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</si>
  <si>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</si>
  <si>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</si>
  <si>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</si>
  <si>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</si>
  <si>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</si>
  <si>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</si>
  <si>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</si>
  <si>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</si>
  <si>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</si>
  <si>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</si>
  <si>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</si>
  <si>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</si>
  <si>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</si>
  <si>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</si>
  <si>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</si>
  <si>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</si>
  <si>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</si>
  <si>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</si>
  <si>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</si>
  <si>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</si>
  <si>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</si>
  <si>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</si>
  <si>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</si>
  <si>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</si>
  <si>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</si>
  <si>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</si>
  <si>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</si>
  <si>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</si>
  <si>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</si>
  <si>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</si>
  <si>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</si>
  <si>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</si>
  <si>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</si>
  <si>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</si>
  <si>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</si>
  <si>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</si>
  <si>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</si>
  <si>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</si>
  <si>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</si>
  <si>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</si>
  <si>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</si>
  <si>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</si>
  <si>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</si>
  <si>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</si>
  <si>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</si>
  <si>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</si>
  <si>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</si>
  <si>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</si>
  <si>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</si>
  <si>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</si>
  <si>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</si>
  <si>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</si>
  <si>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</si>
  <si>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</si>
  <si>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</si>
  <si>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</si>
  <si>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</si>
  <si>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</si>
  <si>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</si>
  <si>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</si>
  <si>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</si>
  <si>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</si>
  <si>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</si>
  <si>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</si>
  <si>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</si>
  <si>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</si>
  <si>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</si>
  <si>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</si>
  <si>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</si>
  <si>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</si>
  <si>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</si>
  <si>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</si>
  <si>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</si>
  <si>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</si>
  <si>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</si>
  <si>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</si>
  <si>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</si>
  <si>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</si>
  <si>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</si>
  <si>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</si>
  <si>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</si>
  <si>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</si>
  <si>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</si>
  <si>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</si>
  <si>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</si>
  <si>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</si>
  <si>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</si>
  <si>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</si>
  <si>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</si>
  <si>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</si>
  <si>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</si>
  <si>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</si>
  <si>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</si>
  <si>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</si>
  <si>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</si>
  <si>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</si>
  <si>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</si>
  <si>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</si>
  <si>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</si>
  <si>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</si>
  <si>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</si>
  <si>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</si>
  <si>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</si>
  <si>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</si>
  <si>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</si>
  <si>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</si>
  <si>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</si>
  <si>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</si>
  <si>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</si>
  <si>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</si>
  <si>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</si>
  <si>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</si>
  <si>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</si>
  <si>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</si>
  <si>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</si>
  <si>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</si>
  <si>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</si>
  <si>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</si>
  <si>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</si>
  <si>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</si>
  <si>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</si>
  <si>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</si>
  <si>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</si>
  <si>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</si>
  <si>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</si>
  <si>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</si>
  <si>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</si>
  <si>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</si>
  <si>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</si>
  <si>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</si>
  <si>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</si>
  <si>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</si>
  <si>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</si>
  <si>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</si>
  <si>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</si>
  <si>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</si>
  <si>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</si>
  <si>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</si>
  <si>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</si>
  <si>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</si>
  <si>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</si>
  <si>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</si>
  <si>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</si>
  <si>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</si>
  <si>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</si>
  <si>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</si>
  <si>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</si>
  <si>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</si>
  <si>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</si>
  <si>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</si>
  <si>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</si>
  <si>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</si>
  <si>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</si>
  <si>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</si>
  <si>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</si>
  <si>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</si>
  <si>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</si>
  <si>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</si>
  <si>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</si>
  <si>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</si>
  <si>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</si>
  <si>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</si>
  <si>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</si>
  <si>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</si>
  <si>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</si>
  <si>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</si>
  <si>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</si>
  <si>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</si>
  <si>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</si>
  <si>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</si>
  <si>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</si>
  <si>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</si>
  <si>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</si>
  <si>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</si>
  <si>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</si>
  <si>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</si>
  <si>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</si>
  <si>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</si>
  <si>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</si>
  <si>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</si>
  <si>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</si>
  <si>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</si>
  <si>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</si>
  <si>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</si>
  <si>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</si>
  <si>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</si>
  <si>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</si>
  <si>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</si>
  <si>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</si>
  <si>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</si>
  <si>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</si>
  <si>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</si>
  <si>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</si>
  <si>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</si>
  <si>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</si>
  <si>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</si>
  <si>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</si>
  <si>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</si>
  <si>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</si>
  <si>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</si>
  <si>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</si>
  <si>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</si>
  <si>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</si>
  <si>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</si>
  <si>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</si>
  <si>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</si>
  <si>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</si>
  <si>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</si>
  <si>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</si>
  <si>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</si>
  <si>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</si>
  <si>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</si>
  <si>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</si>
  <si>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</si>
  <si>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</si>
  <si>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</si>
  <si>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</si>
  <si>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</si>
  <si>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</si>
  <si>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</si>
  <si>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</si>
  <si>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</si>
  <si>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</si>
  <si>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</si>
  <si>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</si>
  <si>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</si>
  <si>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</si>
  <si>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</si>
  <si>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</si>
  <si>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</si>
  <si>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</si>
  <si>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</si>
  <si>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</si>
  <si>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</si>
  <si>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</si>
  <si>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</si>
  <si>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</si>
  <si>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</si>
  <si>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</si>
  <si>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</si>
  <si>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</si>
  <si>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</si>
  <si>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</si>
  <si>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</si>
  <si>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</si>
  <si>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</si>
  <si>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</si>
  <si>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</si>
  <si>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</si>
  <si>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</si>
  <si>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</si>
  <si>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</si>
  <si>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</si>
  <si>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</si>
  <si>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</si>
  <si>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</si>
  <si>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</si>
  <si>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</si>
  <si>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</si>
  <si>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</si>
  <si>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</si>
  <si>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</si>
  <si>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</si>
  <si>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</si>
  <si>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</si>
  <si>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</si>
  <si>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</si>
  <si>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</si>
  <si>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</si>
  <si>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</si>
  <si>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</si>
  <si>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</si>
  <si>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</si>
  <si>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</si>
  <si>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</si>
  <si>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</si>
  <si>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</si>
  <si>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</si>
  <si>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</si>
  <si>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</si>
  <si>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</si>
  <si>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</si>
  <si>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</si>
  <si>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</si>
  <si>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</si>
  <si>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</si>
  <si>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</si>
  <si>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</si>
  <si>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</si>
  <si>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</si>
  <si>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</si>
  <si>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</si>
  <si>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</si>
  <si>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</si>
  <si>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</si>
  <si>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</si>
  <si>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</si>
  <si>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</si>
  <si>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</si>
  <si>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</si>
  <si>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</si>
  <si>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</si>
  <si>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</si>
  <si>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</si>
  <si>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</si>
  <si>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</si>
  <si>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</si>
  <si>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</si>
  <si>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</si>
  <si>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</si>
  <si>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</si>
  <si>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</si>
  <si>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</si>
  <si>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</si>
  <si>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</si>
  <si>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</si>
  <si>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</si>
  <si>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</si>
  <si>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</si>
  <si>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</si>
  <si>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</si>
  <si>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</si>
  <si>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</si>
  <si>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</si>
  <si>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</si>
  <si>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</si>
  <si>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</si>
  <si>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</si>
  <si>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</si>
  <si>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</si>
  <si>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</si>
  <si>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</si>
  <si>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</si>
  <si>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</si>
  <si>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</si>
  <si>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</si>
  <si>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</si>
  <si>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</si>
  <si>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</si>
  <si>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</si>
  <si>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</si>
  <si>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</si>
  <si>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</si>
  <si>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</si>
  <si>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</si>
  <si>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</si>
  <si>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</si>
  <si>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</si>
  <si>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</si>
  <si>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</si>
  <si>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</si>
  <si>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</si>
  <si>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</si>
  <si>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</si>
  <si>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</si>
  <si>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</si>
  <si>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</si>
  <si>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</si>
  <si>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</si>
  <si>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</si>
  <si>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</si>
  <si>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</si>
  <si>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</si>
  <si>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</si>
  <si>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</si>
  <si>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</si>
  <si>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</si>
  <si>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</si>
  <si>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</si>
  <si>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</si>
  <si>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</si>
  <si>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</si>
  <si>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</si>
  <si>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</si>
  <si>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</si>
  <si>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</si>
  <si>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</si>
  <si>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</si>
  <si>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</si>
  <si>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</si>
  <si>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</si>
  <si>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</si>
  <si>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</si>
  <si>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</si>
  <si>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</si>
  <si>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</si>
  <si>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</si>
  <si>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</si>
  <si>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</si>
  <si>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</si>
  <si>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</si>
  <si>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</si>
  <si>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</si>
  <si>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</si>
  <si>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</si>
  <si>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</si>
  <si>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</si>
  <si>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</si>
  <si>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</si>
  <si>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</si>
  <si>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</si>
  <si>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</si>
  <si>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</si>
  <si>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</si>
  <si>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</si>
  <si>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</si>
  <si>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</si>
  <si>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</si>
  <si>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</si>
  <si>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</si>
  <si>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</si>
  <si>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</si>
  <si>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</si>
  <si>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</si>
  <si>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</si>
  <si>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</si>
  <si>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</si>
  <si>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</si>
  <si>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</si>
  <si>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</si>
  <si>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</si>
  <si>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</si>
  <si>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</si>
  <si>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</si>
  <si>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</si>
  <si>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</si>
  <si>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</si>
  <si>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</si>
  <si>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</si>
  <si>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</si>
  <si>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</si>
  <si>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</si>
  <si>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</si>
  <si>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</si>
  <si>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</si>
  <si>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</si>
  <si>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</si>
  <si>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</si>
  <si>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</si>
  <si>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</si>
  <si>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</si>
  <si>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</si>
  <si>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</si>
  <si>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</si>
  <si>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</si>
  <si>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</si>
  <si>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</si>
  <si>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</si>
  <si>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</si>
  <si>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</si>
  <si>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</si>
  <si>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</si>
  <si>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</si>
  <si>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</si>
  <si>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</si>
  <si>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</si>
  <si>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</si>
  <si>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</si>
  <si>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</si>
  <si>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</si>
  <si>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</si>
  <si>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</si>
  <si>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</si>
  <si>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</si>
  <si>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</si>
  <si>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</si>
  <si>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</si>
  <si>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</si>
  <si>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</si>
  <si>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</si>
  <si>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</si>
  <si>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</si>
  <si>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</si>
  <si>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</si>
  <si>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</si>
  <si>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</si>
  <si>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</si>
  <si>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</si>
  <si>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</si>
  <si>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</si>
  <si>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</si>
  <si>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</si>
  <si>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</si>
  <si>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</si>
  <si>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</si>
  <si>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</si>
  <si>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</si>
  <si>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</si>
  <si>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</si>
  <si>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</si>
  <si>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</si>
  <si>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</si>
  <si>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</si>
  <si>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</si>
  <si>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</si>
  <si>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</si>
  <si>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</si>
  <si>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</si>
  <si>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</si>
  <si>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</si>
  <si>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</si>
  <si>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</si>
  <si>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</si>
  <si>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</si>
  <si>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</si>
  <si>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</si>
  <si>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</si>
  <si>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</si>
  <si>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</si>
  <si>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</si>
  <si>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</si>
  <si>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</si>
  <si>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</si>
  <si>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</si>
  <si>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</si>
  <si>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</si>
  <si>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</si>
  <si>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</si>
  <si>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</si>
  <si>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</si>
  <si>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</si>
  <si>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</si>
  <si>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</si>
  <si>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</si>
  <si>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</si>
  <si>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</si>
  <si>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</si>
  <si>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</si>
  <si>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</si>
  <si>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</si>
  <si>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</si>
  <si>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</si>
  <si>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</si>
  <si>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</si>
  <si>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</si>
  <si>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</si>
  <si>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</si>
  <si>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</si>
  <si>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</si>
  <si>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</si>
  <si>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</si>
  <si>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</si>
  <si>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</si>
  <si>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</si>
  <si>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</si>
  <si>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</si>
  <si>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</si>
  <si>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</si>
  <si>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</si>
  <si>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</si>
  <si>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</si>
  <si>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</si>
  <si>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</si>
  <si>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</si>
  <si>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</si>
  <si>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</si>
  <si>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</si>
  <si>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</si>
  <si>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</si>
  <si>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</si>
  <si>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</si>
  <si>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</si>
  <si>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</si>
  <si>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</si>
  <si>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</si>
  <si>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</si>
  <si>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</si>
  <si>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</si>
  <si>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</si>
  <si>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</si>
  <si>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</si>
  <si>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</si>
  <si>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</si>
  <si>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</si>
  <si>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</si>
  <si>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</si>
  <si>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</si>
  <si>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</si>
  <si>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</si>
  <si>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</si>
  <si>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</si>
  <si>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</si>
  <si>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</si>
  <si>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</si>
  <si>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</si>
  <si>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</si>
  <si>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</si>
  <si>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</si>
  <si>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</si>
  <si>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</si>
  <si>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</si>
  <si>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</si>
  <si>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</si>
  <si>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</si>
  <si>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</si>
  <si>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</si>
  <si>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</si>
  <si>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</si>
  <si>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</si>
  <si>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</si>
  <si>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</si>
  <si>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</si>
  <si>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</si>
  <si>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</si>
  <si>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</si>
  <si>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</si>
  <si>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</si>
  <si>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</si>
  <si>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</si>
  <si>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</si>
  <si>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</si>
  <si>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</si>
  <si>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</si>
  <si>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</si>
  <si>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</si>
  <si>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</si>
  <si>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</si>
  <si>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</si>
  <si>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</si>
  <si>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</si>
  <si>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</si>
  <si>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</si>
  <si>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</si>
  <si>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</si>
  <si>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</si>
  <si>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</si>
  <si>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</si>
  <si>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</si>
  <si>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</si>
  <si>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</si>
  <si>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</si>
  <si>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</si>
  <si>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</si>
  <si>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</si>
  <si>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</si>
  <si>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</si>
  <si>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</si>
  <si>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</si>
  <si>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</si>
  <si>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</si>
  <si>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</si>
  <si>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</si>
  <si>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</si>
  <si>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</si>
  <si>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</si>
  <si>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</si>
  <si>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</si>
  <si>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</si>
  <si>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</si>
  <si>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</si>
  <si>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</si>
  <si>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</si>
  <si>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</si>
  <si>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</si>
  <si>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</si>
  <si>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</si>
  <si>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</si>
  <si>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</si>
  <si>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</si>
  <si>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</si>
  <si>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</si>
  <si>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</si>
  <si>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</si>
  <si>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</si>
  <si>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</si>
  <si>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</si>
  <si>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</si>
  <si>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</si>
  <si>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</si>
  <si>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</si>
  <si>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</si>
  <si>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</si>
  <si>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</si>
  <si>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</si>
  <si>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</si>
  <si>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</si>
  <si>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</si>
  <si>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</si>
  <si>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</si>
  <si>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</si>
  <si>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</si>
  <si>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</si>
  <si>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</si>
  <si>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</si>
  <si>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</si>
  <si>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</si>
  <si>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</si>
  <si>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</si>
  <si>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</si>
  <si>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</si>
  <si>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</si>
  <si>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</si>
  <si>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</si>
  <si>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</si>
  <si>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</si>
  <si>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</si>
  <si>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</si>
  <si>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</si>
  <si>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</si>
  <si>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</si>
  <si>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</si>
  <si>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</si>
  <si>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</si>
  <si>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</si>
  <si>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</si>
  <si>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</si>
  <si>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</si>
  <si>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</si>
  <si>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</si>
  <si>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</si>
  <si>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</si>
  <si>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</si>
  <si>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</si>
  <si>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</si>
  <si>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</si>
  <si>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</si>
  <si>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</si>
  <si>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</si>
  <si>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</si>
  <si>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</si>
  <si>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</si>
  <si>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</si>
  <si>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</si>
  <si>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</si>
  <si>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</si>
  <si>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</si>
  <si>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</si>
  <si>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</si>
  <si>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</si>
  <si>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</si>
  <si>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</si>
  <si>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</si>
  <si>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</si>
  <si>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</si>
  <si>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</si>
  <si>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</si>
  <si>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</si>
  <si>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</si>
  <si>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</si>
  <si>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</si>
  <si>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</si>
  <si>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</si>
  <si>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</si>
  <si>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</si>
  <si>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</si>
  <si>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</si>
  <si>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</si>
  <si>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</si>
  <si>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</si>
  <si>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</si>
  <si>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</si>
  <si>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</si>
  <si>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</si>
  <si>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</si>
  <si>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</si>
  <si>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</si>
  <si>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</si>
  <si>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</si>
  <si>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</si>
  <si>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</si>
  <si>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</si>
  <si>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</si>
  <si>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</si>
  <si>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</si>
  <si>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</si>
  <si>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</si>
  <si>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</si>
  <si>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</si>
  <si>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</si>
  <si>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</si>
  <si>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</si>
  <si>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</si>
  <si>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</si>
  <si>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</si>
  <si>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</si>
  <si>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</si>
  <si>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</si>
  <si>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</si>
  <si>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</si>
  <si>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</si>
  <si>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</si>
  <si>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</si>
  <si>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</si>
  <si>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</si>
  <si>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</si>
  <si>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</si>
  <si>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</si>
  <si>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</si>
  <si>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</si>
  <si>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</si>
  <si>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</si>
  <si>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</si>
  <si>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46173 AGENCIJA ZA STRUKOVNO OBRAZOVANJE I OBRAZOVANJE ODRASLIH</t>
  </si>
  <si>
    <t>ZAGREB, 20.10.2025.</t>
  </si>
  <si>
    <t>MAJA KUŠANIĆ</t>
  </si>
  <si>
    <t>01/6274-675</t>
  </si>
  <si>
    <t>maja.kusanic@asoo.hr</t>
  </si>
  <si>
    <t>67111-11</t>
  </si>
  <si>
    <t>67121-11</t>
  </si>
  <si>
    <t>67111-12</t>
  </si>
  <si>
    <t>67121-12</t>
  </si>
  <si>
    <t>63231-51000</t>
  </si>
  <si>
    <t>67111-561</t>
  </si>
  <si>
    <t>Raznolikost je bitna: osnaživanje marginaliziranih mladih ljudi za raznolikost i inkluziju u SOO (ENGLESKI: Diversity Matters: Empowering Marginalised Young People for Diversity &amp; Inclusion in VET (DiMa) )</t>
  </si>
  <si>
    <t>31.12.2024.</t>
  </si>
  <si>
    <t>30.12.2026.</t>
  </si>
  <si>
    <t>Glavni cilj DiMa projekta je identificirati načine na koje mlade, marginalizirane ljude u strukovnom obrazovanju i osposobljavanju možemo osvijestiti i obučiti za inkluziju i raznolikost te na koje načine možemo nastavnicima u strukovnom obrazovanju  pružiti podršku da uključe inkluziju i raznolikost u svoj svakodnevni rad. Ideja je podići svijest o raznolikosti, inkluziji, prihvaćanju i poštovanju prema i za sve ljude, a pogotovo mlade, marginalizirane ljude  u strukovnom obrazovanju.</t>
  </si>
  <si>
    <t>Jugend am Werk Steiermark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</si>
</sst>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3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1" xfId="17" quotePrefix="1" applyNumberFormat="1" applyFont="1" applyFill="1" applyAlignment="1" applyProtection="1">
      <alignment horizontal="right" vertical="center" justifyLastLine="1"/>
      <protection locked="0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topLeftCell="A10" zoomScaleNormal="100" workbookViewId="0">
      <selection activeCell="D17" sqref="D17:D18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 thickBot="1">
      <c r="A1" s="45"/>
      <c r="B1" s="182" t="s">
        <v>182</v>
      </c>
      <c r="C1" s="305" t="s">
        <v>3158</v>
      </c>
      <c r="D1" s="306"/>
      <c r="E1" s="306"/>
      <c r="F1" s="306"/>
      <c r="G1" s="307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0</v>
      </c>
      <c r="C2" s="308" t="s">
        <v>3159</v>
      </c>
      <c r="D2" s="309"/>
      <c r="E2" s="309"/>
      <c r="F2" s="309"/>
      <c r="G2" s="310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1</v>
      </c>
      <c r="C3" s="308" t="s">
        <v>3160</v>
      </c>
      <c r="D3" s="309"/>
      <c r="E3" s="309"/>
      <c r="F3" s="309"/>
      <c r="G3" s="310"/>
      <c r="H3" s="45"/>
      <c r="I3" s="45"/>
      <c r="J3" s="45"/>
      <c r="K3" s="45"/>
      <c r="L3" s="45"/>
      <c r="M3" s="47" t="s">
        <v>185</v>
      </c>
      <c r="N3" s="47" t="s">
        <v>506</v>
      </c>
      <c r="O3" s="47" t="s">
        <v>186</v>
      </c>
      <c r="P3" s="47" t="s">
        <v>187</v>
      </c>
      <c r="Q3" s="47" t="s">
        <v>188</v>
      </c>
      <c r="R3" s="47" t="s">
        <v>189</v>
      </c>
      <c r="S3" s="47" t="s">
        <v>190</v>
      </c>
      <c r="T3" s="47" t="s">
        <v>191</v>
      </c>
      <c r="U3" s="47" t="s">
        <v>192</v>
      </c>
      <c r="V3" s="47" t="s">
        <v>504</v>
      </c>
      <c r="W3" s="48" t="s">
        <v>157</v>
      </c>
      <c r="X3" s="45"/>
      <c r="Y3" s="45"/>
      <c r="Z3" s="45"/>
      <c r="AA3" s="45"/>
      <c r="AB3" s="45"/>
    </row>
    <row r="4" spans="1:28" ht="16.5" thickBot="1">
      <c r="A4" s="49"/>
      <c r="B4" s="183" t="s">
        <v>2</v>
      </c>
      <c r="C4" s="308" t="s">
        <v>3161</v>
      </c>
      <c r="D4" s="309"/>
      <c r="E4" s="309"/>
      <c r="F4" s="309"/>
      <c r="G4" s="310"/>
      <c r="H4" s="45"/>
      <c r="I4" s="45"/>
      <c r="J4" s="45"/>
      <c r="K4" s="45"/>
      <c r="L4" s="45"/>
      <c r="M4" s="44">
        <v>0</v>
      </c>
      <c r="N4" s="44" t="s">
        <v>507</v>
      </c>
      <c r="V4" s="44" t="s">
        <v>525</v>
      </c>
      <c r="W4" s="44" t="s">
        <v>525</v>
      </c>
      <c r="X4" s="45"/>
      <c r="Y4" s="45"/>
      <c r="Z4" s="45"/>
      <c r="AA4" s="45"/>
      <c r="AB4" s="45"/>
    </row>
    <row r="5" spans="1:28" ht="16.5" thickBot="1">
      <c r="A5" s="49"/>
      <c r="B5" s="183" t="s">
        <v>181</v>
      </c>
      <c r="C5" s="308" t="s">
        <v>3162</v>
      </c>
      <c r="D5" s="309"/>
      <c r="E5" s="309"/>
      <c r="F5" s="309"/>
      <c r="G5" s="310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2109</v>
      </c>
      <c r="Q5" s="94"/>
      <c r="R5" s="95" t="s">
        <v>193</v>
      </c>
      <c r="S5" s="93" t="s">
        <v>194</v>
      </c>
      <c r="T5" s="91">
        <v>3271030</v>
      </c>
      <c r="U5" s="87" t="s">
        <v>821</v>
      </c>
      <c r="V5" s="88" t="s">
        <v>741</v>
      </c>
      <c r="W5" s="89" t="s">
        <v>555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2369</v>
      </c>
      <c r="Q6" s="94" t="s">
        <v>302</v>
      </c>
      <c r="R6" s="95" t="s">
        <v>316</v>
      </c>
      <c r="S6" s="93" t="s">
        <v>194</v>
      </c>
      <c r="T6" s="91">
        <v>3276643</v>
      </c>
      <c r="U6" s="87" t="s">
        <v>317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13" t="s">
        <v>2914</v>
      </c>
      <c r="C7" s="313"/>
      <c r="D7" s="313"/>
      <c r="E7" s="314"/>
      <c r="F7" s="314"/>
      <c r="G7" s="314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359</v>
      </c>
      <c r="Q7" s="94" t="s">
        <v>302</v>
      </c>
      <c r="R7" s="95" t="s">
        <v>360</v>
      </c>
      <c r="S7" s="93" t="s">
        <v>194</v>
      </c>
      <c r="T7" s="91">
        <v>3270149</v>
      </c>
      <c r="U7" s="87" t="s">
        <v>361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2315</v>
      </c>
      <c r="Q8" s="94" t="s">
        <v>302</v>
      </c>
      <c r="R8" s="95" t="s">
        <v>321</v>
      </c>
      <c r="S8" s="93" t="s">
        <v>194</v>
      </c>
      <c r="T8" s="91">
        <v>3250270</v>
      </c>
      <c r="U8" s="87" t="s">
        <v>322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13" t="s">
        <v>1771</v>
      </c>
      <c r="C9" s="313"/>
      <c r="D9" s="313"/>
      <c r="E9" s="314"/>
      <c r="F9" s="314"/>
      <c r="G9" s="314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2309</v>
      </c>
      <c r="Q9" s="94" t="s">
        <v>302</v>
      </c>
      <c r="R9" s="95" t="s">
        <v>367</v>
      </c>
      <c r="S9" s="93" t="s">
        <v>194</v>
      </c>
      <c r="T9" s="91">
        <v>3207064</v>
      </c>
      <c r="U9" s="87" t="s">
        <v>368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2387</v>
      </c>
      <c r="Q10" s="94" t="s">
        <v>302</v>
      </c>
      <c r="R10" s="95" t="s">
        <v>326</v>
      </c>
      <c r="S10" s="93" t="s">
        <v>194</v>
      </c>
      <c r="T10" s="91">
        <v>3260771</v>
      </c>
      <c r="U10" s="87" t="s">
        <v>327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13" t="s">
        <v>2078</v>
      </c>
      <c r="C11" s="313"/>
      <c r="D11" s="313"/>
      <c r="E11" s="314"/>
      <c r="F11" s="314"/>
      <c r="G11" s="314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2363</v>
      </c>
      <c r="Q11" s="94" t="s">
        <v>302</v>
      </c>
      <c r="R11" s="95" t="s">
        <v>328</v>
      </c>
      <c r="S11" s="93" t="s">
        <v>194</v>
      </c>
      <c r="T11" s="91">
        <v>3276546</v>
      </c>
      <c r="U11" s="87" t="s">
        <v>329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1896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2411</v>
      </c>
      <c r="Q12" s="94" t="s">
        <v>302</v>
      </c>
      <c r="R12" s="95" t="s">
        <v>341</v>
      </c>
      <c r="S12" s="93" t="s">
        <v>194</v>
      </c>
      <c r="T12" s="91">
        <v>3227120</v>
      </c>
      <c r="U12" s="87" t="s">
        <v>342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2926</v>
      </c>
      <c r="D13" s="51" t="s">
        <v>2927</v>
      </c>
      <c r="E13" s="51" t="s">
        <v>2928</v>
      </c>
      <c r="F13" s="51" t="s">
        <v>2077</v>
      </c>
      <c r="G13" s="51" t="s">
        <v>2929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2915</v>
      </c>
      <c r="Q13" s="94" t="s">
        <v>302</v>
      </c>
      <c r="R13" s="95" t="s">
        <v>362</v>
      </c>
      <c r="S13" s="93" t="s">
        <v>194</v>
      </c>
      <c r="T13" s="91">
        <v>3207102</v>
      </c>
      <c r="U13" s="87" t="s">
        <v>358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30">
        <v>9829742</v>
      </c>
      <c r="D14" s="230">
        <v>16102611</v>
      </c>
      <c r="E14" s="56">
        <f>'A.1 PRIHODI I RASHODI EK'!F11</f>
        <v>15160107</v>
      </c>
      <c r="F14" s="56">
        <f>'A.1 PRIHODI I RASHODI EK'!G11</f>
        <v>14617008</v>
      </c>
      <c r="G14" s="56">
        <f>'A.1 PRIHODI I RASHODI EK'!H11</f>
        <v>16019890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335</v>
      </c>
      <c r="Q14" s="94" t="s">
        <v>302</v>
      </c>
      <c r="R14" s="95" t="s">
        <v>807</v>
      </c>
      <c r="S14" s="93" t="s">
        <v>194</v>
      </c>
      <c r="T14" s="91">
        <v>3204987</v>
      </c>
      <c r="U14" s="87" t="s">
        <v>336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30">
        <v>0</v>
      </c>
      <c r="D15" s="230">
        <v>0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2361</v>
      </c>
      <c r="Q15" s="94" t="s">
        <v>302</v>
      </c>
      <c r="R15" s="95" t="s">
        <v>310</v>
      </c>
      <c r="S15" s="93" t="s">
        <v>194</v>
      </c>
      <c r="T15" s="91">
        <v>3204952</v>
      </c>
      <c r="U15" s="87" t="s">
        <v>311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9829742</v>
      </c>
      <c r="D16" s="53">
        <f>SUM(D14:D15)</f>
        <v>16102611</v>
      </c>
      <c r="E16" s="53">
        <f>SUM(E14:E15)</f>
        <v>15160107</v>
      </c>
      <c r="F16" s="53">
        <f>+F14+F15</f>
        <v>14617008</v>
      </c>
      <c r="G16" s="53">
        <f>+G14+G15</f>
        <v>16019890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2916</v>
      </c>
      <c r="Q16" s="94" t="s">
        <v>302</v>
      </c>
      <c r="R16" s="95" t="s">
        <v>364</v>
      </c>
      <c r="S16" s="93" t="s">
        <v>194</v>
      </c>
      <c r="T16" s="91">
        <v>3204995</v>
      </c>
      <c r="U16" s="87" t="s">
        <v>365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7">
        <v>9510416.3599999994</v>
      </c>
      <c r="D17" s="227">
        <v>15940088</v>
      </c>
      <c r="E17" s="61">
        <f>'A.1 PRIHODI I RASHODI EK'!F27</f>
        <v>15051234</v>
      </c>
      <c r="F17" s="61">
        <f>'A.1 PRIHODI I RASHODI EK'!G27</f>
        <v>14508135</v>
      </c>
      <c r="G17" s="61">
        <f>'A.1 PRIHODI I RASHODI EK'!H27</f>
        <v>15913517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2355</v>
      </c>
      <c r="Q17" s="94" t="s">
        <v>302</v>
      </c>
      <c r="R17" s="95" t="s">
        <v>348</v>
      </c>
      <c r="S17" s="93" t="s">
        <v>194</v>
      </c>
      <c r="T17" s="91">
        <v>3270211</v>
      </c>
      <c r="U17" s="87" t="s">
        <v>349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7">
        <v>214246.09</v>
      </c>
      <c r="D18" s="227">
        <v>162523</v>
      </c>
      <c r="E18" s="61">
        <f>'A.1 PRIHODI I RASHODI EK'!F35</f>
        <v>108873</v>
      </c>
      <c r="F18" s="61">
        <f>'A.1 PRIHODI I RASHODI EK'!G35</f>
        <v>108873</v>
      </c>
      <c r="G18" s="61">
        <f>'A.1 PRIHODI I RASHODI EK'!H35</f>
        <v>106373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2917</v>
      </c>
      <c r="Q18" s="94" t="s">
        <v>302</v>
      </c>
      <c r="R18" s="95" t="s">
        <v>304</v>
      </c>
      <c r="S18" s="93" t="s">
        <v>194</v>
      </c>
      <c r="T18" s="91">
        <v>3281485</v>
      </c>
      <c r="U18" s="87" t="s">
        <v>366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9724662.4499999993</v>
      </c>
      <c r="D19" s="60">
        <f>SUM(D17:D18)</f>
        <v>16102611</v>
      </c>
      <c r="E19" s="60">
        <f>SUM(E17:E18)</f>
        <v>15160107</v>
      </c>
      <c r="F19" s="60">
        <f>+F17+F18</f>
        <v>14617008</v>
      </c>
      <c r="G19" s="60">
        <f>+G17+G18</f>
        <v>16019890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323</v>
      </c>
      <c r="Q19" s="94" t="s">
        <v>302</v>
      </c>
      <c r="R19" s="95" t="s">
        <v>324</v>
      </c>
      <c r="S19" s="93" t="s">
        <v>194</v>
      </c>
      <c r="T19" s="91">
        <v>3270262</v>
      </c>
      <c r="U19" s="87" t="s">
        <v>325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 ht="15.75">
      <c r="A20" s="52"/>
      <c r="B20" s="52" t="s">
        <v>9</v>
      </c>
      <c r="C20" s="53">
        <f>+C16-C19</f>
        <v>105079.55000000075</v>
      </c>
      <c r="D20" s="53">
        <f>+D16-D19</f>
        <v>0</v>
      </c>
      <c r="E20" s="53">
        <f>+E16-E19</f>
        <v>0</v>
      </c>
      <c r="F20" s="53">
        <f>+F16-F19</f>
        <v>0</v>
      </c>
      <c r="G20" s="53">
        <f>+G16-G19</f>
        <v>0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355</v>
      </c>
      <c r="Q20" s="94" t="s">
        <v>302</v>
      </c>
      <c r="R20" s="95" t="s">
        <v>356</v>
      </c>
      <c r="S20" s="93" t="s">
        <v>194</v>
      </c>
      <c r="T20" s="91">
        <v>3225909</v>
      </c>
      <c r="U20" s="87" t="s">
        <v>357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11"/>
      <c r="C21" s="311"/>
      <c r="D21" s="311"/>
      <c r="E21" s="312"/>
      <c r="F21" s="312"/>
      <c r="G21" s="312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2918</v>
      </c>
      <c r="Q21" s="94" t="s">
        <v>302</v>
      </c>
      <c r="R21" s="95" t="s">
        <v>304</v>
      </c>
      <c r="S21" s="93" t="s">
        <v>194</v>
      </c>
      <c r="T21" s="91">
        <v>3283097</v>
      </c>
      <c r="U21" s="87" t="s">
        <v>305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8">
      <c r="B22" s="313" t="s">
        <v>2079</v>
      </c>
      <c r="C22" s="313"/>
      <c r="D22" s="313"/>
      <c r="E22" s="314"/>
      <c r="F22" s="314"/>
      <c r="G22" s="314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314</v>
      </c>
      <c r="Q22" s="94" t="s">
        <v>302</v>
      </c>
      <c r="R22" s="95" t="s">
        <v>803</v>
      </c>
      <c r="S22" s="93" t="s">
        <v>194</v>
      </c>
      <c r="T22" s="91">
        <v>3272079</v>
      </c>
      <c r="U22" s="87" t="s">
        <v>315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1896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2919</v>
      </c>
      <c r="Q23" s="94" t="s">
        <v>302</v>
      </c>
      <c r="R23" s="95" t="s">
        <v>369</v>
      </c>
      <c r="S23" s="93" t="s">
        <v>194</v>
      </c>
      <c r="T23" s="91">
        <v>1422545</v>
      </c>
      <c r="U23" s="87" t="s">
        <v>370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2926</v>
      </c>
      <c r="D24" s="51" t="s">
        <v>2927</v>
      </c>
      <c r="E24" s="51" t="s">
        <v>2928</v>
      </c>
      <c r="F24" s="51" t="s">
        <v>2077</v>
      </c>
      <c r="G24" s="51" t="s">
        <v>2929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332</v>
      </c>
      <c r="Q24" s="94" t="s">
        <v>302</v>
      </c>
      <c r="R24" s="95" t="s">
        <v>333</v>
      </c>
      <c r="S24" s="93" t="s">
        <v>194</v>
      </c>
      <c r="T24" s="91">
        <v>3254852</v>
      </c>
      <c r="U24" s="87" t="s">
        <v>334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12</v>
      </c>
      <c r="C25" s="230"/>
      <c r="D25" s="230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2321</v>
      </c>
      <c r="Q25" s="94" t="s">
        <v>302</v>
      </c>
      <c r="R25" s="95" t="s">
        <v>312</v>
      </c>
      <c r="S25" s="93" t="s">
        <v>194</v>
      </c>
      <c r="T25" s="91">
        <v>3219780</v>
      </c>
      <c r="U25" s="87" t="s">
        <v>313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13</v>
      </c>
      <c r="C26" s="230"/>
      <c r="D26" s="230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2406</v>
      </c>
      <c r="Q26" s="94" t="s">
        <v>302</v>
      </c>
      <c r="R26" s="95" t="s">
        <v>306</v>
      </c>
      <c r="S26" s="93" t="s">
        <v>194</v>
      </c>
      <c r="T26" s="91">
        <v>3205029</v>
      </c>
      <c r="U26" s="87" t="s">
        <v>307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2026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2402</v>
      </c>
      <c r="Q27" s="94" t="s">
        <v>302</v>
      </c>
      <c r="R27" s="95" t="s">
        <v>308</v>
      </c>
      <c r="S27" s="93" t="s">
        <v>194</v>
      </c>
      <c r="T27" s="91">
        <v>3207919</v>
      </c>
      <c r="U27" s="87" t="s">
        <v>309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30">
      <c r="A28" s="62" t="s">
        <v>10</v>
      </c>
      <c r="B28" s="111" t="s">
        <v>1769</v>
      </c>
      <c r="C28" s="227"/>
      <c r="D28" s="227">
        <v>527619</v>
      </c>
      <c r="E28" s="61">
        <f>+'Unos prijenosa'!D5</f>
        <v>345433</v>
      </c>
      <c r="F28" s="61">
        <f>+'Unos prijenosa'!D13</f>
        <v>265433</v>
      </c>
      <c r="G28" s="61">
        <f>+'Unos prijenosa'!D21</f>
        <v>265433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353</v>
      </c>
      <c r="Q28" s="94" t="s">
        <v>302</v>
      </c>
      <c r="R28" s="95" t="s">
        <v>809</v>
      </c>
      <c r="S28" s="93" t="s">
        <v>194</v>
      </c>
      <c r="T28" s="91">
        <v>3205002</v>
      </c>
      <c r="U28" s="87" t="s">
        <v>354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30">
      <c r="A29" s="62" t="s">
        <v>11</v>
      </c>
      <c r="B29" s="111" t="s">
        <v>2027</v>
      </c>
      <c r="C29" s="228"/>
      <c r="D29" s="228">
        <v>-345433</v>
      </c>
      <c r="E29" s="64">
        <f>+'Unos prijenosa'!D7</f>
        <v>-265433</v>
      </c>
      <c r="F29" s="64">
        <f>+'Unos prijenosa'!D15</f>
        <v>-265433</v>
      </c>
      <c r="G29" s="65">
        <f>+'Unos prijenosa'!D23</f>
        <v>-265433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2342</v>
      </c>
      <c r="Q29" s="94" t="s">
        <v>302</v>
      </c>
      <c r="R29" s="95" t="s">
        <v>346</v>
      </c>
      <c r="S29" s="93" t="s">
        <v>194</v>
      </c>
      <c r="T29" s="91">
        <v>3274080</v>
      </c>
      <c r="U29" s="87" t="s">
        <v>347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0</v>
      </c>
      <c r="D30" s="60">
        <f>+D27+D28+D29</f>
        <v>182186</v>
      </c>
      <c r="E30" s="60">
        <f>+E27+E28+E29</f>
        <v>80000</v>
      </c>
      <c r="F30" s="60">
        <f>+F27+F28+F29</f>
        <v>0</v>
      </c>
      <c r="G30" s="60">
        <f>+G27+G28+G29</f>
        <v>0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2313</v>
      </c>
      <c r="Q30" s="94" t="s">
        <v>302</v>
      </c>
      <c r="R30" s="95" t="s">
        <v>330</v>
      </c>
      <c r="S30" s="93" t="s">
        <v>194</v>
      </c>
      <c r="T30" s="91">
        <v>3205037</v>
      </c>
      <c r="U30" s="87" t="s">
        <v>331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 ht="15.75">
      <c r="B31" s="311"/>
      <c r="C31" s="311"/>
      <c r="D31" s="311"/>
      <c r="E31" s="312"/>
      <c r="F31" s="312"/>
      <c r="G31" s="312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2350</v>
      </c>
      <c r="Q31" s="94" t="s">
        <v>302</v>
      </c>
      <c r="R31" s="95" t="s">
        <v>371</v>
      </c>
      <c r="S31" s="93" t="s">
        <v>194</v>
      </c>
      <c r="T31" s="91">
        <v>3225755</v>
      </c>
      <c r="U31" s="87" t="s">
        <v>372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1770</v>
      </c>
      <c r="C32" s="69">
        <f>+C20+C30</f>
        <v>105079.55000000075</v>
      </c>
      <c r="D32" s="69">
        <f>+D20+D30</f>
        <v>182186</v>
      </c>
      <c r="E32" s="69">
        <f>+E20+E30</f>
        <v>80000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2305</v>
      </c>
      <c r="Q32" s="94" t="s">
        <v>302</v>
      </c>
      <c r="R32" s="95" t="s">
        <v>362</v>
      </c>
      <c r="S32" s="93" t="s">
        <v>194</v>
      </c>
      <c r="T32" s="91">
        <v>3207005</v>
      </c>
      <c r="U32" s="87" t="s">
        <v>363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2300</v>
      </c>
      <c r="Q33" s="94" t="s">
        <v>302</v>
      </c>
      <c r="R33" s="95" t="s">
        <v>373</v>
      </c>
      <c r="S33" s="93" t="s">
        <v>339</v>
      </c>
      <c r="T33" s="91">
        <v>3006107</v>
      </c>
      <c r="U33" s="87" t="s">
        <v>374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350</v>
      </c>
      <c r="Q34" s="94" t="s">
        <v>302</v>
      </c>
      <c r="R34" s="95" t="s">
        <v>351</v>
      </c>
      <c r="S34" s="93" t="s">
        <v>808</v>
      </c>
      <c r="T34" s="91">
        <v>3313786</v>
      </c>
      <c r="U34" s="87" t="s">
        <v>352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343</v>
      </c>
      <c r="Q35" s="94" t="s">
        <v>302</v>
      </c>
      <c r="R35" s="95" t="s">
        <v>344</v>
      </c>
      <c r="S35" s="93" t="s">
        <v>194</v>
      </c>
      <c r="T35" s="91">
        <v>3219763</v>
      </c>
      <c r="U35" s="87" t="s">
        <v>345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337</v>
      </c>
      <c r="Q36" s="94" t="s">
        <v>302</v>
      </c>
      <c r="R36" s="95" t="s">
        <v>338</v>
      </c>
      <c r="S36" s="93" t="s">
        <v>339</v>
      </c>
      <c r="T36" s="91">
        <v>3042316</v>
      </c>
      <c r="U36" s="87" t="s">
        <v>340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2920</v>
      </c>
      <c r="Q37" s="94" t="s">
        <v>302</v>
      </c>
      <c r="R37" s="95" t="s">
        <v>320</v>
      </c>
      <c r="S37" s="93" t="s">
        <v>194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263</v>
      </c>
      <c r="Q38" s="94" t="s">
        <v>237</v>
      </c>
      <c r="R38" s="95" t="s">
        <v>264</v>
      </c>
      <c r="S38" s="93" t="s">
        <v>239</v>
      </c>
      <c r="T38" s="91">
        <v>3334317</v>
      </c>
      <c r="U38" s="87" t="s">
        <v>265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798</v>
      </c>
      <c r="Q39" s="94" t="s">
        <v>237</v>
      </c>
      <c r="R39" s="95" t="s">
        <v>251</v>
      </c>
      <c r="S39" s="93" t="s">
        <v>239</v>
      </c>
      <c r="T39" s="91">
        <v>3395855</v>
      </c>
      <c r="U39" s="87" t="s">
        <v>252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2311</v>
      </c>
      <c r="Q40" s="94" t="s">
        <v>237</v>
      </c>
      <c r="R40" s="95" t="s">
        <v>243</v>
      </c>
      <c r="S40" s="93" t="s">
        <v>239</v>
      </c>
      <c r="T40" s="91">
        <v>3328627</v>
      </c>
      <c r="U40" s="87" t="s">
        <v>244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2921</v>
      </c>
      <c r="Q41" s="94" t="s">
        <v>237</v>
      </c>
      <c r="R41" s="95" t="s">
        <v>245</v>
      </c>
      <c r="S41" s="93" t="s">
        <v>246</v>
      </c>
      <c r="T41" s="91">
        <v>3091732</v>
      </c>
      <c r="U41" s="87" t="s">
        <v>247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2323</v>
      </c>
      <c r="Q42" s="94" t="s">
        <v>237</v>
      </c>
      <c r="R42" s="95" t="s">
        <v>258</v>
      </c>
      <c r="S42" s="93" t="s">
        <v>239</v>
      </c>
      <c r="T42" s="91">
        <v>3328562</v>
      </c>
      <c r="U42" s="87" t="s">
        <v>259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253</v>
      </c>
      <c r="Q43" s="94" t="s">
        <v>237</v>
      </c>
      <c r="R43" s="95" t="s">
        <v>254</v>
      </c>
      <c r="S43" s="93" t="s">
        <v>239</v>
      </c>
      <c r="T43" s="91">
        <v>3328554</v>
      </c>
      <c r="U43" s="87" t="s">
        <v>255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2352</v>
      </c>
      <c r="Q44" s="94" t="s">
        <v>195</v>
      </c>
      <c r="R44" s="95" t="s">
        <v>794</v>
      </c>
      <c r="S44" s="93" t="s">
        <v>197</v>
      </c>
      <c r="T44" s="91">
        <v>3397335</v>
      </c>
      <c r="U44" s="87" t="s">
        <v>207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2374</v>
      </c>
      <c r="Q45" s="94" t="s">
        <v>195</v>
      </c>
      <c r="R45" s="95" t="s">
        <v>210</v>
      </c>
      <c r="S45" s="93" t="s">
        <v>197</v>
      </c>
      <c r="T45" s="91">
        <v>3058212</v>
      </c>
      <c r="U45" s="87" t="s">
        <v>211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2334</v>
      </c>
      <c r="Q46" s="94" t="s">
        <v>195</v>
      </c>
      <c r="R46" s="95" t="s">
        <v>824</v>
      </c>
      <c r="S46" s="93" t="s">
        <v>197</v>
      </c>
      <c r="T46" s="91">
        <v>3058204</v>
      </c>
      <c r="U46" s="87" t="s">
        <v>214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2296</v>
      </c>
      <c r="Q47" s="94" t="s">
        <v>195</v>
      </c>
      <c r="R47" s="95" t="s">
        <v>199</v>
      </c>
      <c r="S47" s="93" t="s">
        <v>197</v>
      </c>
      <c r="T47" s="91">
        <v>3021645</v>
      </c>
      <c r="U47" s="87" t="s">
        <v>200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2339</v>
      </c>
      <c r="Q48" s="94" t="s">
        <v>195</v>
      </c>
      <c r="R48" s="95" t="s">
        <v>212</v>
      </c>
      <c r="S48" s="93" t="s">
        <v>197</v>
      </c>
      <c r="T48" s="91">
        <v>3014193</v>
      </c>
      <c r="U48" s="87" t="s">
        <v>213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2408</v>
      </c>
      <c r="Q49" s="94" t="s">
        <v>195</v>
      </c>
      <c r="R49" s="95" t="s">
        <v>201</v>
      </c>
      <c r="S49" s="93" t="s">
        <v>197</v>
      </c>
      <c r="T49" s="91">
        <v>3392589</v>
      </c>
      <c r="U49" s="87" t="s">
        <v>202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2332</v>
      </c>
      <c r="Q50" s="94" t="s">
        <v>195</v>
      </c>
      <c r="R50" s="95" t="s">
        <v>203</v>
      </c>
      <c r="S50" s="93" t="s">
        <v>197</v>
      </c>
      <c r="T50" s="91">
        <v>3014185</v>
      </c>
      <c r="U50" s="87" t="s">
        <v>204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2383</v>
      </c>
      <c r="Q51" s="94" t="s">
        <v>271</v>
      </c>
      <c r="R51" s="95" t="s">
        <v>277</v>
      </c>
      <c r="S51" s="93" t="s">
        <v>272</v>
      </c>
      <c r="T51" s="91">
        <v>3118339</v>
      </c>
      <c r="U51" s="87" t="s">
        <v>278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281</v>
      </c>
      <c r="Q52" s="94" t="s">
        <v>271</v>
      </c>
      <c r="R52" s="95" t="s">
        <v>282</v>
      </c>
      <c r="S52" s="93" t="s">
        <v>272</v>
      </c>
      <c r="T52" s="91">
        <v>3149463</v>
      </c>
      <c r="U52" s="87" t="s">
        <v>283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284</v>
      </c>
      <c r="Q53" s="94" t="s">
        <v>271</v>
      </c>
      <c r="R53" s="95" t="s">
        <v>799</v>
      </c>
      <c r="S53" s="93" t="s">
        <v>272</v>
      </c>
      <c r="T53" s="91">
        <v>3119068</v>
      </c>
      <c r="U53" s="87" t="s">
        <v>285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274</v>
      </c>
      <c r="Q54" s="94" t="s">
        <v>271</v>
      </c>
      <c r="R54" s="95" t="s">
        <v>275</v>
      </c>
      <c r="S54" s="93" t="s">
        <v>272</v>
      </c>
      <c r="T54" s="91">
        <v>3119076</v>
      </c>
      <c r="U54" s="87" t="s">
        <v>276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2344</v>
      </c>
      <c r="Q55" s="94" t="s">
        <v>271</v>
      </c>
      <c r="R55" s="95" t="s">
        <v>294</v>
      </c>
      <c r="S55" s="93" t="s">
        <v>272</v>
      </c>
      <c r="T55" s="91">
        <v>3118347</v>
      </c>
      <c r="U55" s="87" t="s">
        <v>295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2416</v>
      </c>
      <c r="Q56" s="94" t="s">
        <v>271</v>
      </c>
      <c r="R56" s="95" t="s">
        <v>801</v>
      </c>
      <c r="S56" s="93" t="s">
        <v>272</v>
      </c>
      <c r="T56" s="91">
        <v>3199622</v>
      </c>
      <c r="U56" s="87" t="s">
        <v>296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302</v>
      </c>
      <c r="Q57" s="94" t="s">
        <v>302</v>
      </c>
      <c r="R57" s="95" t="s">
        <v>356</v>
      </c>
      <c r="S57" s="93" t="s">
        <v>194</v>
      </c>
      <c r="T57" s="91">
        <v>3211592</v>
      </c>
      <c r="U57" s="87" t="s">
        <v>303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237</v>
      </c>
      <c r="Q58" s="94" t="s">
        <v>237</v>
      </c>
      <c r="R58" s="95" t="s">
        <v>238</v>
      </c>
      <c r="S58" s="93" t="s">
        <v>239</v>
      </c>
      <c r="T58" s="91">
        <v>3337413</v>
      </c>
      <c r="U58" s="87" t="s">
        <v>240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2359</v>
      </c>
      <c r="Q59" s="94" t="s">
        <v>195</v>
      </c>
      <c r="R59" s="95" t="s">
        <v>196</v>
      </c>
      <c r="S59" s="93" t="s">
        <v>197</v>
      </c>
      <c r="T59" s="91">
        <v>3049779</v>
      </c>
      <c r="U59" s="87" t="s">
        <v>198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271</v>
      </c>
      <c r="Q60" s="94" t="s">
        <v>271</v>
      </c>
      <c r="R60" s="95" t="s">
        <v>279</v>
      </c>
      <c r="S60" s="93" t="s">
        <v>272</v>
      </c>
      <c r="T60" s="91">
        <v>3129306</v>
      </c>
      <c r="U60" s="87" t="s">
        <v>273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260</v>
      </c>
      <c r="Q61" s="94" t="s">
        <v>237</v>
      </c>
      <c r="R61" s="95" t="s">
        <v>261</v>
      </c>
      <c r="S61" s="93" t="s">
        <v>239</v>
      </c>
      <c r="T61" s="91">
        <v>3328686</v>
      </c>
      <c r="U61" s="87" t="s">
        <v>262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2366</v>
      </c>
      <c r="Q62" s="94" t="s">
        <v>195</v>
      </c>
      <c r="R62" s="95" t="s">
        <v>205</v>
      </c>
      <c r="S62" s="93" t="s">
        <v>197</v>
      </c>
      <c r="T62" s="91">
        <v>3014347</v>
      </c>
      <c r="U62" s="87" t="s">
        <v>206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297</v>
      </c>
      <c r="Q63" s="94" t="s">
        <v>271</v>
      </c>
      <c r="R63" s="95" t="s">
        <v>298</v>
      </c>
      <c r="S63" s="93" t="s">
        <v>272</v>
      </c>
      <c r="T63" s="91">
        <v>3118436</v>
      </c>
      <c r="U63" s="87" t="s">
        <v>299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2069</v>
      </c>
      <c r="Q64" s="94" t="s">
        <v>234</v>
      </c>
      <c r="R64" s="95"/>
      <c r="S64" s="93"/>
      <c r="T64" s="91" t="s">
        <v>2070</v>
      </c>
      <c r="U64" s="87" t="s">
        <v>2071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461</v>
      </c>
      <c r="Q65" s="94" t="s">
        <v>2072</v>
      </c>
      <c r="R65" s="95" t="s">
        <v>816</v>
      </c>
      <c r="S65" s="93" t="s">
        <v>272</v>
      </c>
      <c r="T65" s="91">
        <v>3118355</v>
      </c>
      <c r="U65" s="87" t="s">
        <v>462</v>
      </c>
      <c r="V65" s="88" t="s">
        <v>524</v>
      </c>
      <c r="W65" s="89" t="s">
        <v>415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1308</v>
      </c>
      <c r="Q66" s="94" t="s">
        <v>2072</v>
      </c>
      <c r="R66" s="95" t="s">
        <v>416</v>
      </c>
      <c r="S66" s="93" t="s">
        <v>194</v>
      </c>
      <c r="T66" s="91">
        <v>3219925</v>
      </c>
      <c r="U66" s="87" t="s">
        <v>417</v>
      </c>
      <c r="V66" s="88" t="s">
        <v>524</v>
      </c>
      <c r="W66" s="89" t="s">
        <v>415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418</v>
      </c>
      <c r="Q67" s="94" t="s">
        <v>2072</v>
      </c>
      <c r="R67" s="95" t="s">
        <v>419</v>
      </c>
      <c r="S67" s="93" t="s">
        <v>194</v>
      </c>
      <c r="T67" s="91">
        <v>3207153</v>
      </c>
      <c r="U67" s="87" t="s">
        <v>420</v>
      </c>
      <c r="V67" s="88" t="s">
        <v>524</v>
      </c>
      <c r="W67" s="89" t="s">
        <v>415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467</v>
      </c>
      <c r="Q68" s="94" t="s">
        <v>2072</v>
      </c>
      <c r="R68" s="95" t="s">
        <v>468</v>
      </c>
      <c r="S68" s="93" t="s">
        <v>194</v>
      </c>
      <c r="T68" s="91">
        <v>1339958</v>
      </c>
      <c r="U68" s="87" t="s">
        <v>469</v>
      </c>
      <c r="V68" s="88" t="s">
        <v>524</v>
      </c>
      <c r="W68" s="89" t="s">
        <v>415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453</v>
      </c>
      <c r="Q69" s="94" t="s">
        <v>2072</v>
      </c>
      <c r="R69" s="95" t="s">
        <v>454</v>
      </c>
      <c r="S69" s="93" t="s">
        <v>194</v>
      </c>
      <c r="T69" s="91">
        <v>3270475</v>
      </c>
      <c r="U69" s="87" t="s">
        <v>455</v>
      </c>
      <c r="V69" s="88" t="s">
        <v>524</v>
      </c>
      <c r="W69" s="89" t="s">
        <v>415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476</v>
      </c>
      <c r="Q70" s="94" t="s">
        <v>2072</v>
      </c>
      <c r="R70" s="95" t="s">
        <v>477</v>
      </c>
      <c r="S70" s="93" t="s">
        <v>478</v>
      </c>
      <c r="T70" s="91">
        <v>3115879</v>
      </c>
      <c r="U70" s="87" t="s">
        <v>479</v>
      </c>
      <c r="V70" s="88" t="s">
        <v>524</v>
      </c>
      <c r="W70" s="89" t="s">
        <v>415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440</v>
      </c>
      <c r="Q71" s="94" t="s">
        <v>2072</v>
      </c>
      <c r="R71" s="95" t="s">
        <v>426</v>
      </c>
      <c r="S71" s="93" t="s">
        <v>194</v>
      </c>
      <c r="T71" s="91">
        <v>3270424</v>
      </c>
      <c r="U71" s="87" t="s">
        <v>441</v>
      </c>
      <c r="V71" s="88" t="s">
        <v>524</v>
      </c>
      <c r="W71" s="89" t="s">
        <v>415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817</v>
      </c>
      <c r="Q72" s="94" t="s">
        <v>2072</v>
      </c>
      <c r="R72" s="95" t="s">
        <v>818</v>
      </c>
      <c r="S72" s="93" t="s">
        <v>197</v>
      </c>
      <c r="T72" s="91">
        <v>3058239</v>
      </c>
      <c r="U72" s="87" t="s">
        <v>819</v>
      </c>
      <c r="V72" s="88" t="s">
        <v>524</v>
      </c>
      <c r="W72" s="89" t="s">
        <v>415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458</v>
      </c>
      <c r="Q73" s="94" t="s">
        <v>2072</v>
      </c>
      <c r="R73" s="95" t="s">
        <v>459</v>
      </c>
      <c r="S73" s="93" t="s">
        <v>194</v>
      </c>
      <c r="T73" s="91">
        <v>3287572</v>
      </c>
      <c r="U73" s="87" t="s">
        <v>460</v>
      </c>
      <c r="V73" s="88" t="s">
        <v>524</v>
      </c>
      <c r="W73" s="89" t="s">
        <v>415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447</v>
      </c>
      <c r="Q74" s="94" t="s">
        <v>2072</v>
      </c>
      <c r="R74" s="95" t="s">
        <v>448</v>
      </c>
      <c r="S74" s="93" t="s">
        <v>272</v>
      </c>
      <c r="T74" s="91">
        <v>3140792</v>
      </c>
      <c r="U74" s="87" t="s">
        <v>449</v>
      </c>
      <c r="V74" s="88" t="s">
        <v>524</v>
      </c>
      <c r="W74" s="89" t="s">
        <v>415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425</v>
      </c>
      <c r="Q75" s="94" t="s">
        <v>2072</v>
      </c>
      <c r="R75" s="95" t="s">
        <v>426</v>
      </c>
      <c r="S75" s="93" t="s">
        <v>194</v>
      </c>
      <c r="T75" s="91">
        <v>3270289</v>
      </c>
      <c r="U75" s="87" t="s">
        <v>427</v>
      </c>
      <c r="V75" s="88" t="s">
        <v>524</v>
      </c>
      <c r="W75" s="89" t="s">
        <v>415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1309</v>
      </c>
      <c r="Q76" s="94" t="s">
        <v>2072</v>
      </c>
      <c r="R76" s="95" t="s">
        <v>433</v>
      </c>
      <c r="S76" s="93" t="s">
        <v>194</v>
      </c>
      <c r="T76" s="91">
        <v>3205118</v>
      </c>
      <c r="U76" s="87" t="s">
        <v>434</v>
      </c>
      <c r="V76" s="88" t="s">
        <v>524</v>
      </c>
      <c r="W76" s="89" t="s">
        <v>415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470</v>
      </c>
      <c r="Q77" s="94" t="s">
        <v>2072</v>
      </c>
      <c r="R77" s="95" t="s">
        <v>471</v>
      </c>
      <c r="S77" s="93" t="s">
        <v>194</v>
      </c>
      <c r="T77" s="91">
        <v>3208001</v>
      </c>
      <c r="U77" s="87" t="s">
        <v>472</v>
      </c>
      <c r="V77" s="88" t="s">
        <v>524</v>
      </c>
      <c r="W77" s="89" t="s">
        <v>415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463</v>
      </c>
      <c r="Q78" s="94" t="s">
        <v>2072</v>
      </c>
      <c r="R78" s="95" t="s">
        <v>464</v>
      </c>
      <c r="S78" s="93" t="s">
        <v>465</v>
      </c>
      <c r="T78" s="91">
        <v>3421031</v>
      </c>
      <c r="U78" s="87" t="s">
        <v>466</v>
      </c>
      <c r="V78" s="88" t="s">
        <v>524</v>
      </c>
      <c r="W78" s="89" t="s">
        <v>415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435</v>
      </c>
      <c r="Q79" s="94" t="s">
        <v>2072</v>
      </c>
      <c r="R79" s="95" t="s">
        <v>436</v>
      </c>
      <c r="S79" s="93" t="s">
        <v>194</v>
      </c>
      <c r="T79" s="91">
        <v>3724042</v>
      </c>
      <c r="U79" s="87" t="s">
        <v>437</v>
      </c>
      <c r="V79" s="88" t="s">
        <v>524</v>
      </c>
      <c r="W79" s="89" t="s">
        <v>415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438</v>
      </c>
      <c r="Q80" s="94" t="s">
        <v>2072</v>
      </c>
      <c r="R80" s="95" t="s">
        <v>814</v>
      </c>
      <c r="S80" s="93" t="s">
        <v>194</v>
      </c>
      <c r="T80" s="91">
        <v>3772047</v>
      </c>
      <c r="U80" s="87" t="s">
        <v>439</v>
      </c>
      <c r="V80" s="88" t="s">
        <v>524</v>
      </c>
      <c r="W80" s="89" t="s">
        <v>415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2441</v>
      </c>
      <c r="Q81" s="94" t="s">
        <v>2072</v>
      </c>
      <c r="R81" s="95" t="s">
        <v>423</v>
      </c>
      <c r="S81" s="93" t="s">
        <v>194</v>
      </c>
      <c r="T81" s="91">
        <v>3793028</v>
      </c>
      <c r="U81" s="87" t="s">
        <v>424</v>
      </c>
      <c r="V81" s="88" t="s">
        <v>524</v>
      </c>
      <c r="W81" s="89" t="s">
        <v>415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428</v>
      </c>
      <c r="Q82" s="94" t="s">
        <v>2072</v>
      </c>
      <c r="R82" s="95" t="s">
        <v>429</v>
      </c>
      <c r="S82" s="93" t="s">
        <v>194</v>
      </c>
      <c r="T82" s="91">
        <v>3817121</v>
      </c>
      <c r="U82" s="87" t="s">
        <v>430</v>
      </c>
      <c r="V82" s="88" t="s">
        <v>524</v>
      </c>
      <c r="W82" s="89" t="s">
        <v>415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431</v>
      </c>
      <c r="Q83" s="94" t="s">
        <v>2072</v>
      </c>
      <c r="R83" s="95" t="s">
        <v>429</v>
      </c>
      <c r="S83" s="93" t="s">
        <v>194</v>
      </c>
      <c r="T83" s="91">
        <v>3937658</v>
      </c>
      <c r="U83" s="87" t="s">
        <v>432</v>
      </c>
      <c r="V83" s="88" t="s">
        <v>524</v>
      </c>
      <c r="W83" s="89" t="s">
        <v>415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804</v>
      </c>
      <c r="Q84" s="94" t="s">
        <v>302</v>
      </c>
      <c r="R84" s="95" t="s">
        <v>318</v>
      </c>
      <c r="S84" s="93" t="s">
        <v>194</v>
      </c>
      <c r="T84" s="91">
        <v>1235664</v>
      </c>
      <c r="U84" s="87" t="s">
        <v>319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481</v>
      </c>
      <c r="Q85" s="94" t="s">
        <v>820</v>
      </c>
      <c r="R85" s="95" t="s">
        <v>482</v>
      </c>
      <c r="S85" s="93" t="s">
        <v>194</v>
      </c>
      <c r="T85" s="91">
        <v>3899772</v>
      </c>
      <c r="U85" s="87" t="s">
        <v>483</v>
      </c>
      <c r="V85" s="88" t="s">
        <v>820</v>
      </c>
      <c r="W85" s="89" t="s">
        <v>575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394</v>
      </c>
      <c r="Q86" s="94" t="s">
        <v>2073</v>
      </c>
      <c r="R86" s="95" t="s">
        <v>395</v>
      </c>
      <c r="S86" s="93" t="s">
        <v>396</v>
      </c>
      <c r="T86" s="91">
        <v>1286030</v>
      </c>
      <c r="U86" s="87" t="s">
        <v>397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444</v>
      </c>
      <c r="Q87" s="94" t="s">
        <v>2072</v>
      </c>
      <c r="R87" s="95" t="s">
        <v>445</v>
      </c>
      <c r="S87" s="93" t="s">
        <v>194</v>
      </c>
      <c r="T87" s="91">
        <v>1259571</v>
      </c>
      <c r="U87" s="87" t="s">
        <v>446</v>
      </c>
      <c r="V87" s="88" t="s">
        <v>524</v>
      </c>
      <c r="W87" s="89" t="s">
        <v>415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473</v>
      </c>
      <c r="Q88" s="94" t="s">
        <v>2072</v>
      </c>
      <c r="R88" s="95" t="s">
        <v>474</v>
      </c>
      <c r="S88" s="93" t="s">
        <v>194</v>
      </c>
      <c r="T88" s="91">
        <v>1259563</v>
      </c>
      <c r="U88" s="87" t="s">
        <v>475</v>
      </c>
      <c r="V88" s="88" t="s">
        <v>524</v>
      </c>
      <c r="W88" s="89" t="s">
        <v>415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484</v>
      </c>
      <c r="Q89" s="94" t="s">
        <v>2074</v>
      </c>
      <c r="R89" s="95" t="s">
        <v>485</v>
      </c>
      <c r="S89" s="93" t="s">
        <v>194</v>
      </c>
      <c r="T89" s="91">
        <v>3205363</v>
      </c>
      <c r="U89" s="87" t="s">
        <v>486</v>
      </c>
      <c r="V89" s="88" t="s">
        <v>505</v>
      </c>
      <c r="W89" s="89" t="s">
        <v>480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2464</v>
      </c>
      <c r="Q90" s="94" t="s">
        <v>2074</v>
      </c>
      <c r="R90" s="95" t="s">
        <v>487</v>
      </c>
      <c r="S90" s="93" t="s">
        <v>194</v>
      </c>
      <c r="T90" s="91">
        <v>1147820</v>
      </c>
      <c r="U90" s="87" t="s">
        <v>488</v>
      </c>
      <c r="V90" s="88" t="s">
        <v>505</v>
      </c>
      <c r="W90" s="89" t="s">
        <v>480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489</v>
      </c>
      <c r="Q91" s="94" t="s">
        <v>2074</v>
      </c>
      <c r="R91" s="95" t="s">
        <v>490</v>
      </c>
      <c r="S91" s="93" t="s">
        <v>194</v>
      </c>
      <c r="T91" s="91">
        <v>3211622</v>
      </c>
      <c r="U91" s="87" t="s">
        <v>491</v>
      </c>
      <c r="V91" s="88" t="s">
        <v>505</v>
      </c>
      <c r="W91" s="89" t="s">
        <v>480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2377</v>
      </c>
      <c r="Q92" s="94" t="s">
        <v>2073</v>
      </c>
      <c r="R92" s="95" t="s">
        <v>409</v>
      </c>
      <c r="S92" s="93" t="s">
        <v>410</v>
      </c>
      <c r="T92" s="91">
        <v>1411942</v>
      </c>
      <c r="U92" s="87" t="s">
        <v>411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380</v>
      </c>
      <c r="Q93" s="94" t="s">
        <v>2073</v>
      </c>
      <c r="R93" s="95" t="s">
        <v>381</v>
      </c>
      <c r="S93" s="93" t="s">
        <v>194</v>
      </c>
      <c r="T93" s="91">
        <v>1398270</v>
      </c>
      <c r="U93" s="87" t="s">
        <v>382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2922</v>
      </c>
      <c r="Q94" s="94" t="s">
        <v>271</v>
      </c>
      <c r="R94" s="95" t="s">
        <v>279</v>
      </c>
      <c r="S94" s="93" t="s">
        <v>272</v>
      </c>
      <c r="T94" s="91">
        <v>1413236</v>
      </c>
      <c r="U94" s="87" t="s">
        <v>280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289</v>
      </c>
      <c r="Q95" s="94" t="s">
        <v>271</v>
      </c>
      <c r="R95" s="95" t="s">
        <v>290</v>
      </c>
      <c r="S95" s="93" t="s">
        <v>272</v>
      </c>
      <c r="T95" s="91">
        <v>1315366</v>
      </c>
      <c r="U95" s="87" t="s">
        <v>291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292</v>
      </c>
      <c r="Q96" s="94" t="s">
        <v>271</v>
      </c>
      <c r="R96" s="95" t="s">
        <v>800</v>
      </c>
      <c r="S96" s="93" t="s">
        <v>272</v>
      </c>
      <c r="T96" s="91">
        <v>1406043</v>
      </c>
      <c r="U96" s="87" t="s">
        <v>293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2381</v>
      </c>
      <c r="Q97" s="94" t="s">
        <v>271</v>
      </c>
      <c r="R97" s="95" t="s">
        <v>300</v>
      </c>
      <c r="S97" s="93" t="s">
        <v>272</v>
      </c>
      <c r="T97" s="91">
        <v>1321358</v>
      </c>
      <c r="U97" s="87" t="s">
        <v>301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2348</v>
      </c>
      <c r="Q98" s="94" t="s">
        <v>195</v>
      </c>
      <c r="R98" s="95" t="s">
        <v>215</v>
      </c>
      <c r="S98" s="93" t="s">
        <v>197</v>
      </c>
      <c r="T98" s="91">
        <v>1404881</v>
      </c>
      <c r="U98" s="87" t="s">
        <v>216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399</v>
      </c>
      <c r="Q99" s="94" t="s">
        <v>2073</v>
      </c>
      <c r="R99" s="95" t="s">
        <v>400</v>
      </c>
      <c r="S99" s="93" t="s">
        <v>239</v>
      </c>
      <c r="T99" s="91">
        <v>1387332</v>
      </c>
      <c r="U99" s="87" t="s">
        <v>401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2449</v>
      </c>
      <c r="Q100" s="94" t="s">
        <v>2072</v>
      </c>
      <c r="R100" s="95" t="s">
        <v>442</v>
      </c>
      <c r="S100" s="93" t="s">
        <v>194</v>
      </c>
      <c r="T100" s="91">
        <v>3219518</v>
      </c>
      <c r="U100" s="87" t="s">
        <v>443</v>
      </c>
      <c r="V100" s="88" t="s">
        <v>524</v>
      </c>
      <c r="W100" s="89" t="s">
        <v>415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1307</v>
      </c>
      <c r="Q101" s="94" t="s">
        <v>237</v>
      </c>
      <c r="R101" s="95" t="s">
        <v>256</v>
      </c>
      <c r="S101" s="93" t="s">
        <v>239</v>
      </c>
      <c r="T101" s="91">
        <v>1580485</v>
      </c>
      <c r="U101" s="87" t="s">
        <v>257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456</v>
      </c>
      <c r="Q102" s="94" t="s">
        <v>2072</v>
      </c>
      <c r="R102" s="95" t="s">
        <v>815</v>
      </c>
      <c r="S102" s="93" t="s">
        <v>194</v>
      </c>
      <c r="T102" s="91">
        <v>3205177</v>
      </c>
      <c r="U102" s="87" t="s">
        <v>457</v>
      </c>
      <c r="V102" s="88" t="s">
        <v>524</v>
      </c>
      <c r="W102" s="89" t="s">
        <v>415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402</v>
      </c>
      <c r="Q103" s="94" t="s">
        <v>2073</v>
      </c>
      <c r="R103" s="95" t="s">
        <v>403</v>
      </c>
      <c r="S103" s="93" t="s">
        <v>404</v>
      </c>
      <c r="T103" s="91">
        <v>2100673</v>
      </c>
      <c r="U103" s="87" t="s">
        <v>405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412</v>
      </c>
      <c r="Q104" s="94" t="s">
        <v>2073</v>
      </c>
      <c r="R104" s="95" t="s">
        <v>413</v>
      </c>
      <c r="S104" s="93" t="s">
        <v>194</v>
      </c>
      <c r="T104" s="91">
        <v>1274597</v>
      </c>
      <c r="U104" s="87" t="s">
        <v>414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2396</v>
      </c>
      <c r="Q105" s="94" t="s">
        <v>195</v>
      </c>
      <c r="R105" s="95" t="s">
        <v>208</v>
      </c>
      <c r="S105" s="93" t="s">
        <v>197</v>
      </c>
      <c r="T105" s="91">
        <v>1388142</v>
      </c>
      <c r="U105" s="87" t="s">
        <v>209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248</v>
      </c>
      <c r="Q106" s="94" t="s">
        <v>237</v>
      </c>
      <c r="R106" s="95" t="s">
        <v>249</v>
      </c>
      <c r="S106" s="93" t="s">
        <v>239</v>
      </c>
      <c r="T106" s="91">
        <v>3368491</v>
      </c>
      <c r="U106" s="87" t="s">
        <v>250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450</v>
      </c>
      <c r="Q107" s="94" t="s">
        <v>2072</v>
      </c>
      <c r="R107" s="95" t="s">
        <v>451</v>
      </c>
      <c r="S107" s="93" t="s">
        <v>194</v>
      </c>
      <c r="T107" s="91">
        <v>3226344</v>
      </c>
      <c r="U107" s="87" t="s">
        <v>452</v>
      </c>
      <c r="V107" s="88" t="s">
        <v>524</v>
      </c>
      <c r="W107" s="89" t="s">
        <v>415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2302</v>
      </c>
      <c r="Q108" s="94" t="s">
        <v>271</v>
      </c>
      <c r="R108" s="95" t="s">
        <v>288</v>
      </c>
      <c r="S108" s="93" t="s">
        <v>272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2459</v>
      </c>
      <c r="Q109" s="94" t="s">
        <v>2074</v>
      </c>
      <c r="R109" s="95" t="s">
        <v>487</v>
      </c>
      <c r="S109" s="93" t="s">
        <v>194</v>
      </c>
      <c r="T109" s="91">
        <v>3283020</v>
      </c>
      <c r="U109" s="87" t="s">
        <v>492</v>
      </c>
      <c r="V109" s="88" t="s">
        <v>505</v>
      </c>
      <c r="W109" s="89" t="s">
        <v>480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234</v>
      </c>
      <c r="Q110" s="94" t="s">
        <v>234</v>
      </c>
      <c r="R110" s="95" t="s">
        <v>802</v>
      </c>
      <c r="S110" s="93" t="s">
        <v>235</v>
      </c>
      <c r="T110" s="91">
        <v>1695525</v>
      </c>
      <c r="U110" s="87" t="s">
        <v>236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493</v>
      </c>
      <c r="Q111" s="94" t="s">
        <v>2074</v>
      </c>
      <c r="R111" s="95" t="s">
        <v>193</v>
      </c>
      <c r="S111" s="93" t="s">
        <v>194</v>
      </c>
      <c r="T111" s="91">
        <v>1778129</v>
      </c>
      <c r="U111" s="87" t="s">
        <v>494</v>
      </c>
      <c r="V111" s="88" t="s">
        <v>505</v>
      </c>
      <c r="W111" s="89" t="s">
        <v>480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230</v>
      </c>
      <c r="Q112" s="94" t="s">
        <v>230</v>
      </c>
      <c r="R112" s="95" t="s">
        <v>231</v>
      </c>
      <c r="S112" s="93" t="s">
        <v>232</v>
      </c>
      <c r="T112" s="91">
        <v>1787578</v>
      </c>
      <c r="U112" s="87" t="s">
        <v>233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2923</v>
      </c>
      <c r="Q113" s="94" t="s">
        <v>2073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383</v>
      </c>
      <c r="Q114" s="94" t="s">
        <v>2073</v>
      </c>
      <c r="R114" s="95" t="s">
        <v>384</v>
      </c>
      <c r="S114" s="93" t="s">
        <v>385</v>
      </c>
      <c r="T114" s="91">
        <v>1970828</v>
      </c>
      <c r="U114" s="87" t="s">
        <v>386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2394</v>
      </c>
      <c r="Q115" s="94" t="s">
        <v>237</v>
      </c>
      <c r="R115" s="95" t="s">
        <v>241</v>
      </c>
      <c r="S115" s="93" t="s">
        <v>239</v>
      </c>
      <c r="T115" s="91">
        <v>1954253</v>
      </c>
      <c r="U115" s="87" t="s">
        <v>242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2924</v>
      </c>
      <c r="Q116" s="94" t="s">
        <v>195</v>
      </c>
      <c r="R116" s="95" t="s">
        <v>217</v>
      </c>
      <c r="S116" s="93" t="s">
        <v>218</v>
      </c>
      <c r="T116" s="91">
        <v>1986490</v>
      </c>
      <c r="U116" s="87" t="s">
        <v>219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495</v>
      </c>
      <c r="Q117" s="94" t="s">
        <v>2074</v>
      </c>
      <c r="R117" s="95" t="s">
        <v>496</v>
      </c>
      <c r="S117" s="93" t="s">
        <v>194</v>
      </c>
      <c r="T117" s="91">
        <v>1922548</v>
      </c>
      <c r="U117" s="87" t="s">
        <v>497</v>
      </c>
      <c r="V117" s="88" t="s">
        <v>505</v>
      </c>
      <c r="W117" s="89" t="s">
        <v>480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498</v>
      </c>
      <c r="Q118" s="94" t="s">
        <v>2074</v>
      </c>
      <c r="R118" s="95" t="s">
        <v>830</v>
      </c>
      <c r="S118" s="93" t="s">
        <v>831</v>
      </c>
      <c r="T118" s="91">
        <v>1943430</v>
      </c>
      <c r="U118" s="87" t="s">
        <v>499</v>
      </c>
      <c r="V118" s="88" t="s">
        <v>505</v>
      </c>
      <c r="W118" s="89" t="s">
        <v>480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2418</v>
      </c>
      <c r="Q119" s="94" t="s">
        <v>237</v>
      </c>
      <c r="R119" s="95" t="s">
        <v>266</v>
      </c>
      <c r="S119" s="93" t="s">
        <v>239</v>
      </c>
      <c r="T119" s="91">
        <v>2116073</v>
      </c>
      <c r="U119" s="87" t="s">
        <v>267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390</v>
      </c>
      <c r="Q120" s="94" t="s">
        <v>2073</v>
      </c>
      <c r="R120" s="95" t="s">
        <v>391</v>
      </c>
      <c r="S120" s="93" t="s">
        <v>392</v>
      </c>
      <c r="T120" s="91">
        <v>2103133</v>
      </c>
      <c r="U120" s="87" t="s">
        <v>393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223</v>
      </c>
      <c r="Q121" s="94" t="s">
        <v>832</v>
      </c>
      <c r="R121" s="95" t="s">
        <v>224</v>
      </c>
      <c r="S121" s="93" t="s">
        <v>225</v>
      </c>
      <c r="T121" s="91">
        <v>2161753</v>
      </c>
      <c r="U121" s="87" t="s">
        <v>226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828</v>
      </c>
      <c r="Q122" s="94" t="s">
        <v>2073</v>
      </c>
      <c r="R122" s="95" t="s">
        <v>406</v>
      </c>
      <c r="S122" s="93" t="s">
        <v>407</v>
      </c>
      <c r="T122" s="91">
        <v>2282208</v>
      </c>
      <c r="U122" s="87" t="s">
        <v>408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500</v>
      </c>
      <c r="Q123" s="94" t="s">
        <v>2074</v>
      </c>
      <c r="R123" s="95" t="s">
        <v>490</v>
      </c>
      <c r="S123" s="93" t="s">
        <v>194</v>
      </c>
      <c r="T123" s="91">
        <v>2298007</v>
      </c>
      <c r="U123" s="87" t="s">
        <v>501</v>
      </c>
      <c r="V123" s="88" t="s">
        <v>505</v>
      </c>
      <c r="W123" s="89" t="s">
        <v>480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375</v>
      </c>
      <c r="Q124" s="94" t="s">
        <v>2073</v>
      </c>
      <c r="R124" s="95" t="s">
        <v>377</v>
      </c>
      <c r="S124" s="93" t="s">
        <v>378</v>
      </c>
      <c r="T124" s="91">
        <v>2382512</v>
      </c>
      <c r="U124" s="87" t="s">
        <v>379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2421</v>
      </c>
      <c r="Q125" s="94" t="s">
        <v>271</v>
      </c>
      <c r="R125" s="95" t="s">
        <v>286</v>
      </c>
      <c r="S125" s="93" t="s">
        <v>272</v>
      </c>
      <c r="T125" s="91">
        <v>2393255</v>
      </c>
      <c r="U125" s="87" t="s">
        <v>287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502</v>
      </c>
      <c r="Q126" s="94" t="s">
        <v>2074</v>
      </c>
      <c r="R126" s="95" t="s">
        <v>829</v>
      </c>
      <c r="S126" s="93" t="s">
        <v>194</v>
      </c>
      <c r="T126" s="91">
        <v>2650029</v>
      </c>
      <c r="U126" s="87" t="s">
        <v>503</v>
      </c>
      <c r="V126" s="88" t="s">
        <v>505</v>
      </c>
      <c r="W126" s="89" t="s">
        <v>480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2925</v>
      </c>
      <c r="Q127" s="94" t="s">
        <v>237</v>
      </c>
      <c r="R127" s="95" t="s">
        <v>268</v>
      </c>
      <c r="S127" s="93" t="s">
        <v>239</v>
      </c>
      <c r="T127" s="91" t="s">
        <v>269</v>
      </c>
      <c r="U127" s="87" t="s">
        <v>270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227</v>
      </c>
      <c r="Q128" s="94" t="s">
        <v>227</v>
      </c>
      <c r="R128" s="95" t="s">
        <v>797</v>
      </c>
      <c r="S128" s="93" t="s">
        <v>228</v>
      </c>
      <c r="T128" s="91">
        <v>2752298</v>
      </c>
      <c r="U128" s="87" t="s">
        <v>229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2330</v>
      </c>
      <c r="Q129" s="94" t="s">
        <v>195</v>
      </c>
      <c r="R129" s="95" t="s">
        <v>220</v>
      </c>
      <c r="S129" s="93" t="s">
        <v>197</v>
      </c>
      <c r="T129" s="91">
        <v>4748875</v>
      </c>
      <c r="U129" s="87" t="s">
        <v>221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2298</v>
      </c>
      <c r="Q130" s="94" t="s">
        <v>195</v>
      </c>
      <c r="R130" s="95" t="s">
        <v>222</v>
      </c>
      <c r="S130" s="93" t="s">
        <v>197</v>
      </c>
      <c r="T130" s="91">
        <v>4907361</v>
      </c>
      <c r="U130" s="87" t="s">
        <v>795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810</v>
      </c>
      <c r="Q131" s="94" t="s">
        <v>2073</v>
      </c>
      <c r="R131" s="95" t="s">
        <v>811</v>
      </c>
      <c r="S131" s="93" t="s">
        <v>812</v>
      </c>
      <c r="T131" s="91">
        <v>2271354</v>
      </c>
      <c r="U131" s="87" t="s">
        <v>813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2346</v>
      </c>
      <c r="Q132" s="94" t="s">
        <v>302</v>
      </c>
      <c r="R132" s="95" t="s">
        <v>805</v>
      </c>
      <c r="S132" s="93" t="s">
        <v>194</v>
      </c>
      <c r="T132" s="91">
        <v>5214068</v>
      </c>
      <c r="U132" s="87" t="s">
        <v>806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796</v>
      </c>
      <c r="Q133" s="94" t="s">
        <v>796</v>
      </c>
      <c r="R133" s="95" t="s">
        <v>825</v>
      </c>
      <c r="S133" s="93" t="s">
        <v>826</v>
      </c>
      <c r="T133" s="91">
        <v>5290538</v>
      </c>
      <c r="U133" s="87" t="s">
        <v>827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2467</v>
      </c>
      <c r="Q134" s="94" t="s">
        <v>195</v>
      </c>
      <c r="R134" s="95" t="s">
        <v>822</v>
      </c>
      <c r="S134" s="93" t="s">
        <v>197</v>
      </c>
      <c r="T134" s="91">
        <v>5302099</v>
      </c>
      <c r="U134" s="87" t="s">
        <v>823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1056</v>
      </c>
      <c r="Q135" s="94" t="s">
        <v>2074</v>
      </c>
      <c r="R135" s="95" t="s">
        <v>1057</v>
      </c>
      <c r="S135" s="93" t="s">
        <v>194</v>
      </c>
      <c r="T135" s="91">
        <v>1626841</v>
      </c>
      <c r="U135" s="87">
        <v>88776522763</v>
      </c>
      <c r="V135" s="88" t="s">
        <v>505</v>
      </c>
      <c r="W135" s="89" t="s">
        <v>480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2471</v>
      </c>
      <c r="Q136" s="94" t="s">
        <v>195</v>
      </c>
      <c r="R136" s="95" t="s">
        <v>398</v>
      </c>
      <c r="S136" s="93" t="s">
        <v>197</v>
      </c>
      <c r="T136" s="91">
        <v>5619696</v>
      </c>
      <c r="U136" s="87" t="s">
        <v>1821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2472</v>
      </c>
      <c r="Q137" s="94" t="s">
        <v>195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B8" sqref="B8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6" t="s">
        <v>2059</v>
      </c>
      <c r="C2" s="326"/>
      <c r="D2" s="326"/>
      <c r="E2" s="326"/>
      <c r="F2" s="326"/>
      <c r="G2" s="326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2872</v>
      </c>
      <c r="B4" s="180" t="s">
        <v>2029</v>
      </c>
      <c r="C4" s="150" t="s">
        <v>2926</v>
      </c>
      <c r="D4" s="150" t="s">
        <v>2927</v>
      </c>
      <c r="E4" s="151" t="s">
        <v>2928</v>
      </c>
      <c r="F4" s="151" t="s">
        <v>2077</v>
      </c>
      <c r="G4" s="151" t="s">
        <v>2929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2060</v>
      </c>
      <c r="C6" s="214">
        <f>C8+C11+C14</f>
        <v>0</v>
      </c>
      <c r="D6" s="214">
        <f>D8+D11+D14</f>
        <v>0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>46173 AGENCIJA ZA STRUKOVNO OBRAZOVANJE I OBRAZOVANJE ODRASLIH</v>
      </c>
    </row>
    <row r="7" spans="1:9" s="215" customFormat="1">
      <c r="A7" s="215">
        <v>43</v>
      </c>
      <c r="B7" s="213" t="s">
        <v>2063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>46173 AGENCIJA ZA STRUKOVNO OBRAZOVANJE I OBRAZOVANJE ODRASLIH</v>
      </c>
    </row>
    <row r="8" spans="1:9" s="174" customFormat="1">
      <c r="A8" s="174">
        <v>81</v>
      </c>
      <c r="B8" s="171" t="s">
        <v>2042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46173 AGENCIJA ZA STRUKOVNO OBRAZOVANJE I OBRAZOVANJE ODRASLIH</v>
      </c>
    </row>
    <row r="9" spans="1:9" s="174" customFormat="1">
      <c r="A9" s="174">
        <v>83</v>
      </c>
      <c r="B9" s="171" t="s">
        <v>2042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46173 AGENCIJA ZA STRUKOVNO OBRAZOVANJE I OBRAZOVANJE ODRASLIH</v>
      </c>
    </row>
    <row r="10" spans="1:9" s="215" customFormat="1">
      <c r="A10" s="215">
        <v>81</v>
      </c>
      <c r="B10" s="170" t="s">
        <v>2055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>46173 AGENCIJA ZA STRUKOVNO OBRAZOVANJE I OBRAZOVANJE ODRASLIH</v>
      </c>
    </row>
    <row r="11" spans="1:9" s="174" customFormat="1">
      <c r="A11" s="174">
        <v>84</v>
      </c>
      <c r="B11" s="171" t="s">
        <v>2873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46173 AGENCIJA ZA STRUKOVNO OBRAZOVANJE I OBRAZOVANJE ODRASLIH</v>
      </c>
    </row>
    <row r="12" spans="1:9">
      <c r="B12" s="225" t="s">
        <v>2061</v>
      </c>
      <c r="C12" s="226">
        <f t="shared" ref="C12:G13" si="0">C13</f>
        <v>0</v>
      </c>
      <c r="D12" s="226">
        <f t="shared" si="0"/>
        <v>0</v>
      </c>
      <c r="E12" s="226">
        <f t="shared" si="0"/>
        <v>0</v>
      </c>
      <c r="F12" s="226">
        <f t="shared" si="0"/>
        <v>0</v>
      </c>
      <c r="G12" s="226">
        <f t="shared" si="0"/>
        <v>0</v>
      </c>
      <c r="H12" s="193" t="str">
        <f>'OPĆI DIO'!$C$1</f>
        <v>46173 AGENCIJA ZA STRUKOVNO OBRAZOVANJE I OBRAZOVANJE ODRASLIH</v>
      </c>
    </row>
    <row r="13" spans="1:9" s="215" customFormat="1">
      <c r="B13" s="213" t="s">
        <v>2039</v>
      </c>
      <c r="C13" s="216">
        <f t="shared" si="0"/>
        <v>0</v>
      </c>
      <c r="D13" s="216">
        <f t="shared" si="0"/>
        <v>0</v>
      </c>
      <c r="E13" s="216">
        <f t="shared" si="0"/>
        <v>0</v>
      </c>
      <c r="F13" s="216">
        <f t="shared" si="0"/>
        <v>0</v>
      </c>
      <c r="G13" s="216">
        <f t="shared" si="0"/>
        <v>0</v>
      </c>
      <c r="H13" s="193" t="str">
        <f>'OPĆI DIO'!$C$1</f>
        <v>46173 AGENCIJA ZA STRUKOVNO OBRAZOVANJE I OBRAZOVANJE ODRASLIH</v>
      </c>
    </row>
    <row r="14" spans="1:9" s="174" customFormat="1">
      <c r="A14" s="174">
        <v>5</v>
      </c>
      <c r="B14" s="171" t="s">
        <v>2039</v>
      </c>
      <c r="C14" s="229"/>
      <c r="D14" s="229"/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>46173 AGENCIJA ZA STRUKOVNO OBRAZOVANJE I OBRAZOVANJE ODRASLIH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549</v>
      </c>
      <c r="B1" s="232" t="s">
        <v>376</v>
      </c>
      <c r="C1" s="100"/>
      <c r="D1" s="100"/>
    </row>
    <row r="2" spans="1:10">
      <c r="A2" s="236" t="s">
        <v>557</v>
      </c>
      <c r="B2" s="237" t="s">
        <v>558</v>
      </c>
      <c r="C2" s="237"/>
      <c r="D2" s="237"/>
    </row>
    <row r="3" spans="1:10">
      <c r="A3" s="120" t="s">
        <v>3052</v>
      </c>
      <c r="B3" s="120" t="s">
        <v>3053</v>
      </c>
      <c r="C3" s="120" t="s">
        <v>3054</v>
      </c>
      <c r="D3" s="120" t="s">
        <v>3055</v>
      </c>
      <c r="E3" s="120" t="s">
        <v>1794</v>
      </c>
      <c r="F3" s="120" t="s">
        <v>3056</v>
      </c>
      <c r="G3" s="128" t="s">
        <v>3057</v>
      </c>
      <c r="H3" s="120" t="s">
        <v>3058</v>
      </c>
      <c r="I3" s="123"/>
      <c r="J3" s="123"/>
    </row>
    <row r="4" spans="1:10">
      <c r="A4" s="121" t="s">
        <v>555</v>
      </c>
      <c r="B4" s="121" t="s">
        <v>2822</v>
      </c>
      <c r="C4" s="121" t="s">
        <v>2014</v>
      </c>
      <c r="D4" s="121" t="s">
        <v>2015</v>
      </c>
      <c r="E4" s="121" t="s">
        <v>838</v>
      </c>
      <c r="F4" s="121" t="s">
        <v>839</v>
      </c>
      <c r="G4" s="129" t="s">
        <v>1799</v>
      </c>
      <c r="H4" s="121" t="s">
        <v>1800</v>
      </c>
      <c r="I4" s="124"/>
      <c r="J4" s="124"/>
    </row>
    <row r="5" spans="1:10">
      <c r="A5" s="121"/>
      <c r="B5" s="121"/>
      <c r="C5" s="121"/>
      <c r="D5" s="121"/>
      <c r="E5" s="121" t="s">
        <v>2823</v>
      </c>
      <c r="F5" s="121" t="s">
        <v>2824</v>
      </c>
      <c r="G5" s="129" t="s">
        <v>2825</v>
      </c>
      <c r="H5" s="121" t="s">
        <v>1885</v>
      </c>
      <c r="I5" s="124"/>
      <c r="J5" s="124"/>
    </row>
    <row r="6" spans="1:10">
      <c r="A6" s="121"/>
      <c r="B6" s="121"/>
      <c r="C6" s="121"/>
      <c r="D6" s="121"/>
      <c r="E6" s="121" t="s">
        <v>2826</v>
      </c>
      <c r="F6" s="121" t="s">
        <v>2827</v>
      </c>
      <c r="G6" s="129" t="s">
        <v>2825</v>
      </c>
      <c r="H6" s="121" t="s">
        <v>1885</v>
      </c>
      <c r="I6" s="124"/>
      <c r="J6" s="124"/>
    </row>
    <row r="7" spans="1:10">
      <c r="A7" s="121"/>
      <c r="B7" s="121"/>
      <c r="C7" s="121"/>
      <c r="D7" s="121"/>
      <c r="E7" s="121" t="s">
        <v>750</v>
      </c>
      <c r="F7" s="121" t="s">
        <v>751</v>
      </c>
      <c r="G7" s="129" t="s">
        <v>1799</v>
      </c>
      <c r="H7" s="121" t="s">
        <v>1800</v>
      </c>
      <c r="I7" s="124"/>
      <c r="J7" s="124"/>
    </row>
    <row r="8" spans="1:10">
      <c r="A8" s="121"/>
      <c r="B8" s="121"/>
      <c r="C8" s="121"/>
      <c r="D8" s="121"/>
      <c r="E8" s="121" t="s">
        <v>752</v>
      </c>
      <c r="F8" s="121" t="s">
        <v>3059</v>
      </c>
      <c r="G8" s="129" t="s">
        <v>1799</v>
      </c>
      <c r="H8" s="121" t="s">
        <v>1800</v>
      </c>
      <c r="I8" s="124"/>
      <c r="J8" s="124"/>
    </row>
    <row r="9" spans="1:10">
      <c r="A9" s="121"/>
      <c r="B9" s="121"/>
      <c r="C9" s="121"/>
      <c r="D9" s="121"/>
      <c r="E9" s="121" t="s">
        <v>840</v>
      </c>
      <c r="F9" s="121" t="s">
        <v>841</v>
      </c>
      <c r="G9" s="129" t="s">
        <v>1799</v>
      </c>
      <c r="H9" s="121" t="s">
        <v>1800</v>
      </c>
      <c r="I9" s="124"/>
      <c r="J9" s="124"/>
    </row>
    <row r="10" spans="1:10">
      <c r="A10" s="121"/>
      <c r="B10" s="121"/>
      <c r="C10" s="121"/>
      <c r="D10" s="121"/>
      <c r="E10" s="121" t="s">
        <v>842</v>
      </c>
      <c r="F10" s="121" t="s">
        <v>843</v>
      </c>
      <c r="G10" s="129" t="s">
        <v>1803</v>
      </c>
      <c r="H10" s="121" t="s">
        <v>1804</v>
      </c>
      <c r="I10" s="124"/>
      <c r="J10" s="124"/>
    </row>
    <row r="11" spans="1:10">
      <c r="A11" s="121"/>
      <c r="B11" s="121"/>
      <c r="C11" s="121"/>
      <c r="D11" s="121"/>
      <c r="E11" s="121" t="s">
        <v>844</v>
      </c>
      <c r="F11" s="121" t="s">
        <v>845</v>
      </c>
      <c r="G11" s="129" t="s">
        <v>1795</v>
      </c>
      <c r="H11" s="121" t="s">
        <v>1796</v>
      </c>
      <c r="I11" s="124"/>
      <c r="J11" s="124"/>
    </row>
    <row r="12" spans="1:10">
      <c r="A12" s="121"/>
      <c r="B12" s="121"/>
      <c r="C12" s="121"/>
      <c r="D12" s="121"/>
      <c r="E12" s="121" t="s">
        <v>559</v>
      </c>
      <c r="F12" s="121" t="s">
        <v>560</v>
      </c>
      <c r="G12" s="129" t="s">
        <v>1805</v>
      </c>
      <c r="H12" s="121" t="s">
        <v>1806</v>
      </c>
      <c r="I12" s="124"/>
      <c r="J12" s="124"/>
    </row>
    <row r="13" spans="1:10">
      <c r="A13" s="121"/>
      <c r="B13" s="121"/>
      <c r="C13" s="121"/>
      <c r="D13" s="121"/>
      <c r="E13" s="121" t="s">
        <v>753</v>
      </c>
      <c r="F13" s="121" t="s">
        <v>754</v>
      </c>
      <c r="G13" s="129" t="s">
        <v>1799</v>
      </c>
      <c r="H13" s="121" t="s">
        <v>1800</v>
      </c>
      <c r="I13" s="124"/>
      <c r="J13" s="124"/>
    </row>
    <row r="14" spans="1:10">
      <c r="A14" s="121"/>
      <c r="B14" s="121"/>
      <c r="C14" s="121"/>
      <c r="D14" s="121"/>
      <c r="E14" s="121" t="s">
        <v>561</v>
      </c>
      <c r="F14" s="121" t="s">
        <v>562</v>
      </c>
      <c r="G14" s="129" t="s">
        <v>1799</v>
      </c>
      <c r="H14" s="121" t="s">
        <v>1800</v>
      </c>
      <c r="I14" s="124"/>
      <c r="J14" s="124"/>
    </row>
    <row r="15" spans="1:10">
      <c r="A15" s="121"/>
      <c r="B15" s="121"/>
      <c r="C15" s="121"/>
      <c r="D15" s="121"/>
      <c r="E15" s="121" t="s">
        <v>846</v>
      </c>
      <c r="F15" s="121" t="s">
        <v>847</v>
      </c>
      <c r="G15" s="129" t="s">
        <v>1799</v>
      </c>
      <c r="H15" s="121" t="s">
        <v>1800</v>
      </c>
      <c r="I15" s="124"/>
      <c r="J15" s="124"/>
    </row>
    <row r="16" spans="1:10">
      <c r="A16" s="121"/>
      <c r="B16" s="121"/>
      <c r="C16" s="121"/>
      <c r="D16" s="121"/>
      <c r="E16" s="121" t="s">
        <v>755</v>
      </c>
      <c r="F16" s="121" t="s">
        <v>756</v>
      </c>
      <c r="G16" s="129" t="s">
        <v>1799</v>
      </c>
      <c r="H16" s="121" t="s">
        <v>1800</v>
      </c>
      <c r="I16" s="124"/>
      <c r="J16" s="124"/>
    </row>
    <row r="17" spans="1:10">
      <c r="A17" s="121"/>
      <c r="B17" s="121"/>
      <c r="C17" s="121"/>
      <c r="D17" s="121"/>
      <c r="E17" s="121" t="s">
        <v>848</v>
      </c>
      <c r="F17" s="121" t="s">
        <v>849</v>
      </c>
      <c r="G17" s="129" t="s">
        <v>1795</v>
      </c>
      <c r="H17" s="121" t="s">
        <v>1796</v>
      </c>
      <c r="I17" s="124"/>
      <c r="J17" s="124"/>
    </row>
    <row r="18" spans="1:10">
      <c r="A18" s="121"/>
      <c r="B18" s="121"/>
      <c r="C18" s="121"/>
      <c r="D18" s="121"/>
      <c r="E18" s="121" t="s">
        <v>850</v>
      </c>
      <c r="F18" s="121" t="s">
        <v>851</v>
      </c>
      <c r="G18" s="129" t="s">
        <v>1799</v>
      </c>
      <c r="H18" s="121" t="s">
        <v>1800</v>
      </c>
      <c r="I18" s="124"/>
      <c r="J18" s="124"/>
    </row>
    <row r="19" spans="1:10">
      <c r="A19" s="121"/>
      <c r="B19" s="121"/>
      <c r="C19" s="121"/>
      <c r="D19" s="121"/>
      <c r="E19" s="121" t="s">
        <v>563</v>
      </c>
      <c r="F19" s="121" t="s">
        <v>564</v>
      </c>
      <c r="G19" s="129" t="s">
        <v>1799</v>
      </c>
      <c r="H19" s="121" t="s">
        <v>1800</v>
      </c>
      <c r="I19" s="124"/>
      <c r="J19" s="124"/>
    </row>
    <row r="20" spans="1:10">
      <c r="A20" s="121"/>
      <c r="B20" s="121"/>
      <c r="C20" s="121"/>
      <c r="D20" s="121"/>
      <c r="E20" s="121" t="s">
        <v>862</v>
      </c>
      <c r="F20" s="121" t="s">
        <v>863</v>
      </c>
      <c r="G20" s="129" t="s">
        <v>1801</v>
      </c>
      <c r="H20" s="121" t="s">
        <v>1802</v>
      </c>
      <c r="I20" s="124"/>
      <c r="J20" s="124"/>
    </row>
    <row r="21" spans="1:10">
      <c r="A21" s="121"/>
      <c r="B21" s="121"/>
      <c r="C21" s="121"/>
      <c r="D21" s="121"/>
      <c r="E21" s="121" t="s">
        <v>864</v>
      </c>
      <c r="F21" s="121" t="s">
        <v>865</v>
      </c>
      <c r="G21" s="129" t="s">
        <v>1799</v>
      </c>
      <c r="H21" s="121" t="s">
        <v>1800</v>
      </c>
      <c r="I21" s="124"/>
      <c r="J21" s="124"/>
    </row>
    <row r="22" spans="1:10">
      <c r="A22" s="121"/>
      <c r="B22" s="121"/>
      <c r="C22" s="121"/>
      <c r="D22" s="121"/>
      <c r="E22" s="121" t="s">
        <v>870</v>
      </c>
      <c r="F22" s="121" t="s">
        <v>871</v>
      </c>
      <c r="G22" s="129" t="s">
        <v>1799</v>
      </c>
      <c r="H22" s="121" t="s">
        <v>1800</v>
      </c>
      <c r="I22" s="124"/>
      <c r="J22" s="124"/>
    </row>
    <row r="23" spans="1:10">
      <c r="A23" s="121"/>
      <c r="B23" s="121"/>
      <c r="C23" s="121"/>
      <c r="D23" s="121"/>
      <c r="E23" s="121" t="s">
        <v>878</v>
      </c>
      <c r="F23" s="121" t="s">
        <v>879</v>
      </c>
      <c r="G23" s="129" t="s">
        <v>1799</v>
      </c>
      <c r="H23" s="121" t="s">
        <v>1800</v>
      </c>
      <c r="I23" s="124"/>
      <c r="J23" s="124"/>
    </row>
    <row r="24" spans="1:10">
      <c r="A24" s="121"/>
      <c r="B24" s="121"/>
      <c r="C24" s="121"/>
      <c r="D24" s="121"/>
      <c r="E24" s="121" t="s">
        <v>1899</v>
      </c>
      <c r="F24" s="121" t="s">
        <v>1900</v>
      </c>
      <c r="G24" s="129" t="s">
        <v>1799</v>
      </c>
      <c r="H24" s="121" t="s">
        <v>1800</v>
      </c>
      <c r="I24" s="124"/>
      <c r="J24" s="124"/>
    </row>
    <row r="25" spans="1:10">
      <c r="A25" s="121"/>
      <c r="B25" s="121"/>
      <c r="C25" s="121"/>
      <c r="D25" s="121"/>
      <c r="E25" s="121" t="s">
        <v>883</v>
      </c>
      <c r="F25" s="121" t="s">
        <v>884</v>
      </c>
      <c r="G25" s="129" t="s">
        <v>1811</v>
      </c>
      <c r="H25" s="121" t="s">
        <v>1812</v>
      </c>
      <c r="I25" s="124"/>
      <c r="J25" s="124"/>
    </row>
    <row r="26" spans="1:10">
      <c r="A26" s="121"/>
      <c r="B26" s="121"/>
      <c r="C26" s="121"/>
      <c r="D26" s="121"/>
      <c r="E26" s="121" t="s">
        <v>1901</v>
      </c>
      <c r="F26" s="121" t="s">
        <v>1902</v>
      </c>
      <c r="G26" s="129" t="s">
        <v>1799</v>
      </c>
      <c r="H26" s="121" t="s">
        <v>1800</v>
      </c>
      <c r="I26" s="124"/>
      <c r="J26" s="124"/>
    </row>
    <row r="27" spans="1:10">
      <c r="A27" s="121"/>
      <c r="B27" s="121"/>
      <c r="C27" s="121"/>
      <c r="D27" s="121"/>
      <c r="E27" s="121" t="s">
        <v>930</v>
      </c>
      <c r="F27" s="121" t="s">
        <v>931</v>
      </c>
      <c r="G27" s="129" t="s">
        <v>1799</v>
      </c>
      <c r="H27" s="121" t="s">
        <v>1800</v>
      </c>
      <c r="I27" s="124"/>
      <c r="J27" s="124"/>
    </row>
    <row r="28" spans="1:10">
      <c r="A28" s="121"/>
      <c r="B28" s="121"/>
      <c r="C28" s="121"/>
      <c r="D28" s="121"/>
      <c r="E28" s="121" t="s">
        <v>932</v>
      </c>
      <c r="F28" s="121" t="s">
        <v>933</v>
      </c>
      <c r="G28" s="129" t="s">
        <v>1799</v>
      </c>
      <c r="H28" s="121" t="s">
        <v>1800</v>
      </c>
      <c r="I28" s="124"/>
      <c r="J28" s="124"/>
    </row>
    <row r="29" spans="1:10">
      <c r="A29" s="121"/>
      <c r="B29" s="121"/>
      <c r="C29" s="121"/>
      <c r="D29" s="121"/>
      <c r="E29" s="121" t="s">
        <v>762</v>
      </c>
      <c r="F29" s="121" t="s">
        <v>763</v>
      </c>
      <c r="G29" s="129" t="s">
        <v>1797</v>
      </c>
      <c r="H29" s="121" t="s">
        <v>1798</v>
      </c>
      <c r="I29" s="124"/>
      <c r="J29" s="124"/>
    </row>
    <row r="30" spans="1:10">
      <c r="A30" s="121"/>
      <c r="B30" s="121"/>
      <c r="C30" s="121"/>
      <c r="D30" s="121"/>
      <c r="E30" s="121" t="s">
        <v>945</v>
      </c>
      <c r="F30" s="121" t="s">
        <v>946</v>
      </c>
      <c r="G30" s="129" t="s">
        <v>1799</v>
      </c>
      <c r="H30" s="121" t="s">
        <v>1800</v>
      </c>
      <c r="I30" s="124"/>
      <c r="J30" s="124"/>
    </row>
    <row r="31" spans="1:10">
      <c r="A31" s="121"/>
      <c r="B31" s="121"/>
      <c r="C31" s="121"/>
      <c r="D31" s="121"/>
      <c r="E31" s="121" t="s">
        <v>565</v>
      </c>
      <c r="F31" s="121" t="s">
        <v>566</v>
      </c>
      <c r="G31" s="129" t="s">
        <v>1799</v>
      </c>
      <c r="H31" s="121" t="s">
        <v>1800</v>
      </c>
      <c r="I31" s="124"/>
      <c r="J31" s="124"/>
    </row>
    <row r="32" spans="1:10">
      <c r="A32" s="121"/>
      <c r="B32" s="121"/>
      <c r="C32" s="121"/>
      <c r="D32" s="121"/>
      <c r="E32" s="121" t="s">
        <v>947</v>
      </c>
      <c r="F32" s="121" t="s">
        <v>948</v>
      </c>
      <c r="G32" s="129" t="s">
        <v>1799</v>
      </c>
      <c r="H32" s="121" t="s">
        <v>1800</v>
      </c>
      <c r="I32" s="124"/>
      <c r="J32" s="124"/>
    </row>
    <row r="33" spans="1:10">
      <c r="A33" s="121"/>
      <c r="B33" s="121"/>
      <c r="C33" s="121"/>
      <c r="D33" s="121"/>
      <c r="E33" s="121" t="s">
        <v>949</v>
      </c>
      <c r="F33" s="121" t="s">
        <v>950</v>
      </c>
      <c r="G33" s="129" t="s">
        <v>1799</v>
      </c>
      <c r="H33" s="121" t="s">
        <v>1800</v>
      </c>
      <c r="I33" s="124"/>
      <c r="J33" s="124"/>
    </row>
    <row r="34" spans="1:10">
      <c r="A34" s="121"/>
      <c r="B34" s="121"/>
      <c r="C34" s="121"/>
      <c r="D34" s="121"/>
      <c r="E34" s="121" t="s">
        <v>951</v>
      </c>
      <c r="F34" s="121" t="s">
        <v>952</v>
      </c>
      <c r="G34" s="129" t="s">
        <v>1799</v>
      </c>
      <c r="H34" s="121" t="s">
        <v>1800</v>
      </c>
      <c r="I34" s="124"/>
      <c r="J34" s="124"/>
    </row>
    <row r="35" spans="1:10">
      <c r="A35" s="121"/>
      <c r="B35" s="121"/>
      <c r="C35" s="121"/>
      <c r="D35" s="121"/>
      <c r="E35" s="121" t="s">
        <v>953</v>
      </c>
      <c r="F35" s="121" t="s">
        <v>954</v>
      </c>
      <c r="G35" s="129" t="s">
        <v>1799</v>
      </c>
      <c r="H35" s="121" t="s">
        <v>1800</v>
      </c>
      <c r="I35" s="124"/>
      <c r="J35" s="124"/>
    </row>
    <row r="36" spans="1:10">
      <c r="A36" s="121"/>
      <c r="B36" s="121"/>
      <c r="C36" s="121"/>
      <c r="D36" s="121"/>
      <c r="E36" s="121" t="s">
        <v>957</v>
      </c>
      <c r="F36" s="121" t="s">
        <v>958</v>
      </c>
      <c r="G36" s="129" t="s">
        <v>1799</v>
      </c>
      <c r="H36" s="121" t="s">
        <v>1800</v>
      </c>
      <c r="I36" s="124"/>
      <c r="J36" s="124"/>
    </row>
    <row r="37" spans="1:10">
      <c r="A37" s="121"/>
      <c r="B37" s="121"/>
      <c r="C37" s="121"/>
      <c r="D37" s="121"/>
      <c r="E37" s="121" t="s">
        <v>567</v>
      </c>
      <c r="F37" s="121" t="s">
        <v>568</v>
      </c>
      <c r="G37" s="129" t="s">
        <v>1799</v>
      </c>
      <c r="H37" s="121" t="s">
        <v>1800</v>
      </c>
      <c r="I37" s="124"/>
      <c r="J37" s="124"/>
    </row>
    <row r="38" spans="1:10">
      <c r="A38" s="121"/>
      <c r="B38" s="121"/>
      <c r="C38" s="121"/>
      <c r="D38" s="121"/>
      <c r="E38" s="121" t="s">
        <v>959</v>
      </c>
      <c r="F38" s="121" t="s">
        <v>960</v>
      </c>
      <c r="G38" s="129" t="s">
        <v>1799</v>
      </c>
      <c r="H38" s="121" t="s">
        <v>1800</v>
      </c>
      <c r="I38" s="124"/>
      <c r="J38" s="124"/>
    </row>
    <row r="39" spans="1:10">
      <c r="A39" s="121"/>
      <c r="B39" s="121"/>
      <c r="C39" s="121"/>
      <c r="D39" s="121"/>
      <c r="E39" s="121" t="s">
        <v>961</v>
      </c>
      <c r="F39" s="121" t="s">
        <v>962</v>
      </c>
      <c r="G39" s="129" t="s">
        <v>1799</v>
      </c>
      <c r="H39" s="121" t="s">
        <v>1800</v>
      </c>
      <c r="I39" s="124"/>
      <c r="J39" s="124"/>
    </row>
    <row r="40" spans="1:10">
      <c r="A40" s="121"/>
      <c r="B40" s="121"/>
      <c r="C40" s="121"/>
      <c r="D40" s="121"/>
      <c r="E40" s="121" t="s">
        <v>963</v>
      </c>
      <c r="F40" s="121" t="s">
        <v>964</v>
      </c>
      <c r="G40" s="129" t="s">
        <v>1799</v>
      </c>
      <c r="H40" s="121" t="s">
        <v>1800</v>
      </c>
      <c r="I40" s="124"/>
      <c r="J40" s="124"/>
    </row>
    <row r="41" spans="1:10">
      <c r="A41" s="121"/>
      <c r="B41" s="121"/>
      <c r="C41" s="121"/>
      <c r="D41" s="121"/>
      <c r="E41" s="121" t="s">
        <v>965</v>
      </c>
      <c r="F41" s="121" t="s">
        <v>966</v>
      </c>
      <c r="G41" s="129" t="s">
        <v>1799</v>
      </c>
      <c r="H41" s="121" t="s">
        <v>1800</v>
      </c>
      <c r="I41" s="124"/>
      <c r="J41" s="124"/>
    </row>
    <row r="42" spans="1:10">
      <c r="A42" s="121"/>
      <c r="B42" s="121"/>
      <c r="C42" s="121"/>
      <c r="D42" s="121"/>
      <c r="E42" s="121" t="s">
        <v>2828</v>
      </c>
      <c r="F42" s="121" t="s">
        <v>3060</v>
      </c>
      <c r="G42" s="129" t="s">
        <v>1799</v>
      </c>
      <c r="H42" s="121" t="s">
        <v>1800</v>
      </c>
      <c r="I42" s="124"/>
      <c r="J42" s="124"/>
    </row>
    <row r="43" spans="1:10">
      <c r="A43" s="121"/>
      <c r="B43" s="121"/>
      <c r="C43" s="121"/>
      <c r="D43" s="121"/>
      <c r="E43" s="121" t="s">
        <v>2829</v>
      </c>
      <c r="F43" s="121" t="s">
        <v>2830</v>
      </c>
      <c r="G43" s="129" t="s">
        <v>2825</v>
      </c>
      <c r="H43" s="121" t="s">
        <v>1885</v>
      </c>
      <c r="I43" s="124"/>
      <c r="J43" s="124"/>
    </row>
    <row r="44" spans="1:10">
      <c r="A44" s="121"/>
      <c r="B44" s="121"/>
      <c r="C44" s="121"/>
      <c r="D44" s="121"/>
      <c r="E44" s="121" t="s">
        <v>2831</v>
      </c>
      <c r="F44" s="121" t="s">
        <v>550</v>
      </c>
      <c r="G44" s="129" t="s">
        <v>1799</v>
      </c>
      <c r="H44" s="121" t="s">
        <v>1800</v>
      </c>
      <c r="I44" s="124"/>
      <c r="J44" s="124"/>
    </row>
    <row r="45" spans="1:10">
      <c r="A45" s="121"/>
      <c r="B45" s="121"/>
      <c r="C45" s="121"/>
      <c r="D45" s="121"/>
      <c r="E45" s="121" t="s">
        <v>967</v>
      </c>
      <c r="F45" s="121" t="s">
        <v>968</v>
      </c>
      <c r="G45" s="129" t="s">
        <v>1795</v>
      </c>
      <c r="H45" s="121" t="s">
        <v>1796</v>
      </c>
      <c r="I45" s="124"/>
      <c r="J45" s="124"/>
    </row>
    <row r="46" spans="1:10">
      <c r="A46" s="121"/>
      <c r="B46" s="121"/>
      <c r="C46" s="121"/>
      <c r="D46" s="121"/>
      <c r="E46" s="121" t="s">
        <v>774</v>
      </c>
      <c r="F46" s="121" t="s">
        <v>775</v>
      </c>
      <c r="G46" s="129" t="s">
        <v>1799</v>
      </c>
      <c r="H46" s="121" t="s">
        <v>1800</v>
      </c>
      <c r="I46" s="124"/>
      <c r="J46" s="124"/>
    </row>
    <row r="47" spans="1:10">
      <c r="A47" s="121"/>
      <c r="B47" s="121"/>
      <c r="C47" s="121"/>
      <c r="D47" s="121"/>
      <c r="E47" s="121" t="s">
        <v>969</v>
      </c>
      <c r="F47" s="121" t="s">
        <v>970</v>
      </c>
      <c r="G47" s="129" t="s">
        <v>1799</v>
      </c>
      <c r="H47" s="121" t="s">
        <v>1800</v>
      </c>
      <c r="I47" s="124"/>
      <c r="J47" s="124"/>
    </row>
    <row r="48" spans="1:10">
      <c r="A48" s="121"/>
      <c r="B48" s="121"/>
      <c r="C48" s="121"/>
      <c r="D48" s="121"/>
      <c r="E48" s="121" t="s">
        <v>985</v>
      </c>
      <c r="F48" s="121" t="s">
        <v>1018</v>
      </c>
      <c r="G48" s="129" t="s">
        <v>1799</v>
      </c>
      <c r="H48" s="121" t="s">
        <v>1800</v>
      </c>
      <c r="I48" s="124"/>
      <c r="J48" s="124"/>
    </row>
    <row r="49" spans="1:10">
      <c r="A49" s="121"/>
      <c r="B49" s="121"/>
      <c r="C49" s="121"/>
      <c r="D49" s="121"/>
      <c r="E49" s="121" t="s">
        <v>989</v>
      </c>
      <c r="F49" s="121" t="s">
        <v>990</v>
      </c>
      <c r="G49" s="129" t="s">
        <v>1799</v>
      </c>
      <c r="H49" s="121" t="s">
        <v>1800</v>
      </c>
      <c r="I49" s="124"/>
      <c r="J49" s="124"/>
    </row>
    <row r="50" spans="1:10">
      <c r="A50" s="121"/>
      <c r="B50" s="121"/>
      <c r="C50" s="121"/>
      <c r="D50" s="121"/>
      <c r="E50" s="121" t="s">
        <v>1903</v>
      </c>
      <c r="F50" s="121" t="s">
        <v>1904</v>
      </c>
      <c r="G50" s="129" t="s">
        <v>1811</v>
      </c>
      <c r="H50" s="121" t="s">
        <v>1812</v>
      </c>
      <c r="I50" s="124"/>
      <c r="J50" s="124"/>
    </row>
    <row r="51" spans="1:10">
      <c r="A51" s="121"/>
      <c r="B51" s="121"/>
      <c r="C51" s="121"/>
      <c r="D51" s="121"/>
      <c r="E51" s="121" t="s">
        <v>991</v>
      </c>
      <c r="F51" s="121" t="s">
        <v>992</v>
      </c>
      <c r="G51" s="129" t="s">
        <v>1803</v>
      </c>
      <c r="H51" s="121" t="s">
        <v>1804</v>
      </c>
      <c r="I51" s="124"/>
      <c r="J51" s="124"/>
    </row>
    <row r="52" spans="1:10">
      <c r="A52" s="121"/>
      <c r="B52" s="121"/>
      <c r="C52" s="121"/>
      <c r="D52" s="121"/>
      <c r="E52" s="121" t="s">
        <v>996</v>
      </c>
      <c r="F52" s="121" t="s">
        <v>1023</v>
      </c>
      <c r="G52" s="129" t="s">
        <v>1797</v>
      </c>
      <c r="H52" s="121" t="s">
        <v>1798</v>
      </c>
      <c r="I52" s="124"/>
      <c r="J52" s="124"/>
    </row>
    <row r="53" spans="1:10">
      <c r="A53" s="121"/>
      <c r="B53" s="121"/>
      <c r="C53" s="121"/>
      <c r="D53" s="121"/>
      <c r="E53" s="121" t="s">
        <v>1002</v>
      </c>
      <c r="F53" s="121" t="s">
        <v>2832</v>
      </c>
      <c r="G53" s="129" t="s">
        <v>1815</v>
      </c>
      <c r="H53" s="121" t="s">
        <v>1816</v>
      </c>
      <c r="I53" s="124"/>
      <c r="J53" s="124"/>
    </row>
    <row r="54" spans="1:10">
      <c r="A54" s="121"/>
      <c r="B54" s="121"/>
      <c r="C54" s="121"/>
      <c r="D54" s="121"/>
      <c r="E54" s="121" t="s">
        <v>1006</v>
      </c>
      <c r="F54" s="121" t="s">
        <v>994</v>
      </c>
      <c r="G54" s="129" t="s">
        <v>1799</v>
      </c>
      <c r="H54" s="121" t="s">
        <v>1800</v>
      </c>
      <c r="I54" s="124"/>
      <c r="J54" s="124"/>
    </row>
    <row r="55" spans="1:10">
      <c r="A55" s="121"/>
      <c r="B55" s="121"/>
      <c r="C55" s="121"/>
      <c r="D55" s="121"/>
      <c r="E55" s="121" t="s">
        <v>1030</v>
      </c>
      <c r="F55" s="121" t="s">
        <v>1031</v>
      </c>
      <c r="G55" s="129" t="s">
        <v>1799</v>
      </c>
      <c r="H55" s="121" t="s">
        <v>1800</v>
      </c>
      <c r="I55" s="124"/>
      <c r="J55" s="124"/>
    </row>
    <row r="56" spans="1:10">
      <c r="A56" s="121"/>
      <c r="B56" s="121"/>
      <c r="C56" s="121"/>
      <c r="D56" s="121"/>
      <c r="E56" s="121" t="s">
        <v>2833</v>
      </c>
      <c r="F56" s="121" t="s">
        <v>2834</v>
      </c>
      <c r="G56" s="129" t="s">
        <v>1799</v>
      </c>
      <c r="H56" s="121" t="s">
        <v>1800</v>
      </c>
      <c r="I56" s="124"/>
      <c r="J56" s="124"/>
    </row>
    <row r="57" spans="1:10">
      <c r="A57" s="121"/>
      <c r="B57" s="121"/>
      <c r="C57" s="121"/>
      <c r="D57" s="121"/>
      <c r="E57" s="121" t="s">
        <v>3061</v>
      </c>
      <c r="F57" s="121" t="s">
        <v>3062</v>
      </c>
      <c r="G57" s="129" t="s">
        <v>1799</v>
      </c>
      <c r="H57" s="121" t="s">
        <v>1800</v>
      </c>
      <c r="I57" s="124"/>
      <c r="J57" s="124"/>
    </row>
    <row r="58" spans="1:10">
      <c r="A58" s="121"/>
      <c r="B58" s="121"/>
      <c r="C58" s="121" t="s">
        <v>2016</v>
      </c>
      <c r="D58" s="121" t="s">
        <v>2017</v>
      </c>
      <c r="E58" s="121" t="s">
        <v>854</v>
      </c>
      <c r="F58" s="121" t="s">
        <v>855</v>
      </c>
      <c r="G58" s="129" t="s">
        <v>1807</v>
      </c>
      <c r="H58" s="121" t="s">
        <v>1808</v>
      </c>
      <c r="I58" s="124"/>
      <c r="J58" s="124"/>
    </row>
    <row r="59" spans="1:10">
      <c r="A59" s="121"/>
      <c r="B59" s="121"/>
      <c r="C59" s="121"/>
      <c r="D59" s="121"/>
      <c r="E59" s="121" t="s">
        <v>856</v>
      </c>
      <c r="F59" s="121" t="s">
        <v>857</v>
      </c>
      <c r="G59" s="129" t="s">
        <v>1807</v>
      </c>
      <c r="H59" s="121" t="s">
        <v>1808</v>
      </c>
      <c r="I59" s="124"/>
      <c r="J59" s="124"/>
    </row>
    <row r="60" spans="1:10">
      <c r="A60" s="121"/>
      <c r="B60" s="121"/>
      <c r="C60" s="121"/>
      <c r="D60" s="121"/>
      <c r="E60" s="121" t="s">
        <v>858</v>
      </c>
      <c r="F60" s="121" t="s">
        <v>859</v>
      </c>
      <c r="G60" s="129" t="s">
        <v>1807</v>
      </c>
      <c r="H60" s="121" t="s">
        <v>1808</v>
      </c>
      <c r="I60" s="124"/>
      <c r="J60" s="124"/>
    </row>
    <row r="61" spans="1:10">
      <c r="A61" s="121"/>
      <c r="B61" s="121"/>
      <c r="C61" s="121"/>
      <c r="D61" s="121"/>
      <c r="E61" s="121" t="s">
        <v>860</v>
      </c>
      <c r="F61" s="121" t="s">
        <v>861</v>
      </c>
      <c r="G61" s="129" t="s">
        <v>1807</v>
      </c>
      <c r="H61" s="121" t="s">
        <v>1808</v>
      </c>
      <c r="I61" s="124"/>
      <c r="J61" s="124"/>
    </row>
    <row r="62" spans="1:10">
      <c r="A62" s="121"/>
      <c r="B62" s="121"/>
      <c r="C62" s="121"/>
      <c r="D62" s="121"/>
      <c r="E62" s="121" t="s">
        <v>1905</v>
      </c>
      <c r="F62" s="121" t="s">
        <v>3063</v>
      </c>
      <c r="G62" s="129" t="s">
        <v>1807</v>
      </c>
      <c r="H62" s="121" t="s">
        <v>1808</v>
      </c>
      <c r="I62" s="124"/>
      <c r="J62" s="124"/>
    </row>
    <row r="63" spans="1:10">
      <c r="A63" s="121"/>
      <c r="B63" s="121"/>
      <c r="C63" s="121"/>
      <c r="D63" s="121"/>
      <c r="E63" s="121" t="s">
        <v>997</v>
      </c>
      <c r="F63" s="121" t="s">
        <v>1024</v>
      </c>
      <c r="G63" s="129" t="s">
        <v>1807</v>
      </c>
      <c r="H63" s="121" t="s">
        <v>1808</v>
      </c>
      <c r="I63" s="124"/>
      <c r="J63" s="124"/>
    </row>
    <row r="64" spans="1:10">
      <c r="A64" s="121"/>
      <c r="B64" s="121"/>
      <c r="C64" s="121"/>
      <c r="D64" s="121"/>
      <c r="E64" s="121" t="s">
        <v>1906</v>
      </c>
      <c r="F64" s="121" t="s">
        <v>1907</v>
      </c>
      <c r="G64" s="129" t="s">
        <v>1807</v>
      </c>
      <c r="H64" s="121" t="s">
        <v>1808</v>
      </c>
      <c r="I64" s="124"/>
      <c r="J64" s="124"/>
    </row>
    <row r="65" spans="1:10">
      <c r="A65" s="121"/>
      <c r="B65" s="121"/>
      <c r="C65" s="121" t="s">
        <v>2018</v>
      </c>
      <c r="D65" s="121" t="s">
        <v>875</v>
      </c>
      <c r="E65" s="121" t="s">
        <v>834</v>
      </c>
      <c r="F65" s="121" t="s">
        <v>835</v>
      </c>
      <c r="G65" s="129" t="s">
        <v>1795</v>
      </c>
      <c r="H65" s="121" t="s">
        <v>1796</v>
      </c>
      <c r="I65" s="124"/>
      <c r="J65" s="124"/>
    </row>
    <row r="66" spans="1:10">
      <c r="A66" s="121"/>
      <c r="B66" s="121"/>
      <c r="C66" s="121"/>
      <c r="D66" s="121"/>
      <c r="E66" s="121" t="s">
        <v>874</v>
      </c>
      <c r="F66" s="121" t="s">
        <v>875</v>
      </c>
      <c r="G66" s="129" t="s">
        <v>1809</v>
      </c>
      <c r="H66" s="121" t="s">
        <v>1810</v>
      </c>
      <c r="I66" s="124"/>
      <c r="J66" s="124"/>
    </row>
    <row r="67" spans="1:10">
      <c r="A67" s="121"/>
      <c r="B67" s="121"/>
      <c r="C67" s="121"/>
      <c r="D67" s="121"/>
      <c r="E67" s="121" t="s">
        <v>876</v>
      </c>
      <c r="F67" s="121" t="s">
        <v>877</v>
      </c>
      <c r="G67" s="129" t="s">
        <v>1795</v>
      </c>
      <c r="H67" s="121" t="s">
        <v>1796</v>
      </c>
      <c r="I67" s="124"/>
      <c r="J67" s="124"/>
    </row>
    <row r="68" spans="1:10">
      <c r="A68" s="121"/>
      <c r="B68" s="121"/>
      <c r="C68" s="121"/>
      <c r="D68" s="121"/>
      <c r="E68" s="121" t="s">
        <v>880</v>
      </c>
      <c r="F68" s="121" t="s">
        <v>550</v>
      </c>
      <c r="G68" s="129" t="s">
        <v>1809</v>
      </c>
      <c r="H68" s="121" t="s">
        <v>1810</v>
      </c>
      <c r="I68" s="124"/>
      <c r="J68" s="124"/>
    </row>
    <row r="69" spans="1:10">
      <c r="A69" s="121"/>
      <c r="B69" s="121"/>
      <c r="C69" s="121"/>
      <c r="D69" s="121"/>
      <c r="E69" s="121" t="s">
        <v>757</v>
      </c>
      <c r="F69" s="121" t="s">
        <v>758</v>
      </c>
      <c r="G69" s="129" t="s">
        <v>1795</v>
      </c>
      <c r="H69" s="121" t="s">
        <v>1796</v>
      </c>
      <c r="I69" s="124"/>
      <c r="J69" s="124"/>
    </row>
    <row r="70" spans="1:10">
      <c r="A70" s="121"/>
      <c r="B70" s="121"/>
      <c r="C70" s="121"/>
      <c r="D70" s="121"/>
      <c r="E70" s="121" t="s">
        <v>1908</v>
      </c>
      <c r="F70" s="121" t="s">
        <v>1909</v>
      </c>
      <c r="G70" s="129" t="s">
        <v>1795</v>
      </c>
      <c r="H70" s="121" t="s">
        <v>1796</v>
      </c>
      <c r="I70" s="124"/>
      <c r="J70" s="124"/>
    </row>
    <row r="71" spans="1:10">
      <c r="A71" s="121"/>
      <c r="B71" s="121"/>
      <c r="C71" s="121"/>
      <c r="D71" s="121"/>
      <c r="E71" s="121" t="s">
        <v>979</v>
      </c>
      <c r="F71" s="121" t="s">
        <v>980</v>
      </c>
      <c r="G71" s="129" t="s">
        <v>1795</v>
      </c>
      <c r="H71" s="121" t="s">
        <v>1796</v>
      </c>
      <c r="I71" s="124"/>
      <c r="J71" s="124"/>
    </row>
    <row r="72" spans="1:10">
      <c r="A72" s="121"/>
      <c r="B72" s="121"/>
      <c r="C72" s="121"/>
      <c r="D72" s="121"/>
      <c r="E72" s="121" t="s">
        <v>986</v>
      </c>
      <c r="F72" s="121" t="s">
        <v>987</v>
      </c>
      <c r="G72" s="129" t="s">
        <v>1795</v>
      </c>
      <c r="H72" s="121" t="s">
        <v>1796</v>
      </c>
      <c r="I72" s="124"/>
      <c r="J72" s="124"/>
    </row>
    <row r="73" spans="1:10">
      <c r="A73" s="121"/>
      <c r="B73" s="121"/>
      <c r="C73" s="121"/>
      <c r="D73" s="121"/>
      <c r="E73" s="121" t="s">
        <v>1000</v>
      </c>
      <c r="F73" s="121" t="s">
        <v>1001</v>
      </c>
      <c r="G73" s="129" t="s">
        <v>1795</v>
      </c>
      <c r="H73" s="121" t="s">
        <v>1796</v>
      </c>
      <c r="I73" s="124"/>
      <c r="J73" s="124"/>
    </row>
    <row r="74" spans="1:10">
      <c r="A74" s="121"/>
      <c r="B74" s="121"/>
      <c r="C74" s="121"/>
      <c r="D74" s="121"/>
      <c r="E74" s="121" t="s">
        <v>1004</v>
      </c>
      <c r="F74" s="121" t="s">
        <v>1005</v>
      </c>
      <c r="G74" s="129" t="s">
        <v>1795</v>
      </c>
      <c r="H74" s="121" t="s">
        <v>1796</v>
      </c>
      <c r="I74" s="124"/>
      <c r="J74" s="124"/>
    </row>
    <row r="75" spans="1:10">
      <c r="A75" s="121"/>
      <c r="B75" s="121"/>
      <c r="C75" s="121"/>
      <c r="D75" s="121"/>
      <c r="E75" s="121" t="s">
        <v>1007</v>
      </c>
      <c r="F75" s="121" t="s">
        <v>1027</v>
      </c>
      <c r="G75" s="129" t="s">
        <v>1795</v>
      </c>
      <c r="H75" s="121" t="s">
        <v>1796</v>
      </c>
      <c r="I75" s="124"/>
      <c r="J75" s="124"/>
    </row>
    <row r="76" spans="1:10">
      <c r="A76" s="121"/>
      <c r="B76" s="121"/>
      <c r="C76" s="121"/>
      <c r="D76" s="121"/>
      <c r="E76" s="121" t="s">
        <v>3064</v>
      </c>
      <c r="F76" s="121" t="s">
        <v>3065</v>
      </c>
      <c r="G76" s="129" t="s">
        <v>1795</v>
      </c>
      <c r="H76" s="121" t="s">
        <v>1796</v>
      </c>
      <c r="I76" s="124"/>
      <c r="J76" s="124"/>
    </row>
    <row r="77" spans="1:10">
      <c r="A77" s="121"/>
      <c r="B77" s="121"/>
      <c r="C77" s="121"/>
      <c r="D77" s="121"/>
      <c r="E77" s="121" t="s">
        <v>3066</v>
      </c>
      <c r="F77" s="121" t="s">
        <v>3067</v>
      </c>
      <c r="G77" s="129" t="s">
        <v>1795</v>
      </c>
      <c r="H77" s="121" t="s">
        <v>1796</v>
      </c>
      <c r="I77" s="124"/>
      <c r="J77" s="124"/>
    </row>
    <row r="78" spans="1:10">
      <c r="A78" s="121"/>
      <c r="B78" s="121"/>
      <c r="C78" s="121" t="s">
        <v>2019</v>
      </c>
      <c r="D78" s="121" t="s">
        <v>882</v>
      </c>
      <c r="E78" s="121" t="s">
        <v>881</v>
      </c>
      <c r="F78" s="121" t="s">
        <v>882</v>
      </c>
      <c r="G78" s="129" t="s">
        <v>1809</v>
      </c>
      <c r="H78" s="121" t="s">
        <v>1810</v>
      </c>
      <c r="I78" s="124"/>
      <c r="J78" s="124"/>
    </row>
    <row r="79" spans="1:10">
      <c r="A79" s="121"/>
      <c r="B79" s="121"/>
      <c r="C79" s="121"/>
      <c r="D79" s="121"/>
      <c r="E79" s="121" t="s">
        <v>885</v>
      </c>
      <c r="F79" s="121" t="s">
        <v>886</v>
      </c>
      <c r="G79" s="129" t="s">
        <v>1811</v>
      </c>
      <c r="H79" s="121" t="s">
        <v>1812</v>
      </c>
      <c r="I79" s="124"/>
      <c r="J79" s="124"/>
    </row>
    <row r="80" spans="1:10">
      <c r="A80" s="121"/>
      <c r="B80" s="121"/>
      <c r="C80" s="121"/>
      <c r="D80" s="121"/>
      <c r="E80" s="121" t="s">
        <v>887</v>
      </c>
      <c r="F80" s="121" t="s">
        <v>550</v>
      </c>
      <c r="G80" s="129" t="s">
        <v>1809</v>
      </c>
      <c r="H80" s="121" t="s">
        <v>1810</v>
      </c>
      <c r="I80" s="124"/>
      <c r="J80" s="124"/>
    </row>
    <row r="81" spans="1:10">
      <c r="A81" s="121"/>
      <c r="B81" s="121"/>
      <c r="C81" s="121"/>
      <c r="D81" s="121"/>
      <c r="E81" s="121" t="s">
        <v>759</v>
      </c>
      <c r="F81" s="121" t="s">
        <v>697</v>
      </c>
      <c r="G81" s="129" t="s">
        <v>1811</v>
      </c>
      <c r="H81" s="121" t="s">
        <v>1812</v>
      </c>
      <c r="I81" s="124"/>
      <c r="J81" s="124"/>
    </row>
    <row r="82" spans="1:10">
      <c r="A82" s="121"/>
      <c r="B82" s="121"/>
      <c r="C82" s="121"/>
      <c r="D82" s="121"/>
      <c r="E82" s="121" t="s">
        <v>888</v>
      </c>
      <c r="F82" s="121" t="s">
        <v>889</v>
      </c>
      <c r="G82" s="129" t="s">
        <v>1811</v>
      </c>
      <c r="H82" s="121" t="s">
        <v>1812</v>
      </c>
      <c r="I82" s="124"/>
      <c r="J82" s="124"/>
    </row>
    <row r="83" spans="1:10">
      <c r="A83" s="121"/>
      <c r="B83" s="121"/>
      <c r="C83" s="121"/>
      <c r="D83" s="121"/>
      <c r="E83" s="121" t="s">
        <v>760</v>
      </c>
      <c r="F83" s="121" t="s">
        <v>761</v>
      </c>
      <c r="G83" s="129" t="s">
        <v>1811</v>
      </c>
      <c r="H83" s="121" t="s">
        <v>1812</v>
      </c>
      <c r="I83" s="124"/>
      <c r="J83" s="124"/>
    </row>
    <row r="84" spans="1:10">
      <c r="A84" s="121"/>
      <c r="B84" s="121"/>
      <c r="C84" s="121"/>
      <c r="D84" s="121"/>
      <c r="E84" s="121" t="s">
        <v>768</v>
      </c>
      <c r="F84" s="121" t="s">
        <v>769</v>
      </c>
      <c r="G84" s="129" t="s">
        <v>1811</v>
      </c>
      <c r="H84" s="121" t="s">
        <v>1812</v>
      </c>
      <c r="I84" s="124"/>
      <c r="J84" s="124"/>
    </row>
    <row r="85" spans="1:10">
      <c r="A85" s="121"/>
      <c r="B85" s="121"/>
      <c r="C85" s="121"/>
      <c r="D85" s="121"/>
      <c r="E85" s="121" t="s">
        <v>981</v>
      </c>
      <c r="F85" s="121" t="s">
        <v>982</v>
      </c>
      <c r="G85" s="129" t="s">
        <v>1811</v>
      </c>
      <c r="H85" s="121" t="s">
        <v>1812</v>
      </c>
      <c r="I85" s="124"/>
      <c r="J85" s="124"/>
    </row>
    <row r="86" spans="1:10">
      <c r="A86" s="121"/>
      <c r="B86" s="121"/>
      <c r="C86" s="121"/>
      <c r="D86" s="121"/>
      <c r="E86" s="121" t="s">
        <v>988</v>
      </c>
      <c r="F86" s="121" t="s">
        <v>1019</v>
      </c>
      <c r="G86" s="129" t="s">
        <v>1811</v>
      </c>
      <c r="H86" s="121" t="s">
        <v>1812</v>
      </c>
      <c r="I86" s="124"/>
      <c r="J86" s="124"/>
    </row>
    <row r="87" spans="1:10">
      <c r="A87" s="121"/>
      <c r="B87" s="121"/>
      <c r="C87" s="121"/>
      <c r="D87" s="121"/>
      <c r="E87" s="121" t="s">
        <v>1022</v>
      </c>
      <c r="F87" s="121" t="s">
        <v>3068</v>
      </c>
      <c r="G87" s="129" t="s">
        <v>1811</v>
      </c>
      <c r="H87" s="121" t="s">
        <v>1812</v>
      </c>
      <c r="I87" s="124"/>
      <c r="J87" s="124"/>
    </row>
    <row r="88" spans="1:10">
      <c r="A88" s="121"/>
      <c r="B88" s="121"/>
      <c r="C88" s="121"/>
      <c r="D88" s="121"/>
      <c r="E88" s="121" t="s">
        <v>2835</v>
      </c>
      <c r="F88" s="121" t="s">
        <v>2836</v>
      </c>
      <c r="G88" s="129" t="s">
        <v>1811</v>
      </c>
      <c r="H88" s="121" t="s">
        <v>1812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1799</v>
      </c>
      <c r="H89" s="121" t="s">
        <v>1800</v>
      </c>
      <c r="I89" s="124"/>
      <c r="J89" s="124"/>
    </row>
    <row r="90" spans="1:10">
      <c r="A90" s="121"/>
      <c r="B90" s="121"/>
      <c r="C90" s="121" t="s">
        <v>2020</v>
      </c>
      <c r="D90" s="121" t="s">
        <v>2021</v>
      </c>
      <c r="E90" s="121" t="s">
        <v>890</v>
      </c>
      <c r="F90" s="121" t="s">
        <v>891</v>
      </c>
      <c r="G90" s="129" t="s">
        <v>1813</v>
      </c>
      <c r="H90" s="121" t="s">
        <v>1814</v>
      </c>
      <c r="I90" s="124"/>
      <c r="J90" s="124"/>
    </row>
    <row r="91" spans="1:10">
      <c r="A91" s="121"/>
      <c r="B91" s="121"/>
      <c r="C91" s="121"/>
      <c r="D91" s="121"/>
      <c r="E91" s="121" t="s">
        <v>892</v>
      </c>
      <c r="F91" s="121" t="s">
        <v>893</v>
      </c>
      <c r="G91" s="129" t="s">
        <v>1813</v>
      </c>
      <c r="H91" s="121" t="s">
        <v>1814</v>
      </c>
      <c r="I91" s="124"/>
      <c r="J91" s="124"/>
    </row>
    <row r="92" spans="1:10">
      <c r="A92" s="121"/>
      <c r="B92" s="121"/>
      <c r="C92" s="121"/>
      <c r="D92" s="121"/>
      <c r="E92" s="121" t="s">
        <v>894</v>
      </c>
      <c r="F92" s="121" t="s">
        <v>895</v>
      </c>
      <c r="G92" s="129" t="s">
        <v>1813</v>
      </c>
      <c r="H92" s="121" t="s">
        <v>1814</v>
      </c>
      <c r="I92" s="124"/>
      <c r="J92" s="124"/>
    </row>
    <row r="93" spans="1:10">
      <c r="A93" s="121"/>
      <c r="B93" s="121"/>
      <c r="C93" s="121"/>
      <c r="D93" s="121"/>
      <c r="E93" s="121" t="s">
        <v>896</v>
      </c>
      <c r="F93" s="121" t="s">
        <v>897</v>
      </c>
      <c r="G93" s="129" t="s">
        <v>1813</v>
      </c>
      <c r="H93" s="121" t="s">
        <v>1814</v>
      </c>
      <c r="I93" s="124"/>
      <c r="J93" s="124"/>
    </row>
    <row r="94" spans="1:10">
      <c r="A94" s="121"/>
      <c r="B94" s="121"/>
      <c r="C94" s="121"/>
      <c r="D94" s="121"/>
      <c r="E94" s="121" t="s">
        <v>898</v>
      </c>
      <c r="F94" s="121" t="s">
        <v>899</v>
      </c>
      <c r="G94" s="129" t="s">
        <v>1813</v>
      </c>
      <c r="H94" s="121" t="s">
        <v>1814</v>
      </c>
      <c r="I94" s="124"/>
      <c r="J94" s="124"/>
    </row>
    <row r="95" spans="1:10">
      <c r="A95" s="121"/>
      <c r="B95" s="121"/>
      <c r="C95" s="121"/>
      <c r="D95" s="121"/>
      <c r="E95" s="121" t="s">
        <v>900</v>
      </c>
      <c r="F95" s="121" t="s">
        <v>901</v>
      </c>
      <c r="G95" s="129" t="s">
        <v>1813</v>
      </c>
      <c r="H95" s="121" t="s">
        <v>1814</v>
      </c>
      <c r="I95" s="124"/>
      <c r="J95" s="124"/>
    </row>
    <row r="96" spans="1:10">
      <c r="A96" s="121"/>
      <c r="B96" s="121"/>
      <c r="C96" s="121"/>
      <c r="D96" s="121"/>
      <c r="E96" s="121" t="s">
        <v>902</v>
      </c>
      <c r="F96" s="121" t="s">
        <v>903</v>
      </c>
      <c r="G96" s="129" t="s">
        <v>1813</v>
      </c>
      <c r="H96" s="121" t="s">
        <v>1814</v>
      </c>
      <c r="I96" s="124"/>
      <c r="J96" s="124"/>
    </row>
    <row r="97" spans="1:10">
      <c r="A97" s="121"/>
      <c r="B97" s="121"/>
      <c r="C97" s="121"/>
      <c r="D97" s="121"/>
      <c r="E97" s="121" t="s">
        <v>904</v>
      </c>
      <c r="F97" s="121" t="s">
        <v>905</v>
      </c>
      <c r="G97" s="129" t="s">
        <v>1813</v>
      </c>
      <c r="H97" s="121" t="s">
        <v>1814</v>
      </c>
      <c r="I97" s="124"/>
      <c r="J97" s="124"/>
    </row>
    <row r="98" spans="1:10">
      <c r="A98" s="121"/>
      <c r="B98" s="121"/>
      <c r="C98" s="121"/>
      <c r="D98" s="121"/>
      <c r="E98" s="121" t="s">
        <v>906</v>
      </c>
      <c r="F98" s="121" t="s">
        <v>907</v>
      </c>
      <c r="G98" s="129" t="s">
        <v>1813</v>
      </c>
      <c r="H98" s="121" t="s">
        <v>1814</v>
      </c>
      <c r="I98" s="124"/>
      <c r="J98" s="124"/>
    </row>
    <row r="99" spans="1:10">
      <c r="A99" s="121"/>
      <c r="B99" s="121"/>
      <c r="C99" s="121"/>
      <c r="D99" s="121"/>
      <c r="E99" s="121" t="s">
        <v>912</v>
      </c>
      <c r="F99" s="121" t="s">
        <v>913</v>
      </c>
      <c r="G99" s="129" t="s">
        <v>1803</v>
      </c>
      <c r="H99" s="121" t="s">
        <v>1804</v>
      </c>
      <c r="I99" s="124"/>
      <c r="J99" s="124"/>
    </row>
    <row r="100" spans="1:10">
      <c r="A100" s="121"/>
      <c r="B100" s="121"/>
      <c r="C100" s="121"/>
      <c r="D100" s="121"/>
      <c r="E100" s="121" t="s">
        <v>914</v>
      </c>
      <c r="F100" s="121" t="s">
        <v>915</v>
      </c>
      <c r="G100" s="129" t="s">
        <v>1813</v>
      </c>
      <c r="H100" s="121" t="s">
        <v>1814</v>
      </c>
      <c r="I100" s="124"/>
      <c r="J100" s="124"/>
    </row>
    <row r="101" spans="1:10">
      <c r="A101" s="121"/>
      <c r="B101" s="121"/>
      <c r="C101" s="121"/>
      <c r="D101" s="121"/>
      <c r="E101" s="121" t="s">
        <v>917</v>
      </c>
      <c r="F101" s="121" t="s">
        <v>918</v>
      </c>
      <c r="G101" s="129" t="s">
        <v>1803</v>
      </c>
      <c r="H101" s="121" t="s">
        <v>1804</v>
      </c>
      <c r="I101" s="124"/>
      <c r="J101" s="124"/>
    </row>
    <row r="102" spans="1:10">
      <c r="A102" s="121"/>
      <c r="B102" s="121"/>
      <c r="C102" s="121"/>
      <c r="D102" s="121"/>
      <c r="E102" s="121" t="s">
        <v>934</v>
      </c>
      <c r="F102" s="121" t="s">
        <v>935</v>
      </c>
      <c r="G102" s="129" t="s">
        <v>1799</v>
      </c>
      <c r="H102" s="121" t="s">
        <v>1800</v>
      </c>
      <c r="I102" s="124"/>
      <c r="J102" s="124"/>
    </row>
    <row r="103" spans="1:10">
      <c r="A103" s="121"/>
      <c r="B103" s="121"/>
      <c r="C103" s="121"/>
      <c r="D103" s="121"/>
      <c r="E103" s="121" t="s">
        <v>936</v>
      </c>
      <c r="F103" s="121" t="s">
        <v>937</v>
      </c>
      <c r="G103" s="129" t="s">
        <v>1803</v>
      </c>
      <c r="H103" s="121" t="s">
        <v>1804</v>
      </c>
      <c r="I103" s="124"/>
      <c r="J103" s="124"/>
    </row>
    <row r="104" spans="1:10">
      <c r="A104" s="121"/>
      <c r="B104" s="121"/>
      <c r="C104" s="121"/>
      <c r="D104" s="121"/>
      <c r="E104" s="121" t="s">
        <v>938</v>
      </c>
      <c r="F104" s="121" t="s">
        <v>939</v>
      </c>
      <c r="G104" s="129" t="s">
        <v>1803</v>
      </c>
      <c r="H104" s="121" t="s">
        <v>1804</v>
      </c>
      <c r="I104" s="124"/>
      <c r="J104" s="124"/>
    </row>
    <row r="105" spans="1:10">
      <c r="A105" s="121"/>
      <c r="B105" s="121"/>
      <c r="C105" s="121"/>
      <c r="D105" s="121"/>
      <c r="E105" s="121" t="s">
        <v>940</v>
      </c>
      <c r="F105" s="121" t="s">
        <v>941</v>
      </c>
      <c r="G105" s="129" t="s">
        <v>1803</v>
      </c>
      <c r="H105" s="121" t="s">
        <v>1804</v>
      </c>
      <c r="I105" s="124"/>
      <c r="J105" s="124"/>
    </row>
    <row r="106" spans="1:10">
      <c r="A106" s="121"/>
      <c r="B106" s="121"/>
      <c r="C106" s="121"/>
      <c r="D106" s="121"/>
      <c r="E106" s="121" t="s">
        <v>942</v>
      </c>
      <c r="F106" s="121" t="s">
        <v>2837</v>
      </c>
      <c r="G106" s="129" t="s">
        <v>1803</v>
      </c>
      <c r="H106" s="121" t="s">
        <v>1804</v>
      </c>
      <c r="I106" s="124"/>
      <c r="J106" s="124"/>
    </row>
    <row r="107" spans="1:10">
      <c r="A107" s="121"/>
      <c r="B107" s="121"/>
      <c r="C107" s="121"/>
      <c r="D107" s="121"/>
      <c r="E107" s="121" t="s">
        <v>943</v>
      </c>
      <c r="F107" s="121" t="s">
        <v>944</v>
      </c>
      <c r="G107" s="129" t="s">
        <v>1803</v>
      </c>
      <c r="H107" s="121" t="s">
        <v>1804</v>
      </c>
      <c r="I107" s="124"/>
      <c r="J107" s="124"/>
    </row>
    <row r="108" spans="1:10">
      <c r="A108" s="121"/>
      <c r="B108" s="121"/>
      <c r="C108" s="121"/>
      <c r="D108" s="121"/>
      <c r="E108" s="121" t="s">
        <v>772</v>
      </c>
      <c r="F108" s="121" t="s">
        <v>773</v>
      </c>
      <c r="G108" s="129" t="s">
        <v>1803</v>
      </c>
      <c r="H108" s="121" t="s">
        <v>1804</v>
      </c>
      <c r="I108" s="124"/>
      <c r="J108" s="124"/>
    </row>
    <row r="109" spans="1:10">
      <c r="A109" s="121"/>
      <c r="B109" s="121"/>
      <c r="C109" s="121"/>
      <c r="D109" s="121"/>
      <c r="E109" s="121" t="s">
        <v>3069</v>
      </c>
      <c r="F109" s="121" t="s">
        <v>810</v>
      </c>
      <c r="G109" s="129" t="s">
        <v>1803</v>
      </c>
      <c r="H109" s="121" t="s">
        <v>1804</v>
      </c>
      <c r="I109" s="124"/>
      <c r="J109" s="124"/>
    </row>
    <row r="110" spans="1:10">
      <c r="A110" s="121"/>
      <c r="B110" s="121"/>
      <c r="C110" s="121"/>
      <c r="D110" s="121"/>
      <c r="E110" s="121" t="s">
        <v>2838</v>
      </c>
      <c r="F110" s="121" t="s">
        <v>2839</v>
      </c>
      <c r="G110" s="129" t="s">
        <v>1803</v>
      </c>
      <c r="H110" s="121" t="s">
        <v>1804</v>
      </c>
      <c r="I110" s="124"/>
      <c r="J110" s="124"/>
    </row>
    <row r="111" spans="1:10">
      <c r="A111" s="121"/>
      <c r="B111" s="121"/>
      <c r="C111" s="121"/>
      <c r="D111" s="121"/>
      <c r="E111" s="121" t="s">
        <v>3070</v>
      </c>
      <c r="F111" s="121" t="s">
        <v>3071</v>
      </c>
      <c r="G111" s="129" t="s">
        <v>1797</v>
      </c>
      <c r="H111" s="121" t="s">
        <v>1798</v>
      </c>
      <c r="I111" s="124"/>
      <c r="J111" s="124"/>
    </row>
    <row r="112" spans="1:10">
      <c r="A112" s="121"/>
      <c r="B112" s="121"/>
      <c r="C112" s="121" t="s">
        <v>2022</v>
      </c>
      <c r="D112" s="121" t="s">
        <v>2023</v>
      </c>
      <c r="E112" s="121" t="s">
        <v>866</v>
      </c>
      <c r="F112" s="121" t="s">
        <v>867</v>
      </c>
      <c r="G112" s="129" t="s">
        <v>1797</v>
      </c>
      <c r="H112" s="121" t="s">
        <v>1798</v>
      </c>
      <c r="I112" s="124"/>
      <c r="J112" s="124"/>
    </row>
    <row r="113" spans="1:10">
      <c r="A113" s="121"/>
      <c r="B113" s="121"/>
      <c r="C113" s="121"/>
      <c r="D113" s="121"/>
      <c r="E113" s="121" t="s">
        <v>872</v>
      </c>
      <c r="F113" s="121" t="s">
        <v>873</v>
      </c>
      <c r="G113" s="129" t="s">
        <v>1797</v>
      </c>
      <c r="H113" s="121" t="s">
        <v>1798</v>
      </c>
      <c r="I113" s="124"/>
      <c r="J113" s="124"/>
    </row>
    <row r="114" spans="1:10">
      <c r="A114" s="121"/>
      <c r="B114" s="121"/>
      <c r="C114" s="121"/>
      <c r="D114" s="121"/>
      <c r="E114" s="121" t="s">
        <v>908</v>
      </c>
      <c r="F114" s="121" t="s">
        <v>909</v>
      </c>
      <c r="G114" s="129" t="s">
        <v>1803</v>
      </c>
      <c r="H114" s="121" t="s">
        <v>1804</v>
      </c>
      <c r="I114" s="124"/>
      <c r="J114" s="124"/>
    </row>
    <row r="115" spans="1:10">
      <c r="A115" s="121"/>
      <c r="B115" s="121"/>
      <c r="C115" s="121"/>
      <c r="D115" s="121"/>
      <c r="E115" s="121" t="s">
        <v>636</v>
      </c>
      <c r="F115" s="121" t="s">
        <v>1910</v>
      </c>
      <c r="G115" s="129" t="s">
        <v>1797</v>
      </c>
      <c r="H115" s="121" t="s">
        <v>1798</v>
      </c>
      <c r="I115" s="124"/>
      <c r="J115" s="124"/>
    </row>
    <row r="116" spans="1:10">
      <c r="A116" s="121"/>
      <c r="B116" s="121"/>
      <c r="C116" s="121"/>
      <c r="D116" s="121"/>
      <c r="E116" s="121" t="s">
        <v>919</v>
      </c>
      <c r="F116" s="121" t="s">
        <v>920</v>
      </c>
      <c r="G116" s="129" t="s">
        <v>1797</v>
      </c>
      <c r="H116" s="121" t="s">
        <v>1798</v>
      </c>
      <c r="I116" s="124"/>
      <c r="J116" s="124"/>
    </row>
    <row r="117" spans="1:10">
      <c r="A117" s="121"/>
      <c r="B117" s="121"/>
      <c r="C117" s="121"/>
      <c r="D117" s="121"/>
      <c r="E117" s="121" t="s">
        <v>921</v>
      </c>
      <c r="F117" s="121" t="s">
        <v>922</v>
      </c>
      <c r="G117" s="129" t="s">
        <v>1797</v>
      </c>
      <c r="H117" s="121" t="s">
        <v>1798</v>
      </c>
      <c r="I117" s="124"/>
      <c r="J117" s="124"/>
    </row>
    <row r="118" spans="1:10">
      <c r="A118" s="121"/>
      <c r="B118" s="121"/>
      <c r="C118" s="121"/>
      <c r="D118" s="121"/>
      <c r="E118" s="121" t="s">
        <v>923</v>
      </c>
      <c r="F118" s="121" t="s">
        <v>924</v>
      </c>
      <c r="G118" s="129" t="s">
        <v>1797</v>
      </c>
      <c r="H118" s="121" t="s">
        <v>1798</v>
      </c>
      <c r="I118" s="124"/>
      <c r="J118" s="124"/>
    </row>
    <row r="119" spans="1:10">
      <c r="A119" s="121"/>
      <c r="B119" s="121"/>
      <c r="C119" s="121"/>
      <c r="D119" s="121"/>
      <c r="E119" s="121" t="s">
        <v>925</v>
      </c>
      <c r="F119" s="121" t="s">
        <v>2840</v>
      </c>
      <c r="G119" s="129" t="s">
        <v>1797</v>
      </c>
      <c r="H119" s="121" t="s">
        <v>1798</v>
      </c>
      <c r="I119" s="124"/>
      <c r="J119" s="124"/>
    </row>
    <row r="120" spans="1:10">
      <c r="A120" s="121"/>
      <c r="B120" s="121"/>
      <c r="C120" s="121"/>
      <c r="D120" s="121"/>
      <c r="E120" s="121" t="s">
        <v>928</v>
      </c>
      <c r="F120" s="121" t="s">
        <v>929</v>
      </c>
      <c r="G120" s="129" t="s">
        <v>1797</v>
      </c>
      <c r="H120" s="121" t="s">
        <v>1798</v>
      </c>
      <c r="I120" s="124"/>
      <c r="J120" s="124"/>
    </row>
    <row r="121" spans="1:10">
      <c r="A121" s="121"/>
      <c r="B121" s="121"/>
      <c r="C121" s="121"/>
      <c r="D121" s="121"/>
      <c r="E121" s="121" t="s">
        <v>764</v>
      </c>
      <c r="F121" s="121" t="s">
        <v>765</v>
      </c>
      <c r="G121" s="129" t="s">
        <v>1797</v>
      </c>
      <c r="H121" s="121" t="s">
        <v>1798</v>
      </c>
      <c r="I121" s="124"/>
      <c r="J121" s="124"/>
    </row>
    <row r="122" spans="1:10">
      <c r="A122" s="121"/>
      <c r="B122" s="121"/>
      <c r="C122" s="121"/>
      <c r="D122" s="121"/>
      <c r="E122" s="121" t="s">
        <v>766</v>
      </c>
      <c r="F122" s="121" t="s">
        <v>767</v>
      </c>
      <c r="G122" s="129" t="s">
        <v>1797</v>
      </c>
      <c r="H122" s="121" t="s">
        <v>1798</v>
      </c>
      <c r="I122" s="124"/>
      <c r="J122" s="124"/>
    </row>
    <row r="123" spans="1:10">
      <c r="A123" s="121"/>
      <c r="B123" s="121"/>
      <c r="C123" s="121"/>
      <c r="D123" s="121"/>
      <c r="E123" s="121" t="s">
        <v>955</v>
      </c>
      <c r="F123" s="121" t="s">
        <v>956</v>
      </c>
      <c r="G123" s="129" t="s">
        <v>1797</v>
      </c>
      <c r="H123" s="121" t="s">
        <v>1798</v>
      </c>
      <c r="I123" s="124"/>
      <c r="J123" s="124"/>
    </row>
    <row r="124" spans="1:10">
      <c r="A124" s="121"/>
      <c r="B124" s="121"/>
      <c r="C124" s="121"/>
      <c r="D124" s="121"/>
      <c r="E124" s="121" t="s">
        <v>770</v>
      </c>
      <c r="F124" s="121" t="s">
        <v>771</v>
      </c>
      <c r="G124" s="129" t="s">
        <v>1797</v>
      </c>
      <c r="H124" s="121" t="s">
        <v>1798</v>
      </c>
      <c r="I124" s="124"/>
      <c r="J124" s="124"/>
    </row>
    <row r="125" spans="1:10">
      <c r="A125" s="121"/>
      <c r="B125" s="121"/>
      <c r="C125" s="121"/>
      <c r="D125" s="121"/>
      <c r="E125" s="121" t="s">
        <v>572</v>
      </c>
      <c r="F125" s="121" t="s">
        <v>573</v>
      </c>
      <c r="G125" s="129" t="s">
        <v>1797</v>
      </c>
      <c r="H125" s="121" t="s">
        <v>1798</v>
      </c>
      <c r="I125" s="124"/>
      <c r="J125" s="124"/>
    </row>
    <row r="126" spans="1:10">
      <c r="A126" s="121"/>
      <c r="B126" s="121"/>
      <c r="C126" s="121"/>
      <c r="D126" s="121"/>
      <c r="E126" s="121" t="s">
        <v>791</v>
      </c>
      <c r="F126" s="121" t="s">
        <v>792</v>
      </c>
      <c r="G126" s="129" t="s">
        <v>1797</v>
      </c>
      <c r="H126" s="121" t="s">
        <v>1798</v>
      </c>
      <c r="I126" s="124"/>
      <c r="J126" s="124"/>
    </row>
    <row r="127" spans="1:10">
      <c r="A127" s="121"/>
      <c r="B127" s="121"/>
      <c r="C127" s="121"/>
      <c r="D127" s="121"/>
      <c r="E127" s="121" t="s">
        <v>1016</v>
      </c>
      <c r="F127" s="121" t="s">
        <v>1017</v>
      </c>
      <c r="G127" s="129" t="s">
        <v>1797</v>
      </c>
      <c r="H127" s="121" t="s">
        <v>1798</v>
      </c>
      <c r="I127" s="124"/>
      <c r="J127" s="124"/>
    </row>
    <row r="128" spans="1:10">
      <c r="A128" s="121"/>
      <c r="B128" s="121"/>
      <c r="C128" s="121"/>
      <c r="D128" s="121"/>
      <c r="E128" s="121" t="s">
        <v>1020</v>
      </c>
      <c r="F128" s="121" t="s">
        <v>1021</v>
      </c>
      <c r="G128" s="129" t="s">
        <v>1797</v>
      </c>
      <c r="H128" s="121" t="s">
        <v>1798</v>
      </c>
      <c r="I128" s="124"/>
      <c r="J128" s="124"/>
    </row>
    <row r="129" spans="1:10">
      <c r="A129" s="121"/>
      <c r="B129" s="121"/>
      <c r="C129" s="121"/>
      <c r="D129" s="121"/>
      <c r="E129" s="121" t="s">
        <v>2841</v>
      </c>
      <c r="F129" s="121" t="s">
        <v>2842</v>
      </c>
      <c r="G129" s="129" t="s">
        <v>1797</v>
      </c>
      <c r="H129" s="121" t="s">
        <v>1798</v>
      </c>
      <c r="I129" s="124"/>
      <c r="J129" s="124"/>
    </row>
    <row r="130" spans="1:10">
      <c r="A130" s="121"/>
      <c r="B130" s="121"/>
      <c r="C130" s="121"/>
      <c r="D130" s="121"/>
      <c r="E130" s="121" t="s">
        <v>1911</v>
      </c>
      <c r="F130" s="121" t="s">
        <v>2843</v>
      </c>
      <c r="G130" s="129" t="s">
        <v>1797</v>
      </c>
      <c r="H130" s="121" t="s">
        <v>1798</v>
      </c>
      <c r="I130" s="124"/>
      <c r="J130" s="124"/>
    </row>
    <row r="131" spans="1:10">
      <c r="A131" s="121"/>
      <c r="B131" s="121"/>
      <c r="C131" s="121"/>
      <c r="D131" s="121"/>
      <c r="E131" s="121" t="s">
        <v>1025</v>
      </c>
      <c r="F131" s="121" t="s">
        <v>1026</v>
      </c>
      <c r="G131" s="129" t="s">
        <v>1797</v>
      </c>
      <c r="H131" s="121" t="s">
        <v>1798</v>
      </c>
      <c r="I131" s="124"/>
      <c r="J131" s="124"/>
    </row>
    <row r="132" spans="1:10">
      <c r="A132" s="121"/>
      <c r="B132" s="121"/>
      <c r="C132" s="121"/>
      <c r="D132" s="121"/>
      <c r="E132" s="121" t="s">
        <v>2844</v>
      </c>
      <c r="F132" s="121" t="s">
        <v>2845</v>
      </c>
      <c r="G132" s="129" t="s">
        <v>1797</v>
      </c>
      <c r="H132" s="121" t="s">
        <v>1798</v>
      </c>
      <c r="I132" s="124"/>
      <c r="J132" s="124"/>
    </row>
    <row r="133" spans="1:10">
      <c r="A133" s="121"/>
      <c r="B133" s="121"/>
      <c r="C133" s="121"/>
      <c r="D133" s="121"/>
      <c r="E133" s="121" t="s">
        <v>1028</v>
      </c>
      <c r="F133" s="121" t="s">
        <v>1029</v>
      </c>
      <c r="G133" s="129" t="s">
        <v>1797</v>
      </c>
      <c r="H133" s="121" t="s">
        <v>1798</v>
      </c>
      <c r="I133" s="124"/>
      <c r="J133" s="124"/>
    </row>
    <row r="134" spans="1:10">
      <c r="A134" s="121"/>
      <c r="B134" s="121"/>
      <c r="C134" s="121" t="s">
        <v>2024</v>
      </c>
      <c r="D134" s="121" t="s">
        <v>2025</v>
      </c>
      <c r="E134" s="121" t="s">
        <v>852</v>
      </c>
      <c r="F134" s="121" t="s">
        <v>853</v>
      </c>
      <c r="G134" s="129" t="s">
        <v>1801</v>
      </c>
      <c r="H134" s="121" t="s">
        <v>1802</v>
      </c>
      <c r="I134" s="124"/>
      <c r="J134" s="124"/>
    </row>
    <row r="135" spans="1:10">
      <c r="A135" s="121"/>
      <c r="B135" s="121"/>
      <c r="C135" s="121"/>
      <c r="D135" s="121"/>
      <c r="E135" s="121" t="s">
        <v>926</v>
      </c>
      <c r="F135" s="121" t="s">
        <v>927</v>
      </c>
      <c r="G135" s="129" t="s">
        <v>1797</v>
      </c>
      <c r="H135" s="121" t="s">
        <v>1798</v>
      </c>
      <c r="I135" s="124"/>
      <c r="J135" s="124"/>
    </row>
    <row r="136" spans="1:10">
      <c r="A136" s="121"/>
      <c r="B136" s="121"/>
      <c r="C136" s="121"/>
      <c r="D136" s="121"/>
      <c r="E136" s="121" t="s">
        <v>983</v>
      </c>
      <c r="F136" s="121" t="s">
        <v>984</v>
      </c>
      <c r="G136" s="129" t="s">
        <v>1801</v>
      </c>
      <c r="H136" s="121" t="s">
        <v>1802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2020</v>
      </c>
      <c r="D137" s="121" t="s">
        <v>2021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542</v>
      </c>
      <c r="F138" s="121" t="s">
        <v>543</v>
      </c>
      <c r="G138" s="129" t="s">
        <v>1803</v>
      </c>
      <c r="H138" s="121" t="s">
        <v>1804</v>
      </c>
      <c r="I138" s="124"/>
      <c r="J138" s="124"/>
    </row>
    <row r="139" spans="1:10">
      <c r="A139" s="121"/>
      <c r="B139" s="121"/>
      <c r="C139" s="121"/>
      <c r="D139" s="121"/>
      <c r="E139" s="121" t="s">
        <v>916</v>
      </c>
      <c r="F139" s="121" t="s">
        <v>550</v>
      </c>
      <c r="G139" s="129" t="s">
        <v>1803</v>
      </c>
      <c r="H139" s="121" t="s">
        <v>1804</v>
      </c>
      <c r="I139" s="124"/>
      <c r="J139" s="124"/>
    </row>
    <row r="140" spans="1:10">
      <c r="A140" s="121"/>
      <c r="B140" s="121"/>
      <c r="C140" s="121"/>
      <c r="D140" s="121"/>
      <c r="E140" s="121" t="s">
        <v>551</v>
      </c>
      <c r="F140" s="121" t="s">
        <v>552</v>
      </c>
      <c r="G140" s="129" t="s">
        <v>1803</v>
      </c>
      <c r="H140" s="121" t="s">
        <v>1804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3135</v>
      </c>
      <c r="F141" s="129" t="s">
        <v>540</v>
      </c>
      <c r="G141" s="129" t="s">
        <v>1803</v>
      </c>
      <c r="H141" s="129" t="s">
        <v>1804</v>
      </c>
      <c r="I141" s="270"/>
      <c r="J141" s="270"/>
    </row>
    <row r="142" spans="1:10" s="113" customFormat="1">
      <c r="A142" s="129"/>
      <c r="B142" s="129"/>
      <c r="C142" s="129"/>
      <c r="D142" s="129"/>
      <c r="E142" s="129" t="s">
        <v>3136</v>
      </c>
      <c r="F142" s="129" t="s">
        <v>3137</v>
      </c>
      <c r="G142" s="129" t="s">
        <v>1803</v>
      </c>
      <c r="H142" s="129" t="s">
        <v>1804</v>
      </c>
      <c r="I142" s="270"/>
      <c r="J142" s="270"/>
    </row>
    <row r="143" spans="1:10" s="113" customFormat="1">
      <c r="A143" s="129"/>
      <c r="B143" s="129"/>
      <c r="C143" s="129"/>
      <c r="D143" s="129"/>
      <c r="E143" s="129" t="s">
        <v>3138</v>
      </c>
      <c r="F143" s="129" t="s">
        <v>3139</v>
      </c>
      <c r="G143" s="129" t="s">
        <v>1803</v>
      </c>
      <c r="H143" s="129" t="s">
        <v>1804</v>
      </c>
      <c r="I143" s="270"/>
      <c r="J143" s="270"/>
    </row>
    <row r="144" spans="1:10" s="113" customFormat="1">
      <c r="A144" s="129"/>
      <c r="B144" s="129"/>
      <c r="C144" s="129"/>
      <c r="D144" s="129"/>
      <c r="E144" s="129" t="s">
        <v>3140</v>
      </c>
      <c r="F144" s="129" t="s">
        <v>3141</v>
      </c>
      <c r="G144" s="129" t="s">
        <v>1803</v>
      </c>
      <c r="H144" s="129" t="s">
        <v>1804</v>
      </c>
      <c r="I144" s="270"/>
      <c r="J144" s="270"/>
    </row>
    <row r="145" spans="1:10">
      <c r="A145" s="121"/>
      <c r="B145" s="121"/>
      <c r="C145" s="121"/>
      <c r="D145" s="121"/>
      <c r="E145" s="121" t="s">
        <v>541</v>
      </c>
      <c r="F145" s="121" t="s">
        <v>3072</v>
      </c>
      <c r="G145" s="129" t="s">
        <v>1803</v>
      </c>
      <c r="H145" s="121" t="s">
        <v>1804</v>
      </c>
      <c r="I145" s="124"/>
      <c r="J145" s="124"/>
    </row>
    <row r="146" spans="1:10">
      <c r="A146" s="121"/>
      <c r="B146" s="121"/>
      <c r="C146" s="121"/>
      <c r="D146" s="121"/>
      <c r="E146" s="121" t="s">
        <v>998</v>
      </c>
      <c r="F146" s="121" t="s">
        <v>994</v>
      </c>
      <c r="G146" s="129" t="s">
        <v>1803</v>
      </c>
      <c r="H146" s="121" t="s">
        <v>1804</v>
      </c>
      <c r="I146" s="124"/>
      <c r="J146" s="124"/>
    </row>
    <row r="147" spans="1:10">
      <c r="A147" s="121"/>
      <c r="B147" s="121"/>
      <c r="C147" s="121"/>
      <c r="D147" s="121"/>
      <c r="E147" s="121" t="s">
        <v>999</v>
      </c>
      <c r="F147" s="121" t="s">
        <v>1023</v>
      </c>
      <c r="G147" s="129" t="s">
        <v>1803</v>
      </c>
      <c r="H147" s="121" t="s">
        <v>1804</v>
      </c>
      <c r="I147" s="124"/>
      <c r="J147" s="124"/>
    </row>
    <row r="148" spans="1:10">
      <c r="A148" s="121"/>
      <c r="B148" s="121"/>
      <c r="C148" s="121"/>
      <c r="D148" s="121"/>
      <c r="E148" s="121" t="s">
        <v>1032</v>
      </c>
      <c r="F148" s="121" t="s">
        <v>1913</v>
      </c>
      <c r="G148" s="129" t="s">
        <v>1803</v>
      </c>
      <c r="H148" s="121" t="s">
        <v>1804</v>
      </c>
      <c r="I148" s="124"/>
      <c r="J148" s="124"/>
    </row>
    <row r="149" spans="1:10">
      <c r="A149" s="121"/>
      <c r="B149" s="121"/>
      <c r="C149" s="121"/>
      <c r="D149" s="121"/>
      <c r="E149" s="121" t="s">
        <v>2846</v>
      </c>
      <c r="F149" s="121" t="s">
        <v>2832</v>
      </c>
      <c r="G149" s="129" t="s">
        <v>1803</v>
      </c>
      <c r="H149" s="121" t="s">
        <v>1804</v>
      </c>
      <c r="I149" s="124"/>
      <c r="J149" s="124"/>
    </row>
    <row r="150" spans="1:10">
      <c r="A150" s="121"/>
      <c r="B150" s="121"/>
      <c r="C150" s="121"/>
      <c r="D150" s="121"/>
      <c r="E150" s="121" t="s">
        <v>2847</v>
      </c>
      <c r="F150" s="121" t="s">
        <v>2843</v>
      </c>
      <c r="G150" s="129" t="s">
        <v>1803</v>
      </c>
      <c r="H150" s="121" t="s">
        <v>1804</v>
      </c>
      <c r="I150" s="124"/>
      <c r="J150" s="124"/>
    </row>
    <row r="151" spans="1:10">
      <c r="A151" s="121"/>
      <c r="B151" s="121"/>
      <c r="C151" s="121"/>
      <c r="D151" s="121"/>
      <c r="E151" s="121" t="s">
        <v>2848</v>
      </c>
      <c r="F151" s="121" t="s">
        <v>1021</v>
      </c>
      <c r="G151" s="129" t="s">
        <v>1803</v>
      </c>
      <c r="H151" s="121" t="s">
        <v>1804</v>
      </c>
      <c r="I151" s="124"/>
      <c r="J151" s="124"/>
    </row>
    <row r="152" spans="1:10">
      <c r="A152" s="121"/>
      <c r="B152" s="121"/>
      <c r="C152" s="121"/>
      <c r="D152" s="121"/>
      <c r="E152" s="121" t="s">
        <v>2849</v>
      </c>
      <c r="F152" s="121" t="s">
        <v>2850</v>
      </c>
      <c r="G152" s="129" t="s">
        <v>1803</v>
      </c>
      <c r="H152" s="121" t="s">
        <v>1804</v>
      </c>
      <c r="I152" s="124"/>
      <c r="J152" s="124"/>
    </row>
    <row r="153" spans="1:10">
      <c r="A153" s="121"/>
      <c r="B153" s="121"/>
      <c r="C153" s="121"/>
      <c r="D153" s="121"/>
      <c r="E153" s="121" t="s">
        <v>3073</v>
      </c>
      <c r="F153" s="121" t="s">
        <v>2845</v>
      </c>
      <c r="G153" s="129" t="s">
        <v>1803</v>
      </c>
      <c r="H153" s="121" t="s">
        <v>1804</v>
      </c>
      <c r="I153" s="124"/>
      <c r="J153" s="124"/>
    </row>
    <row r="154" spans="1:10">
      <c r="A154" s="121"/>
      <c r="B154" s="121"/>
      <c r="C154" s="121"/>
      <c r="D154" s="121"/>
      <c r="E154" s="121" t="s">
        <v>3074</v>
      </c>
      <c r="F154" s="121" t="s">
        <v>3075</v>
      </c>
      <c r="G154" s="129" t="s">
        <v>1803</v>
      </c>
      <c r="H154" s="121" t="s">
        <v>1804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415</v>
      </c>
      <c r="B156" s="121" t="s">
        <v>553</v>
      </c>
      <c r="C156" s="121" t="s">
        <v>2022</v>
      </c>
      <c r="D156" s="121" t="s">
        <v>2023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545</v>
      </c>
      <c r="F157" s="121" t="s">
        <v>546</v>
      </c>
      <c r="G157" s="129" t="s">
        <v>1797</v>
      </c>
      <c r="H157" s="121" t="s">
        <v>1798</v>
      </c>
      <c r="I157" s="124"/>
      <c r="J157" s="124"/>
    </row>
    <row r="158" spans="1:10">
      <c r="A158" s="121"/>
      <c r="B158" s="121"/>
      <c r="C158" s="121"/>
      <c r="D158" s="121"/>
      <c r="E158" s="121" t="s">
        <v>554</v>
      </c>
      <c r="F158" s="121" t="s">
        <v>550</v>
      </c>
      <c r="G158" s="129" t="s">
        <v>1797</v>
      </c>
      <c r="H158" s="121" t="s">
        <v>1798</v>
      </c>
      <c r="I158" s="124"/>
      <c r="J158" s="124"/>
    </row>
    <row r="159" spans="1:10">
      <c r="A159" s="121"/>
      <c r="B159" s="121"/>
      <c r="C159" s="121"/>
      <c r="D159" s="121"/>
      <c r="E159" s="121" t="s">
        <v>2851</v>
      </c>
      <c r="F159" s="121" t="s">
        <v>2852</v>
      </c>
      <c r="G159" s="129" t="s">
        <v>1797</v>
      </c>
      <c r="H159" s="121" t="s">
        <v>1798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2853</v>
      </c>
      <c r="F160" s="129" t="s">
        <v>3142</v>
      </c>
      <c r="G160" s="129" t="s">
        <v>1797</v>
      </c>
      <c r="H160" s="129" t="s">
        <v>1798</v>
      </c>
      <c r="I160" s="270"/>
      <c r="J160" s="270"/>
    </row>
    <row r="161" spans="1:10" s="113" customFormat="1">
      <c r="A161" s="129"/>
      <c r="B161" s="129"/>
      <c r="C161" s="129"/>
      <c r="D161" s="129"/>
      <c r="E161" s="129" t="s">
        <v>3143</v>
      </c>
      <c r="F161" s="129" t="s">
        <v>3139</v>
      </c>
      <c r="G161" s="129" t="s">
        <v>1797</v>
      </c>
      <c r="H161" s="129" t="s">
        <v>1798</v>
      </c>
      <c r="I161" s="270"/>
      <c r="J161" s="270"/>
    </row>
    <row r="162" spans="1:10" s="113" customFormat="1">
      <c r="A162" s="129"/>
      <c r="B162" s="129"/>
      <c r="C162" s="129"/>
      <c r="D162" s="129"/>
      <c r="E162" s="129" t="s">
        <v>3144</v>
      </c>
      <c r="F162" s="129" t="s">
        <v>3141</v>
      </c>
      <c r="G162" s="129" t="s">
        <v>1797</v>
      </c>
      <c r="H162" s="129" t="s">
        <v>1798</v>
      </c>
      <c r="I162" s="270"/>
      <c r="J162" s="270"/>
    </row>
    <row r="163" spans="1:10">
      <c r="A163" s="121"/>
      <c r="B163" s="121"/>
      <c r="C163" s="121"/>
      <c r="D163" s="121"/>
      <c r="E163" s="121" t="s">
        <v>2854</v>
      </c>
      <c r="F163" s="121" t="s">
        <v>2855</v>
      </c>
      <c r="G163" s="129" t="s">
        <v>1797</v>
      </c>
      <c r="H163" s="121" t="s">
        <v>1798</v>
      </c>
      <c r="I163" s="124"/>
      <c r="J163" s="124"/>
    </row>
    <row r="164" spans="1:10">
      <c r="A164" s="121"/>
      <c r="B164" s="121"/>
      <c r="C164" s="121"/>
      <c r="D164" s="121"/>
      <c r="E164" s="121" t="s">
        <v>993</v>
      </c>
      <c r="F164" s="121" t="s">
        <v>994</v>
      </c>
      <c r="G164" s="129" t="s">
        <v>1797</v>
      </c>
      <c r="H164" s="121" t="s">
        <v>1798</v>
      </c>
      <c r="I164" s="124"/>
      <c r="J164" s="124"/>
    </row>
    <row r="165" spans="1:10">
      <c r="A165" s="121"/>
      <c r="B165" s="121"/>
      <c r="C165" s="121"/>
      <c r="D165" s="121"/>
      <c r="E165" s="121" t="s">
        <v>995</v>
      </c>
      <c r="F165" s="121" t="s">
        <v>1023</v>
      </c>
      <c r="G165" s="129" t="s">
        <v>1797</v>
      </c>
      <c r="H165" s="121" t="s">
        <v>1798</v>
      </c>
      <c r="I165" s="124"/>
      <c r="J165" s="124"/>
    </row>
    <row r="166" spans="1:10">
      <c r="A166" s="121"/>
      <c r="B166" s="121"/>
      <c r="C166" s="121"/>
      <c r="D166" s="121"/>
      <c r="E166" s="121" t="s">
        <v>1033</v>
      </c>
      <c r="F166" s="121" t="s">
        <v>1034</v>
      </c>
      <c r="G166" s="129" t="s">
        <v>1797</v>
      </c>
      <c r="H166" s="121" t="s">
        <v>1798</v>
      </c>
      <c r="I166" s="124"/>
      <c r="J166" s="124"/>
    </row>
    <row r="167" spans="1:10">
      <c r="A167" s="121"/>
      <c r="B167" s="121"/>
      <c r="C167" s="121"/>
      <c r="D167" s="121"/>
      <c r="E167" s="121" t="s">
        <v>1914</v>
      </c>
      <c r="F167" s="121" t="s">
        <v>1031</v>
      </c>
      <c r="G167" s="129" t="s">
        <v>1797</v>
      </c>
      <c r="H167" s="121" t="s">
        <v>1798</v>
      </c>
      <c r="I167" s="124"/>
      <c r="J167" s="124"/>
    </row>
    <row r="168" spans="1:10">
      <c r="A168" s="121"/>
      <c r="B168" s="121"/>
      <c r="C168" s="121"/>
      <c r="D168" s="121"/>
      <c r="E168" s="121" t="s">
        <v>2856</v>
      </c>
      <c r="F168" s="121" t="s">
        <v>2857</v>
      </c>
      <c r="G168" s="129" t="s">
        <v>1797</v>
      </c>
      <c r="H168" s="121" t="s">
        <v>1798</v>
      </c>
      <c r="I168" s="124"/>
      <c r="J168" s="124"/>
    </row>
    <row r="169" spans="1:10">
      <c r="A169" s="121"/>
      <c r="B169" s="121"/>
      <c r="C169" s="121"/>
      <c r="D169" s="121"/>
      <c r="E169" s="121" t="s">
        <v>3076</v>
      </c>
      <c r="F169" s="121" t="s">
        <v>2845</v>
      </c>
      <c r="G169" s="129" t="s">
        <v>1797</v>
      </c>
      <c r="H169" s="121" t="s">
        <v>1798</v>
      </c>
      <c r="I169" s="124"/>
      <c r="J169" s="124"/>
    </row>
    <row r="170" spans="1:10">
      <c r="A170" s="121" t="s">
        <v>575</v>
      </c>
      <c r="B170" s="121" t="s">
        <v>576</v>
      </c>
      <c r="C170" s="121" t="s">
        <v>2022</v>
      </c>
      <c r="D170" s="121" t="s">
        <v>2023</v>
      </c>
      <c r="E170" s="121" t="s">
        <v>577</v>
      </c>
      <c r="F170" s="121" t="s">
        <v>578</v>
      </c>
      <c r="G170" s="129" t="s">
        <v>1797</v>
      </c>
      <c r="H170" s="121" t="s">
        <v>1798</v>
      </c>
      <c r="I170" s="124"/>
      <c r="J170" s="124"/>
    </row>
    <row r="171" spans="1:10">
      <c r="A171" s="121"/>
      <c r="B171" s="121"/>
      <c r="C171" s="121"/>
      <c r="D171" s="121"/>
      <c r="E171" s="121" t="s">
        <v>579</v>
      </c>
      <c r="F171" s="121" t="s">
        <v>1035</v>
      </c>
      <c r="G171" s="129" t="s">
        <v>1797</v>
      </c>
      <c r="H171" s="121" t="s">
        <v>1798</v>
      </c>
      <c r="I171" s="124"/>
      <c r="J171" s="124"/>
    </row>
    <row r="172" spans="1:10">
      <c r="A172" s="121" t="s">
        <v>580</v>
      </c>
      <c r="B172" s="121" t="s">
        <v>581</v>
      </c>
      <c r="C172" s="121" t="s">
        <v>2022</v>
      </c>
      <c r="D172" s="121" t="s">
        <v>2023</v>
      </c>
      <c r="E172" s="121" t="s">
        <v>582</v>
      </c>
      <c r="F172" s="121" t="s">
        <v>583</v>
      </c>
      <c r="G172" s="129" t="s">
        <v>1805</v>
      </c>
      <c r="H172" s="121" t="s">
        <v>1806</v>
      </c>
      <c r="I172" s="124"/>
      <c r="J172" s="124"/>
    </row>
    <row r="173" spans="1:10">
      <c r="A173" s="121"/>
      <c r="B173" s="121"/>
      <c r="C173" s="121"/>
      <c r="D173" s="121"/>
      <c r="E173" s="121" t="s">
        <v>584</v>
      </c>
      <c r="F173" s="121" t="s">
        <v>585</v>
      </c>
      <c r="G173" s="129" t="s">
        <v>1805</v>
      </c>
      <c r="H173" s="121" t="s">
        <v>1806</v>
      </c>
      <c r="I173" s="124"/>
      <c r="J173" s="124"/>
    </row>
    <row r="174" spans="1:10">
      <c r="A174" s="121"/>
      <c r="B174" s="121"/>
      <c r="C174" s="121"/>
      <c r="D174" s="121"/>
      <c r="E174" s="121" t="s">
        <v>586</v>
      </c>
      <c r="F174" s="121" t="s">
        <v>746</v>
      </c>
      <c r="G174" s="129" t="s">
        <v>1805</v>
      </c>
      <c r="H174" s="121" t="s">
        <v>1806</v>
      </c>
      <c r="I174" s="124"/>
      <c r="J174" s="124"/>
    </row>
    <row r="175" spans="1:10">
      <c r="A175" s="121"/>
      <c r="B175" s="121"/>
      <c r="C175" s="121"/>
      <c r="D175" s="121"/>
      <c r="E175" s="121" t="s">
        <v>1915</v>
      </c>
      <c r="F175" s="121" t="s">
        <v>550</v>
      </c>
      <c r="G175" s="129" t="s">
        <v>1805</v>
      </c>
      <c r="H175" s="121" t="s">
        <v>1806</v>
      </c>
      <c r="I175" s="124"/>
      <c r="J175" s="124"/>
    </row>
    <row r="176" spans="1:10">
      <c r="A176" s="121"/>
      <c r="B176" s="121"/>
      <c r="C176" s="121"/>
      <c r="D176" s="121"/>
      <c r="E176" s="121" t="s">
        <v>587</v>
      </c>
      <c r="F176" s="121" t="s">
        <v>588</v>
      </c>
      <c r="G176" s="129" t="s">
        <v>1805</v>
      </c>
      <c r="H176" s="121" t="s">
        <v>1806</v>
      </c>
      <c r="I176" s="124"/>
      <c r="J176" s="124"/>
    </row>
    <row r="177" spans="1:10">
      <c r="A177" s="121"/>
      <c r="B177" s="121"/>
      <c r="C177" s="121"/>
      <c r="D177" s="121"/>
      <c r="E177" s="121" t="s">
        <v>1916</v>
      </c>
      <c r="F177" s="121" t="s">
        <v>1917</v>
      </c>
      <c r="G177" s="129" t="s">
        <v>1805</v>
      </c>
      <c r="H177" s="121" t="s">
        <v>1806</v>
      </c>
      <c r="I177" s="124"/>
      <c r="J177" s="124"/>
    </row>
    <row r="178" spans="1:10">
      <c r="A178" s="121" t="s">
        <v>589</v>
      </c>
      <c r="B178" s="121" t="s">
        <v>590</v>
      </c>
      <c r="C178" s="121" t="s">
        <v>2024</v>
      </c>
      <c r="D178" s="121" t="s">
        <v>2025</v>
      </c>
      <c r="E178" s="121" t="s">
        <v>591</v>
      </c>
      <c r="F178" s="121" t="s">
        <v>592</v>
      </c>
      <c r="G178" s="129" t="s">
        <v>1817</v>
      </c>
      <c r="H178" s="121" t="s">
        <v>1818</v>
      </c>
      <c r="I178" s="124"/>
      <c r="J178" s="124"/>
    </row>
    <row r="179" spans="1:10">
      <c r="A179" s="121"/>
      <c r="B179" s="121"/>
      <c r="C179" s="121"/>
      <c r="D179" s="121"/>
      <c r="E179" s="121" t="s">
        <v>593</v>
      </c>
      <c r="F179" s="121" t="s">
        <v>594</v>
      </c>
      <c r="G179" s="129" t="s">
        <v>1817</v>
      </c>
      <c r="H179" s="121" t="s">
        <v>1818</v>
      </c>
      <c r="I179" s="124"/>
      <c r="J179" s="124"/>
    </row>
    <row r="180" spans="1:10">
      <c r="A180" s="121"/>
      <c r="B180" s="121"/>
      <c r="C180" s="121"/>
      <c r="D180" s="121"/>
      <c r="E180" s="121" t="s">
        <v>595</v>
      </c>
      <c r="F180" s="121" t="s">
        <v>596</v>
      </c>
      <c r="G180" s="129" t="s">
        <v>1819</v>
      </c>
      <c r="H180" s="121" t="s">
        <v>1820</v>
      </c>
      <c r="I180" s="124"/>
      <c r="J180" s="124"/>
    </row>
    <row r="181" spans="1:10">
      <c r="A181" s="121"/>
      <c r="B181" s="121"/>
      <c r="C181" s="121"/>
      <c r="D181" s="121"/>
      <c r="E181" s="121" t="s">
        <v>597</v>
      </c>
      <c r="F181" s="121" t="s">
        <v>598</v>
      </c>
      <c r="G181" s="129" t="s">
        <v>1817</v>
      </c>
      <c r="H181" s="121" t="s">
        <v>1818</v>
      </c>
      <c r="I181" s="124"/>
      <c r="J181" s="124"/>
    </row>
    <row r="182" spans="1:10">
      <c r="A182" s="121"/>
      <c r="B182" s="121"/>
      <c r="C182" s="121"/>
      <c r="D182" s="121"/>
      <c r="E182" s="121" t="s">
        <v>599</v>
      </c>
      <c r="F182" s="121" t="s">
        <v>600</v>
      </c>
      <c r="G182" s="129" t="s">
        <v>1817</v>
      </c>
      <c r="H182" s="121" t="s">
        <v>1818</v>
      </c>
      <c r="I182" s="124"/>
      <c r="J182" s="124"/>
    </row>
    <row r="183" spans="1:10">
      <c r="A183" s="121"/>
      <c r="B183" s="121"/>
      <c r="C183" s="121"/>
      <c r="D183" s="121"/>
      <c r="E183" s="121" t="s">
        <v>601</v>
      </c>
      <c r="F183" s="121" t="s">
        <v>602</v>
      </c>
      <c r="G183" s="129" t="s">
        <v>1817</v>
      </c>
      <c r="H183" s="121" t="s">
        <v>1818</v>
      </c>
      <c r="I183" s="124"/>
      <c r="J183" s="124"/>
    </row>
    <row r="184" spans="1:10">
      <c r="A184" s="121"/>
      <c r="B184" s="121"/>
      <c r="C184" s="121"/>
      <c r="D184" s="121"/>
      <c r="E184" s="121" t="s">
        <v>777</v>
      </c>
      <c r="F184" s="121" t="s">
        <v>778</v>
      </c>
      <c r="G184" s="129" t="s">
        <v>1817</v>
      </c>
      <c r="H184" s="121" t="s">
        <v>1818</v>
      </c>
      <c r="I184" s="124"/>
      <c r="J184" s="124"/>
    </row>
    <row r="185" spans="1:10">
      <c r="A185" s="121"/>
      <c r="B185" s="121"/>
      <c r="C185" s="121"/>
      <c r="D185" s="121"/>
      <c r="E185" s="121" t="s">
        <v>1036</v>
      </c>
      <c r="F185" s="121" t="s">
        <v>1037</v>
      </c>
      <c r="G185" s="129" t="s">
        <v>1817</v>
      </c>
      <c r="H185" s="121" t="s">
        <v>1818</v>
      </c>
      <c r="I185" s="124"/>
      <c r="J185" s="124"/>
    </row>
    <row r="186" spans="1:10">
      <c r="A186" s="121"/>
      <c r="B186" s="121"/>
      <c r="C186" s="121"/>
      <c r="D186" s="121"/>
      <c r="E186" s="121" t="s">
        <v>603</v>
      </c>
      <c r="F186" s="121" t="s">
        <v>604</v>
      </c>
      <c r="G186" s="129" t="s">
        <v>1817</v>
      </c>
      <c r="H186" s="121" t="s">
        <v>1818</v>
      </c>
      <c r="I186" s="124"/>
      <c r="J186" s="124"/>
    </row>
    <row r="187" spans="1:10">
      <c r="A187" s="121"/>
      <c r="B187" s="121"/>
      <c r="C187" s="121"/>
      <c r="D187" s="121"/>
      <c r="E187" s="121" t="s">
        <v>605</v>
      </c>
      <c r="F187" s="121" t="s">
        <v>606</v>
      </c>
      <c r="G187" s="129" t="s">
        <v>1817</v>
      </c>
      <c r="H187" s="121" t="s">
        <v>1818</v>
      </c>
      <c r="I187" s="124"/>
      <c r="J187" s="124"/>
    </row>
    <row r="188" spans="1:10">
      <c r="A188" s="121"/>
      <c r="B188" s="121"/>
      <c r="C188" s="121"/>
      <c r="D188" s="121"/>
      <c r="E188" s="121" t="s">
        <v>1038</v>
      </c>
      <c r="F188" s="121" t="s">
        <v>1918</v>
      </c>
      <c r="G188" s="129" t="s">
        <v>1817</v>
      </c>
      <c r="H188" s="121" t="s">
        <v>1818</v>
      </c>
      <c r="I188" s="124"/>
      <c r="J188" s="124"/>
    </row>
    <row r="189" spans="1:10">
      <c r="A189" s="121"/>
      <c r="B189" s="121"/>
      <c r="C189" s="121"/>
      <c r="D189" s="121"/>
      <c r="E189" s="121" t="s">
        <v>1919</v>
      </c>
      <c r="F189" s="121" t="s">
        <v>1920</v>
      </c>
      <c r="G189" s="129" t="s">
        <v>1817</v>
      </c>
      <c r="H189" s="121" t="s">
        <v>1818</v>
      </c>
      <c r="I189" s="124"/>
      <c r="J189" s="124"/>
    </row>
    <row r="190" spans="1:10">
      <c r="A190" s="121"/>
      <c r="B190" s="121"/>
      <c r="C190" s="121"/>
      <c r="D190" s="121"/>
      <c r="E190" s="121" t="s">
        <v>2858</v>
      </c>
      <c r="F190" s="121" t="s">
        <v>2832</v>
      </c>
      <c r="G190" s="129" t="s">
        <v>1817</v>
      </c>
      <c r="H190" s="121" t="s">
        <v>1818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1799</v>
      </c>
      <c r="H191" s="121" t="s">
        <v>1800</v>
      </c>
      <c r="I191" s="124"/>
      <c r="J191" s="124"/>
    </row>
    <row r="192" spans="1:10">
      <c r="A192" s="121"/>
      <c r="B192" s="121"/>
      <c r="C192" s="121"/>
      <c r="D192" s="121"/>
      <c r="E192" s="121" t="s">
        <v>3077</v>
      </c>
      <c r="F192" s="121" t="s">
        <v>3078</v>
      </c>
      <c r="G192" s="129" t="s">
        <v>1817</v>
      </c>
      <c r="H192" s="121" t="s">
        <v>1818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1799</v>
      </c>
      <c r="H193" s="121" t="s">
        <v>1800</v>
      </c>
      <c r="I193" s="124"/>
      <c r="J193" s="124"/>
    </row>
    <row r="194" spans="1:10">
      <c r="A194" s="121" t="s">
        <v>608</v>
      </c>
      <c r="B194" s="121" t="s">
        <v>609</v>
      </c>
      <c r="C194" s="121" t="s">
        <v>2022</v>
      </c>
      <c r="D194" s="121" t="s">
        <v>2023</v>
      </c>
      <c r="E194" s="121" t="s">
        <v>610</v>
      </c>
      <c r="F194" s="121" t="s">
        <v>611</v>
      </c>
      <c r="G194" s="129" t="s">
        <v>1797</v>
      </c>
      <c r="H194" s="121" t="s">
        <v>1798</v>
      </c>
      <c r="I194" s="124"/>
      <c r="J194" s="124"/>
    </row>
    <row r="195" spans="1:10">
      <c r="A195" s="121"/>
      <c r="B195" s="121"/>
      <c r="C195" s="121"/>
      <c r="D195" s="121"/>
      <c r="E195" s="121" t="s">
        <v>612</v>
      </c>
      <c r="F195" s="121" t="s">
        <v>748</v>
      </c>
      <c r="G195" s="129" t="s">
        <v>1797</v>
      </c>
      <c r="H195" s="121" t="s">
        <v>1798</v>
      </c>
      <c r="I195" s="124"/>
      <c r="J195" s="124"/>
    </row>
    <row r="196" spans="1:10">
      <c r="A196" s="121"/>
      <c r="B196" s="121"/>
      <c r="C196" s="121"/>
      <c r="D196" s="121"/>
      <c r="E196" s="121" t="s">
        <v>1921</v>
      </c>
      <c r="F196" s="121" t="s">
        <v>550</v>
      </c>
      <c r="G196" s="129" t="s">
        <v>1797</v>
      </c>
      <c r="H196" s="121" t="s">
        <v>1798</v>
      </c>
      <c r="I196" s="124"/>
      <c r="J196" s="124"/>
    </row>
    <row r="197" spans="1:10">
      <c r="A197" s="121" t="s">
        <v>613</v>
      </c>
      <c r="B197" s="121" t="s">
        <v>614</v>
      </c>
      <c r="C197" s="121" t="s">
        <v>2024</v>
      </c>
      <c r="D197" s="121" t="s">
        <v>2025</v>
      </c>
      <c r="E197" s="121" t="s">
        <v>615</v>
      </c>
      <c r="F197" s="121" t="s">
        <v>616</v>
      </c>
      <c r="G197" s="129" t="s">
        <v>1817</v>
      </c>
      <c r="H197" s="121" t="s">
        <v>1818</v>
      </c>
      <c r="I197" s="124"/>
      <c r="J197" s="124"/>
    </row>
    <row r="198" spans="1:10">
      <c r="A198" s="121"/>
      <c r="B198" s="121"/>
      <c r="C198" s="121"/>
      <c r="D198" s="121"/>
      <c r="E198" s="121" t="s">
        <v>617</v>
      </c>
      <c r="F198" s="121" t="s">
        <v>747</v>
      </c>
      <c r="G198" s="129" t="s">
        <v>1817</v>
      </c>
      <c r="H198" s="121" t="s">
        <v>1818</v>
      </c>
      <c r="I198" s="124"/>
      <c r="J198" s="124"/>
    </row>
    <row r="199" spans="1:10">
      <c r="A199" s="121"/>
      <c r="B199" s="121"/>
      <c r="C199" s="121"/>
      <c r="D199" s="121"/>
      <c r="E199" s="121" t="s">
        <v>1922</v>
      </c>
      <c r="F199" s="121" t="s">
        <v>550</v>
      </c>
      <c r="G199" s="129" t="s">
        <v>1817</v>
      </c>
      <c r="H199" s="121" t="s">
        <v>1818</v>
      </c>
      <c r="I199" s="124"/>
      <c r="J199" s="124"/>
    </row>
    <row r="200" spans="1:10">
      <c r="A200" s="121"/>
      <c r="B200" s="121"/>
      <c r="C200" s="121"/>
      <c r="D200" s="121"/>
      <c r="E200" s="121" t="s">
        <v>618</v>
      </c>
      <c r="F200" s="121" t="s">
        <v>619</v>
      </c>
      <c r="G200" s="129" t="s">
        <v>1817</v>
      </c>
      <c r="H200" s="121" t="s">
        <v>1818</v>
      </c>
      <c r="I200" s="124"/>
      <c r="J200" s="124"/>
    </row>
    <row r="201" spans="1:10">
      <c r="A201" s="121"/>
      <c r="B201" s="121"/>
      <c r="C201" s="121"/>
      <c r="D201" s="121"/>
      <c r="E201" s="121" t="s">
        <v>1039</v>
      </c>
      <c r="F201" s="121" t="s">
        <v>1923</v>
      </c>
      <c r="G201" s="129" t="s">
        <v>1817</v>
      </c>
      <c r="H201" s="121" t="s">
        <v>1818</v>
      </c>
      <c r="I201" s="124"/>
      <c r="J201" s="124"/>
    </row>
    <row r="202" spans="1:10">
      <c r="A202" s="121"/>
      <c r="B202" s="121"/>
      <c r="C202" s="121"/>
      <c r="D202" s="121"/>
      <c r="E202" s="121" t="s">
        <v>1924</v>
      </c>
      <c r="F202" s="121" t="s">
        <v>1920</v>
      </c>
      <c r="G202" s="129" t="s">
        <v>1817</v>
      </c>
      <c r="H202" s="121" t="s">
        <v>1818</v>
      </c>
      <c r="I202" s="124"/>
      <c r="J202" s="124"/>
    </row>
    <row r="203" spans="1:10">
      <c r="A203" s="121" t="s">
        <v>622</v>
      </c>
      <c r="B203" s="121" t="s">
        <v>623</v>
      </c>
      <c r="C203" s="121" t="s">
        <v>2014</v>
      </c>
      <c r="D203" s="121" t="s">
        <v>2015</v>
      </c>
      <c r="E203" s="121" t="s">
        <v>1925</v>
      </c>
      <c r="F203" s="121" t="s">
        <v>1926</v>
      </c>
      <c r="G203" s="129" t="s">
        <v>1799</v>
      </c>
      <c r="H203" s="121" t="s">
        <v>1800</v>
      </c>
      <c r="I203" s="124"/>
      <c r="J203" s="124"/>
    </row>
    <row r="204" spans="1:10">
      <c r="A204" s="121"/>
      <c r="B204" s="121"/>
      <c r="C204" s="121"/>
      <c r="D204" s="121"/>
      <c r="E204" s="121" t="s">
        <v>624</v>
      </c>
      <c r="F204" s="121" t="s">
        <v>1927</v>
      </c>
      <c r="G204" s="129" t="s">
        <v>1799</v>
      </c>
      <c r="H204" s="121" t="s">
        <v>1800</v>
      </c>
      <c r="I204" s="124"/>
      <c r="J204" s="124"/>
    </row>
    <row r="205" spans="1:10">
      <c r="A205" s="121"/>
      <c r="B205" s="121"/>
      <c r="C205" s="121"/>
      <c r="D205" s="121"/>
      <c r="E205" s="121" t="s">
        <v>1928</v>
      </c>
      <c r="F205" s="121" t="s">
        <v>1902</v>
      </c>
      <c r="G205" s="129" t="s">
        <v>1799</v>
      </c>
      <c r="H205" s="121" t="s">
        <v>1800</v>
      </c>
      <c r="I205" s="124"/>
      <c r="J205" s="124"/>
    </row>
    <row r="206" spans="1:10">
      <c r="A206" s="121"/>
      <c r="B206" s="121"/>
      <c r="C206" s="121"/>
      <c r="D206" s="121"/>
      <c r="E206" s="121" t="s">
        <v>625</v>
      </c>
      <c r="F206" s="121" t="s">
        <v>626</v>
      </c>
      <c r="G206" s="129" t="s">
        <v>1799</v>
      </c>
      <c r="H206" s="121" t="s">
        <v>1800</v>
      </c>
      <c r="I206" s="124"/>
      <c r="J206" s="124"/>
    </row>
    <row r="207" spans="1:10">
      <c r="A207" s="121"/>
      <c r="B207" s="121"/>
      <c r="C207" s="121"/>
      <c r="D207" s="121"/>
      <c r="E207" s="121" t="s">
        <v>627</v>
      </c>
      <c r="F207" s="121" t="s">
        <v>1929</v>
      </c>
      <c r="G207" s="129" t="s">
        <v>1799</v>
      </c>
      <c r="H207" s="121" t="s">
        <v>1800</v>
      </c>
      <c r="I207" s="124"/>
      <c r="J207" s="124"/>
    </row>
    <row r="208" spans="1:10">
      <c r="A208" s="121"/>
      <c r="B208" s="121"/>
      <c r="C208" s="121"/>
      <c r="D208" s="121"/>
      <c r="E208" s="121" t="s">
        <v>628</v>
      </c>
      <c r="F208" s="121" t="s">
        <v>629</v>
      </c>
      <c r="G208" s="129" t="s">
        <v>1799</v>
      </c>
      <c r="H208" s="121" t="s">
        <v>1800</v>
      </c>
      <c r="I208" s="124"/>
      <c r="J208" s="124"/>
    </row>
    <row r="209" spans="1:10">
      <c r="A209" s="121"/>
      <c r="B209" s="121"/>
      <c r="C209" s="121"/>
      <c r="D209" s="121"/>
      <c r="E209" s="121" t="s">
        <v>630</v>
      </c>
      <c r="F209" s="121" t="s">
        <v>631</v>
      </c>
      <c r="G209" s="129" t="s">
        <v>1799</v>
      </c>
      <c r="H209" s="121" t="s">
        <v>1800</v>
      </c>
      <c r="I209" s="124"/>
      <c r="J209" s="124"/>
    </row>
    <row r="210" spans="1:10">
      <c r="A210" s="121"/>
      <c r="B210" s="121"/>
      <c r="C210" s="121"/>
      <c r="D210" s="121"/>
      <c r="E210" s="121" t="s">
        <v>2859</v>
      </c>
      <c r="F210" s="121" t="s">
        <v>2860</v>
      </c>
      <c r="G210" s="129" t="s">
        <v>1799</v>
      </c>
      <c r="H210" s="121" t="s">
        <v>1800</v>
      </c>
      <c r="I210" s="124"/>
      <c r="J210" s="124"/>
    </row>
    <row r="211" spans="1:10">
      <c r="A211" s="121" t="s">
        <v>632</v>
      </c>
      <c r="B211" s="121" t="s">
        <v>633</v>
      </c>
      <c r="C211" s="121" t="s">
        <v>2020</v>
      </c>
      <c r="D211" s="121" t="s">
        <v>2021</v>
      </c>
      <c r="E211" s="121" t="s">
        <v>634</v>
      </c>
      <c r="F211" s="121" t="s">
        <v>635</v>
      </c>
      <c r="G211" s="129" t="s">
        <v>1803</v>
      </c>
      <c r="H211" s="121" t="s">
        <v>1804</v>
      </c>
      <c r="I211" s="124"/>
      <c r="J211" s="124"/>
    </row>
    <row r="212" spans="1:10">
      <c r="A212" s="121"/>
      <c r="B212" s="121"/>
      <c r="C212" s="121"/>
      <c r="D212" s="121"/>
      <c r="E212" s="121" t="s">
        <v>637</v>
      </c>
      <c r="F212" s="121" t="s">
        <v>2861</v>
      </c>
      <c r="G212" s="129" t="s">
        <v>1803</v>
      </c>
      <c r="H212" s="121" t="s">
        <v>1804</v>
      </c>
      <c r="I212" s="124"/>
      <c r="J212" s="124"/>
    </row>
    <row r="213" spans="1:10">
      <c r="A213" s="121"/>
      <c r="B213" s="121"/>
      <c r="C213" s="121"/>
      <c r="D213" s="121"/>
      <c r="E213" s="121" t="s">
        <v>638</v>
      </c>
      <c r="F213" s="121" t="s">
        <v>639</v>
      </c>
      <c r="G213" s="129" t="s">
        <v>1803</v>
      </c>
      <c r="H213" s="121" t="s">
        <v>1804</v>
      </c>
      <c r="I213" s="124"/>
      <c r="J213" s="124"/>
    </row>
    <row r="214" spans="1:10">
      <c r="A214" s="121"/>
      <c r="B214" s="121"/>
      <c r="C214" s="121"/>
      <c r="D214" s="121"/>
      <c r="E214" s="121" t="s">
        <v>640</v>
      </c>
      <c r="F214" s="121" t="s">
        <v>641</v>
      </c>
      <c r="G214" s="129" t="s">
        <v>1803</v>
      </c>
      <c r="H214" s="121" t="s">
        <v>1804</v>
      </c>
      <c r="I214" s="124"/>
      <c r="J214" s="124"/>
    </row>
    <row r="215" spans="1:10">
      <c r="A215" s="121"/>
      <c r="B215" s="121"/>
      <c r="C215" s="121"/>
      <c r="D215" s="121"/>
      <c r="E215" s="121" t="s">
        <v>642</v>
      </c>
      <c r="F215" s="121" t="s">
        <v>643</v>
      </c>
      <c r="G215" s="129" t="s">
        <v>1803</v>
      </c>
      <c r="H215" s="121" t="s">
        <v>1804</v>
      </c>
      <c r="I215" s="124"/>
      <c r="J215" s="124"/>
    </row>
    <row r="216" spans="1:10">
      <c r="A216" s="121"/>
      <c r="B216" s="121"/>
      <c r="C216" s="121"/>
      <c r="D216" s="121"/>
      <c r="E216" s="121" t="s">
        <v>644</v>
      </c>
      <c r="F216" s="121" t="s">
        <v>645</v>
      </c>
      <c r="G216" s="129" t="s">
        <v>1803</v>
      </c>
      <c r="H216" s="121" t="s">
        <v>1804</v>
      </c>
      <c r="I216" s="124"/>
      <c r="J216" s="124"/>
    </row>
    <row r="217" spans="1:10">
      <c r="A217" s="121"/>
      <c r="B217" s="121"/>
      <c r="C217" s="121"/>
      <c r="D217" s="121"/>
      <c r="E217" s="121" t="s">
        <v>646</v>
      </c>
      <c r="F217" s="121" t="s">
        <v>647</v>
      </c>
      <c r="G217" s="129" t="s">
        <v>1803</v>
      </c>
      <c r="H217" s="121" t="s">
        <v>1804</v>
      </c>
      <c r="I217" s="124"/>
      <c r="J217" s="124"/>
    </row>
    <row r="218" spans="1:10">
      <c r="A218" s="121"/>
      <c r="B218" s="121"/>
      <c r="C218" s="121"/>
      <c r="D218" s="121"/>
      <c r="E218" s="121" t="s">
        <v>977</v>
      </c>
      <c r="F218" s="121" t="s">
        <v>978</v>
      </c>
      <c r="G218" s="129" t="s">
        <v>1803</v>
      </c>
      <c r="H218" s="121" t="s">
        <v>1804</v>
      </c>
      <c r="I218" s="124"/>
      <c r="J218" s="124"/>
    </row>
    <row r="219" spans="1:10">
      <c r="A219" s="121"/>
      <c r="B219" s="121"/>
      <c r="C219" s="121"/>
      <c r="D219" s="121"/>
      <c r="E219" s="121" t="s">
        <v>1930</v>
      </c>
      <c r="F219" s="121" t="s">
        <v>1931</v>
      </c>
      <c r="G219" s="129" t="s">
        <v>1803</v>
      </c>
      <c r="H219" s="121" t="s">
        <v>1804</v>
      </c>
      <c r="I219" s="124"/>
      <c r="J219" s="124"/>
    </row>
    <row r="220" spans="1:10">
      <c r="A220" s="121"/>
      <c r="B220" s="121"/>
      <c r="C220" s="121"/>
      <c r="D220" s="121"/>
      <c r="E220" s="121" t="s">
        <v>1932</v>
      </c>
      <c r="F220" s="121" t="s">
        <v>1902</v>
      </c>
      <c r="G220" s="129" t="s">
        <v>1803</v>
      </c>
      <c r="H220" s="121" t="s">
        <v>1804</v>
      </c>
      <c r="I220" s="124"/>
      <c r="J220" s="124"/>
    </row>
    <row r="221" spans="1:10">
      <c r="A221" s="121"/>
      <c r="B221" s="121"/>
      <c r="C221" s="121"/>
      <c r="D221" s="121"/>
      <c r="E221" s="121" t="s">
        <v>2862</v>
      </c>
      <c r="F221" s="121" t="s">
        <v>2863</v>
      </c>
      <c r="G221" s="129" t="s">
        <v>1803</v>
      </c>
      <c r="H221" s="121" t="s">
        <v>1804</v>
      </c>
      <c r="I221" s="124"/>
      <c r="J221" s="124"/>
    </row>
    <row r="222" spans="1:10">
      <c r="A222" s="121"/>
      <c r="B222" s="121"/>
      <c r="C222" s="121"/>
      <c r="D222" s="121"/>
      <c r="E222" s="121" t="s">
        <v>648</v>
      </c>
      <c r="F222" s="121" t="s">
        <v>649</v>
      </c>
      <c r="G222" s="129" t="s">
        <v>1803</v>
      </c>
      <c r="H222" s="121" t="s">
        <v>1804</v>
      </c>
      <c r="I222" s="124"/>
      <c r="J222" s="124"/>
    </row>
    <row r="223" spans="1:10">
      <c r="A223" s="121"/>
      <c r="B223" s="121"/>
      <c r="C223" s="121"/>
      <c r="D223" s="121"/>
      <c r="E223" s="121" t="s">
        <v>650</v>
      </c>
      <c r="F223" s="121" t="s">
        <v>651</v>
      </c>
      <c r="G223" s="129" t="s">
        <v>1803</v>
      </c>
      <c r="H223" s="121" t="s">
        <v>1804</v>
      </c>
      <c r="I223" s="124"/>
      <c r="J223" s="124"/>
    </row>
    <row r="224" spans="1:10">
      <c r="A224" s="121"/>
      <c r="B224" s="121"/>
      <c r="C224" s="121"/>
      <c r="D224" s="121"/>
      <c r="E224" s="121" t="s">
        <v>1933</v>
      </c>
      <c r="F224" s="121" t="s">
        <v>2864</v>
      </c>
      <c r="G224" s="129" t="s">
        <v>1803</v>
      </c>
      <c r="H224" s="121" t="s">
        <v>1804</v>
      </c>
      <c r="I224" s="124"/>
      <c r="J224" s="124"/>
    </row>
    <row r="225" spans="1:10">
      <c r="A225" s="121"/>
      <c r="B225" s="121"/>
      <c r="C225" s="121"/>
      <c r="D225" s="121"/>
      <c r="E225" s="121" t="s">
        <v>2865</v>
      </c>
      <c r="F225" s="121" t="s">
        <v>2866</v>
      </c>
      <c r="G225" s="129" t="s">
        <v>1803</v>
      </c>
      <c r="H225" s="121" t="s">
        <v>1804</v>
      </c>
      <c r="I225" s="124"/>
      <c r="J225" s="124"/>
    </row>
    <row r="226" spans="1:10">
      <c r="A226" s="121" t="s">
        <v>652</v>
      </c>
      <c r="B226" s="121" t="s">
        <v>653</v>
      </c>
      <c r="C226" s="121" t="s">
        <v>2014</v>
      </c>
      <c r="D226" s="121" t="s">
        <v>2015</v>
      </c>
      <c r="E226" s="121" t="s">
        <v>654</v>
      </c>
      <c r="F226" s="121" t="s">
        <v>655</v>
      </c>
      <c r="G226" s="129" t="s">
        <v>1799</v>
      </c>
      <c r="H226" s="121" t="s">
        <v>1800</v>
      </c>
      <c r="I226" s="124"/>
      <c r="J226" s="124"/>
    </row>
    <row r="227" spans="1:10">
      <c r="A227" s="121"/>
      <c r="B227" s="121"/>
      <c r="C227" s="121"/>
      <c r="D227" s="121"/>
      <c r="E227" s="121" t="s">
        <v>656</v>
      </c>
      <c r="F227" s="121" t="s">
        <v>780</v>
      </c>
      <c r="G227" s="129" t="s">
        <v>1799</v>
      </c>
      <c r="H227" s="121" t="s">
        <v>1800</v>
      </c>
      <c r="I227" s="124"/>
      <c r="J227" s="124"/>
    </row>
    <row r="228" spans="1:10">
      <c r="A228" s="121"/>
      <c r="B228" s="121"/>
      <c r="C228" s="121"/>
      <c r="D228" s="121"/>
      <c r="E228" s="121" t="s">
        <v>657</v>
      </c>
      <c r="F228" s="121" t="s">
        <v>658</v>
      </c>
      <c r="G228" s="129" t="s">
        <v>1799</v>
      </c>
      <c r="H228" s="121" t="s">
        <v>1800</v>
      </c>
      <c r="I228" s="124"/>
      <c r="J228" s="124"/>
    </row>
    <row r="229" spans="1:10">
      <c r="A229" s="121"/>
      <c r="B229" s="121"/>
      <c r="C229" s="121"/>
      <c r="D229" s="121"/>
      <c r="E229" s="121" t="s">
        <v>1040</v>
      </c>
      <c r="F229" s="121" t="s">
        <v>1041</v>
      </c>
      <c r="G229" s="129" t="s">
        <v>1799</v>
      </c>
      <c r="H229" s="121" t="s">
        <v>1800</v>
      </c>
      <c r="I229" s="124"/>
      <c r="J229" s="124"/>
    </row>
    <row r="230" spans="1:10">
      <c r="A230" s="121"/>
      <c r="B230" s="121"/>
      <c r="C230" s="121"/>
      <c r="D230" s="121"/>
      <c r="E230" s="121" t="s">
        <v>659</v>
      </c>
      <c r="F230" s="121" t="s">
        <v>660</v>
      </c>
      <c r="G230" s="129" t="s">
        <v>1799</v>
      </c>
      <c r="H230" s="121" t="s">
        <v>1800</v>
      </c>
      <c r="I230" s="124"/>
      <c r="J230" s="124"/>
    </row>
    <row r="231" spans="1:10">
      <c r="A231" s="121"/>
      <c r="B231" s="121"/>
      <c r="C231" s="121"/>
      <c r="D231" s="121"/>
      <c r="E231" s="121" t="s">
        <v>1936</v>
      </c>
      <c r="F231" s="121" t="s">
        <v>2867</v>
      </c>
      <c r="G231" s="129" t="s">
        <v>1799</v>
      </c>
      <c r="H231" s="121" t="s">
        <v>1800</v>
      </c>
      <c r="I231" s="124"/>
      <c r="J231" s="124"/>
    </row>
    <row r="232" spans="1:10">
      <c r="A232" s="121" t="s">
        <v>661</v>
      </c>
      <c r="B232" s="121" t="s">
        <v>662</v>
      </c>
      <c r="C232" s="121" t="s">
        <v>2014</v>
      </c>
      <c r="D232" s="121" t="s">
        <v>2015</v>
      </c>
      <c r="E232" s="121" t="s">
        <v>663</v>
      </c>
      <c r="F232" s="121" t="s">
        <v>664</v>
      </c>
      <c r="G232" s="129" t="s">
        <v>1799</v>
      </c>
      <c r="H232" s="121" t="s">
        <v>1800</v>
      </c>
      <c r="I232" s="124"/>
      <c r="J232" s="124"/>
    </row>
    <row r="233" spans="1:10">
      <c r="A233" s="121"/>
      <c r="B233" s="121"/>
      <c r="C233" s="121"/>
      <c r="D233" s="121"/>
      <c r="E233" s="121" t="s">
        <v>665</v>
      </c>
      <c r="F233" s="121" t="s">
        <v>1938</v>
      </c>
      <c r="G233" s="129" t="s">
        <v>1799</v>
      </c>
      <c r="H233" s="121" t="s">
        <v>1800</v>
      </c>
      <c r="I233" s="124"/>
      <c r="J233" s="124"/>
    </row>
    <row r="234" spans="1:10">
      <c r="A234" s="121"/>
      <c r="B234" s="121"/>
      <c r="C234" s="121"/>
      <c r="D234" s="121"/>
      <c r="E234" s="121" t="s">
        <v>666</v>
      </c>
      <c r="F234" s="121" t="s">
        <v>667</v>
      </c>
      <c r="G234" s="129" t="s">
        <v>1799</v>
      </c>
      <c r="H234" s="121" t="s">
        <v>1800</v>
      </c>
      <c r="I234" s="124"/>
      <c r="J234" s="124"/>
    </row>
    <row r="235" spans="1:10">
      <c r="A235" s="121"/>
      <c r="B235" s="121"/>
      <c r="C235" s="121"/>
      <c r="D235" s="121"/>
      <c r="E235" s="121" t="s">
        <v>668</v>
      </c>
      <c r="F235" s="121" t="s">
        <v>669</v>
      </c>
      <c r="G235" s="129" t="s">
        <v>1799</v>
      </c>
      <c r="H235" s="121" t="s">
        <v>1800</v>
      </c>
      <c r="I235" s="124"/>
      <c r="J235" s="124"/>
    </row>
    <row r="236" spans="1:10">
      <c r="A236" s="121"/>
      <c r="B236" s="121"/>
      <c r="C236" s="121"/>
      <c r="D236" s="121"/>
      <c r="E236" s="121" t="s">
        <v>670</v>
      </c>
      <c r="F236" s="121" t="s">
        <v>671</v>
      </c>
      <c r="G236" s="129" t="s">
        <v>1799</v>
      </c>
      <c r="H236" s="121" t="s">
        <v>1800</v>
      </c>
      <c r="I236" s="124"/>
      <c r="J236" s="124"/>
    </row>
    <row r="237" spans="1:10">
      <c r="A237" s="121"/>
      <c r="B237" s="121"/>
      <c r="C237" s="121"/>
      <c r="D237" s="121"/>
      <c r="E237" s="121" t="s">
        <v>672</v>
      </c>
      <c r="F237" s="121" t="s">
        <v>1042</v>
      </c>
      <c r="G237" s="129" t="s">
        <v>1799</v>
      </c>
      <c r="H237" s="121" t="s">
        <v>1800</v>
      </c>
      <c r="I237" s="124"/>
      <c r="J237" s="124"/>
    </row>
    <row r="238" spans="1:10">
      <c r="A238" s="121"/>
      <c r="B238" s="121"/>
      <c r="C238" s="121"/>
      <c r="D238" s="121"/>
      <c r="E238" s="121" t="s">
        <v>673</v>
      </c>
      <c r="F238" s="121" t="s">
        <v>781</v>
      </c>
      <c r="G238" s="129" t="s">
        <v>1799</v>
      </c>
      <c r="H238" s="121" t="s">
        <v>1800</v>
      </c>
      <c r="I238" s="124"/>
      <c r="J238" s="124"/>
    </row>
    <row r="239" spans="1:10">
      <c r="A239" s="121"/>
      <c r="B239" s="121"/>
      <c r="C239" s="121"/>
      <c r="D239" s="121"/>
      <c r="E239" s="121" t="s">
        <v>674</v>
      </c>
      <c r="F239" s="121" t="s">
        <v>782</v>
      </c>
      <c r="G239" s="129" t="s">
        <v>1799</v>
      </c>
      <c r="H239" s="121" t="s">
        <v>1800</v>
      </c>
      <c r="I239" s="124"/>
      <c r="J239" s="124"/>
    </row>
    <row r="240" spans="1:10">
      <c r="A240" s="121"/>
      <c r="B240" s="121"/>
      <c r="C240" s="121"/>
      <c r="D240" s="121"/>
      <c r="E240" s="121" t="s">
        <v>675</v>
      </c>
      <c r="F240" s="121" t="s">
        <v>783</v>
      </c>
      <c r="G240" s="129" t="s">
        <v>1799</v>
      </c>
      <c r="H240" s="121" t="s">
        <v>1800</v>
      </c>
      <c r="I240" s="124"/>
      <c r="J240" s="124"/>
    </row>
    <row r="241" spans="1:10">
      <c r="A241" s="121"/>
      <c r="B241" s="121"/>
      <c r="C241" s="121"/>
      <c r="D241" s="121"/>
      <c r="E241" s="121" t="s">
        <v>676</v>
      </c>
      <c r="F241" s="121" t="s">
        <v>677</v>
      </c>
      <c r="G241" s="129" t="s">
        <v>1799</v>
      </c>
      <c r="H241" s="121" t="s">
        <v>1800</v>
      </c>
      <c r="I241" s="124"/>
      <c r="J241" s="124"/>
    </row>
    <row r="242" spans="1:10">
      <c r="A242" s="121"/>
      <c r="B242" s="121"/>
      <c r="C242" s="121"/>
      <c r="D242" s="121"/>
      <c r="E242" s="121" t="s">
        <v>678</v>
      </c>
      <c r="F242" s="121" t="s">
        <v>1939</v>
      </c>
      <c r="G242" s="129" t="s">
        <v>1799</v>
      </c>
      <c r="H242" s="121" t="s">
        <v>1800</v>
      </c>
      <c r="I242" s="124"/>
      <c r="J242" s="124"/>
    </row>
    <row r="243" spans="1:10">
      <c r="A243" s="121"/>
      <c r="B243" s="121"/>
      <c r="C243" s="121"/>
      <c r="D243" s="121"/>
      <c r="E243" s="121" t="s">
        <v>679</v>
      </c>
      <c r="F243" s="121" t="s">
        <v>784</v>
      </c>
      <c r="G243" s="129" t="s">
        <v>1799</v>
      </c>
      <c r="H243" s="121" t="s">
        <v>1800</v>
      </c>
      <c r="I243" s="124"/>
      <c r="J243" s="124"/>
    </row>
    <row r="244" spans="1:10">
      <c r="A244" s="121"/>
      <c r="B244" s="121"/>
      <c r="C244" s="121"/>
      <c r="D244" s="121"/>
      <c r="E244" s="121" t="s">
        <v>680</v>
      </c>
      <c r="F244" s="121" t="s">
        <v>681</v>
      </c>
      <c r="G244" s="129" t="s">
        <v>1799</v>
      </c>
      <c r="H244" s="121" t="s">
        <v>1800</v>
      </c>
      <c r="I244" s="124"/>
      <c r="J244" s="124"/>
    </row>
    <row r="245" spans="1:10">
      <c r="A245" s="121"/>
      <c r="B245" s="121"/>
      <c r="C245" s="121"/>
      <c r="D245" s="121"/>
      <c r="E245" s="121" t="s">
        <v>682</v>
      </c>
      <c r="F245" s="121" t="s">
        <v>683</v>
      </c>
      <c r="G245" s="129" t="s">
        <v>1799</v>
      </c>
      <c r="H245" s="121" t="s">
        <v>1800</v>
      </c>
      <c r="I245" s="124"/>
      <c r="J245" s="124"/>
    </row>
    <row r="246" spans="1:10">
      <c r="A246" s="121"/>
      <c r="B246" s="121"/>
      <c r="C246" s="121"/>
      <c r="D246" s="121"/>
      <c r="E246" s="121" t="s">
        <v>971</v>
      </c>
      <c r="F246" s="121" t="s">
        <v>972</v>
      </c>
      <c r="G246" s="129" t="s">
        <v>1799</v>
      </c>
      <c r="H246" s="121" t="s">
        <v>1800</v>
      </c>
      <c r="I246" s="124"/>
      <c r="J246" s="124"/>
    </row>
    <row r="247" spans="1:10">
      <c r="A247" s="121"/>
      <c r="B247" s="121"/>
      <c r="C247" s="121"/>
      <c r="D247" s="121"/>
      <c r="E247" s="121" t="s">
        <v>973</v>
      </c>
      <c r="F247" s="121" t="s">
        <v>974</v>
      </c>
      <c r="G247" s="129" t="s">
        <v>1799</v>
      </c>
      <c r="H247" s="121" t="s">
        <v>1800</v>
      </c>
      <c r="I247" s="124"/>
      <c r="J247" s="124"/>
    </row>
    <row r="248" spans="1:10">
      <c r="A248" s="121"/>
      <c r="B248" s="121"/>
      <c r="C248" s="121"/>
      <c r="D248" s="121"/>
      <c r="E248" s="121" t="s">
        <v>975</v>
      </c>
      <c r="F248" s="121" t="s">
        <v>976</v>
      </c>
      <c r="G248" s="129" t="s">
        <v>1799</v>
      </c>
      <c r="H248" s="121" t="s">
        <v>1800</v>
      </c>
      <c r="I248" s="124"/>
      <c r="J248" s="124"/>
    </row>
    <row r="249" spans="1:10">
      <c r="A249" s="121"/>
      <c r="B249" s="121"/>
      <c r="C249" s="121"/>
      <c r="D249" s="121"/>
      <c r="E249" s="121" t="s">
        <v>1043</v>
      </c>
      <c r="F249" s="121" t="s">
        <v>1044</v>
      </c>
      <c r="G249" s="129" t="s">
        <v>1799</v>
      </c>
      <c r="H249" s="121" t="s">
        <v>1800</v>
      </c>
      <c r="I249" s="124"/>
      <c r="J249" s="124"/>
    </row>
    <row r="250" spans="1:10">
      <c r="A250" s="121"/>
      <c r="B250" s="121"/>
      <c r="C250" s="121"/>
      <c r="D250" s="121"/>
      <c r="E250" s="121" t="s">
        <v>1045</v>
      </c>
      <c r="F250" s="121" t="s">
        <v>1046</v>
      </c>
      <c r="G250" s="129" t="s">
        <v>1799</v>
      </c>
      <c r="H250" s="121" t="s">
        <v>1800</v>
      </c>
      <c r="I250" s="124"/>
      <c r="J250" s="124"/>
    </row>
    <row r="251" spans="1:10">
      <c r="A251" s="121"/>
      <c r="B251" s="121"/>
      <c r="C251" s="121"/>
      <c r="D251" s="121"/>
      <c r="E251" s="121" t="s">
        <v>1940</v>
      </c>
      <c r="F251" s="121" t="s">
        <v>1941</v>
      </c>
      <c r="G251" s="129" t="s">
        <v>1799</v>
      </c>
      <c r="H251" s="121" t="s">
        <v>1800</v>
      </c>
      <c r="I251" s="124"/>
      <c r="J251" s="124"/>
    </row>
    <row r="252" spans="1:10">
      <c r="A252" s="121"/>
      <c r="B252" s="121"/>
      <c r="C252" s="121"/>
      <c r="D252" s="121"/>
      <c r="E252" s="121" t="s">
        <v>1942</v>
      </c>
      <c r="F252" s="121" t="s">
        <v>1943</v>
      </c>
      <c r="G252" s="129" t="s">
        <v>1799</v>
      </c>
      <c r="H252" s="121" t="s">
        <v>1800</v>
      </c>
      <c r="I252" s="124"/>
      <c r="J252" s="124"/>
    </row>
    <row r="253" spans="1:10">
      <c r="A253" s="121" t="s">
        <v>684</v>
      </c>
      <c r="B253" s="121" t="s">
        <v>685</v>
      </c>
      <c r="C253" s="121" t="s">
        <v>2014</v>
      </c>
      <c r="D253" s="121" t="s">
        <v>2015</v>
      </c>
      <c r="E253" s="121" t="s">
        <v>686</v>
      </c>
      <c r="F253" s="121" t="s">
        <v>687</v>
      </c>
      <c r="G253" s="129" t="s">
        <v>1815</v>
      </c>
      <c r="H253" s="121" t="s">
        <v>1816</v>
      </c>
      <c r="I253" s="124"/>
      <c r="J253" s="124"/>
    </row>
    <row r="254" spans="1:10">
      <c r="A254" s="121"/>
      <c r="B254" s="121"/>
      <c r="C254" s="121"/>
      <c r="D254" s="121"/>
      <c r="E254" s="121" t="s">
        <v>688</v>
      </c>
      <c r="F254" s="121" t="s">
        <v>689</v>
      </c>
      <c r="G254" s="129" t="s">
        <v>1799</v>
      </c>
      <c r="H254" s="121" t="s">
        <v>1800</v>
      </c>
      <c r="I254" s="124"/>
      <c r="J254" s="124"/>
    </row>
    <row r="255" spans="1:10">
      <c r="A255" s="121"/>
      <c r="B255" s="121"/>
      <c r="C255" s="121"/>
      <c r="D255" s="121"/>
      <c r="E255" s="121" t="s">
        <v>690</v>
      </c>
      <c r="F255" s="121" t="s">
        <v>691</v>
      </c>
      <c r="G255" s="129" t="s">
        <v>1799</v>
      </c>
      <c r="H255" s="121" t="s">
        <v>1800</v>
      </c>
      <c r="I255" s="124"/>
      <c r="J255" s="124"/>
    </row>
    <row r="256" spans="1:10">
      <c r="A256" s="121"/>
      <c r="B256" s="121"/>
      <c r="C256" s="121"/>
      <c r="D256" s="121"/>
      <c r="E256" s="121" t="s">
        <v>692</v>
      </c>
      <c r="F256" s="121" t="s">
        <v>693</v>
      </c>
      <c r="G256" s="129" t="s">
        <v>1799</v>
      </c>
      <c r="H256" s="121" t="s">
        <v>1800</v>
      </c>
      <c r="I256" s="124"/>
      <c r="J256" s="124"/>
    </row>
    <row r="257" spans="1:10">
      <c r="A257" s="121"/>
      <c r="B257" s="121"/>
      <c r="C257" s="121"/>
      <c r="D257" s="121"/>
      <c r="E257" s="121" t="s">
        <v>694</v>
      </c>
      <c r="F257" s="121" t="s">
        <v>695</v>
      </c>
      <c r="G257" s="129" t="s">
        <v>1799</v>
      </c>
      <c r="H257" s="121" t="s">
        <v>1800</v>
      </c>
      <c r="I257" s="124"/>
      <c r="J257" s="124"/>
    </row>
    <row r="258" spans="1:10">
      <c r="A258" s="121"/>
      <c r="B258" s="121"/>
      <c r="C258" s="121"/>
      <c r="D258" s="121"/>
      <c r="E258" s="121" t="s">
        <v>696</v>
      </c>
      <c r="F258" s="121" t="s">
        <v>697</v>
      </c>
      <c r="G258" s="129" t="s">
        <v>1799</v>
      </c>
      <c r="H258" s="121" t="s">
        <v>1800</v>
      </c>
      <c r="I258" s="124"/>
      <c r="J258" s="124"/>
    </row>
    <row r="259" spans="1:10">
      <c r="A259" s="121"/>
      <c r="B259" s="121"/>
      <c r="C259" s="121"/>
      <c r="D259" s="121"/>
      <c r="E259" s="121" t="s">
        <v>698</v>
      </c>
      <c r="F259" s="121" t="s">
        <v>699</v>
      </c>
      <c r="G259" s="129" t="s">
        <v>1799</v>
      </c>
      <c r="H259" s="121" t="s">
        <v>1800</v>
      </c>
      <c r="I259" s="124"/>
      <c r="J259" s="124"/>
    </row>
    <row r="260" spans="1:10">
      <c r="A260" s="121"/>
      <c r="B260" s="121"/>
      <c r="C260" s="121"/>
      <c r="D260" s="121"/>
      <c r="E260" s="121" t="s">
        <v>1944</v>
      </c>
      <c r="F260" s="121" t="s">
        <v>1902</v>
      </c>
      <c r="G260" s="129" t="s">
        <v>1799</v>
      </c>
      <c r="H260" s="121" t="s">
        <v>1800</v>
      </c>
      <c r="I260" s="124"/>
      <c r="J260" s="124"/>
    </row>
    <row r="261" spans="1:10">
      <c r="A261" s="121"/>
      <c r="B261" s="121"/>
      <c r="C261" s="121"/>
      <c r="D261" s="121"/>
      <c r="E261" s="121" t="s">
        <v>700</v>
      </c>
      <c r="F261" s="121" t="s">
        <v>544</v>
      </c>
      <c r="G261" s="129" t="s">
        <v>1815</v>
      </c>
      <c r="H261" s="121" t="s">
        <v>1816</v>
      </c>
      <c r="I261" s="124"/>
      <c r="J261" s="124"/>
    </row>
    <row r="262" spans="1:10">
      <c r="A262" s="121"/>
      <c r="B262" s="121"/>
      <c r="C262" s="121"/>
      <c r="D262" s="121"/>
      <c r="E262" s="121" t="s">
        <v>1945</v>
      </c>
      <c r="F262" s="121" t="s">
        <v>2868</v>
      </c>
      <c r="G262" s="129" t="s">
        <v>1815</v>
      </c>
      <c r="H262" s="121" t="s">
        <v>1816</v>
      </c>
      <c r="I262" s="124"/>
      <c r="J262" s="124"/>
    </row>
    <row r="263" spans="1:10">
      <c r="A263" s="121"/>
      <c r="B263" s="121"/>
      <c r="C263" s="121"/>
      <c r="D263" s="121"/>
      <c r="E263" s="121" t="s">
        <v>1946</v>
      </c>
      <c r="F263" s="121" t="s">
        <v>2869</v>
      </c>
      <c r="G263" s="129" t="s">
        <v>1815</v>
      </c>
      <c r="H263" s="121" t="s">
        <v>1816</v>
      </c>
      <c r="I263" s="124"/>
      <c r="J263" s="124"/>
    </row>
    <row r="264" spans="1:10">
      <c r="A264" s="121"/>
      <c r="B264" s="121"/>
      <c r="C264" s="121"/>
      <c r="D264" s="121"/>
      <c r="E264" s="121" t="s">
        <v>701</v>
      </c>
      <c r="F264" s="121" t="s">
        <v>702</v>
      </c>
      <c r="G264" s="129" t="s">
        <v>1815</v>
      </c>
      <c r="H264" s="121" t="s">
        <v>1816</v>
      </c>
      <c r="I264" s="124"/>
      <c r="J264" s="124"/>
    </row>
    <row r="265" spans="1:10">
      <c r="A265" s="121" t="s">
        <v>1011</v>
      </c>
      <c r="B265" s="121" t="s">
        <v>1012</v>
      </c>
      <c r="C265" s="121" t="s">
        <v>2022</v>
      </c>
      <c r="D265" s="121" t="s">
        <v>2023</v>
      </c>
      <c r="E265" s="121" t="s">
        <v>836</v>
      </c>
      <c r="F265" s="121" t="s">
        <v>837</v>
      </c>
      <c r="G265" s="129" t="s">
        <v>1797</v>
      </c>
      <c r="H265" s="121" t="s">
        <v>1798</v>
      </c>
      <c r="I265" s="124"/>
      <c r="J265" s="124"/>
    </row>
    <row r="266" spans="1:10">
      <c r="A266" s="121"/>
      <c r="B266" s="121"/>
      <c r="C266" s="121"/>
      <c r="D266" s="121"/>
      <c r="E266" s="121" t="s">
        <v>868</v>
      </c>
      <c r="F266" s="121" t="s">
        <v>869</v>
      </c>
      <c r="G266" s="129" t="s">
        <v>1797</v>
      </c>
      <c r="H266" s="121" t="s">
        <v>1798</v>
      </c>
      <c r="I266" s="124"/>
      <c r="J266" s="124"/>
    </row>
    <row r="267" spans="1:10">
      <c r="A267" s="121"/>
      <c r="B267" s="121"/>
      <c r="C267" s="121"/>
      <c r="D267" s="121"/>
      <c r="E267" s="121" t="s">
        <v>1047</v>
      </c>
      <c r="F267" s="121" t="s">
        <v>1048</v>
      </c>
      <c r="G267" s="129" t="s">
        <v>1797</v>
      </c>
      <c r="H267" s="121" t="s">
        <v>1798</v>
      </c>
      <c r="I267" s="124"/>
      <c r="J267" s="124"/>
    </row>
    <row r="268" spans="1:10">
      <c r="A268" s="121"/>
      <c r="B268" s="121"/>
      <c r="C268" s="121"/>
      <c r="D268" s="121"/>
      <c r="E268" s="121" t="s">
        <v>1049</v>
      </c>
      <c r="F268" s="121" t="s">
        <v>1050</v>
      </c>
      <c r="G268" s="129" t="s">
        <v>1797</v>
      </c>
      <c r="H268" s="121" t="s">
        <v>1798</v>
      </c>
      <c r="I268" s="124"/>
      <c r="J268" s="124"/>
    </row>
    <row r="269" spans="1:10">
      <c r="A269" s="121"/>
      <c r="B269" s="121"/>
      <c r="C269" s="121"/>
      <c r="D269" s="121"/>
      <c r="E269" s="121" t="s">
        <v>1948</v>
      </c>
      <c r="F269" s="121" t="s">
        <v>1949</v>
      </c>
      <c r="G269" s="129" t="s">
        <v>1797</v>
      </c>
      <c r="H269" s="121" t="s">
        <v>1798</v>
      </c>
      <c r="I269" s="124"/>
      <c r="J269" s="124"/>
    </row>
    <row r="270" spans="1:10">
      <c r="A270" s="121"/>
      <c r="B270" s="121"/>
      <c r="C270" s="121"/>
      <c r="D270" s="121"/>
      <c r="E270" s="121" t="s">
        <v>1950</v>
      </c>
      <c r="F270" s="121" t="s">
        <v>1951</v>
      </c>
      <c r="G270" s="129" t="s">
        <v>1797</v>
      </c>
      <c r="H270" s="121" t="s">
        <v>1798</v>
      </c>
      <c r="I270" s="124"/>
      <c r="J270" s="124"/>
    </row>
    <row r="271" spans="1:10">
      <c r="A271" s="121"/>
      <c r="B271" s="121"/>
      <c r="C271" s="121"/>
      <c r="D271" s="121"/>
      <c r="E271" s="121" t="s">
        <v>910</v>
      </c>
      <c r="F271" s="121" t="s">
        <v>911</v>
      </c>
      <c r="G271" s="129" t="s">
        <v>1797</v>
      </c>
      <c r="H271" s="121" t="s">
        <v>1798</v>
      </c>
      <c r="I271" s="124"/>
      <c r="J271" s="124"/>
    </row>
    <row r="272" spans="1:10">
      <c r="A272" s="121"/>
      <c r="B272" s="121"/>
      <c r="C272" s="121"/>
      <c r="D272" s="121"/>
      <c r="E272" s="121" t="s">
        <v>570</v>
      </c>
      <c r="F272" s="121" t="s">
        <v>571</v>
      </c>
      <c r="G272" s="129" t="s">
        <v>1797</v>
      </c>
      <c r="H272" s="121" t="s">
        <v>1798</v>
      </c>
      <c r="I272" s="124"/>
      <c r="J272" s="124"/>
    </row>
    <row r="273" spans="1:10">
      <c r="A273" s="121"/>
      <c r="B273" s="121"/>
      <c r="C273" s="121"/>
      <c r="D273" s="121"/>
      <c r="E273" s="121" t="s">
        <v>1051</v>
      </c>
      <c r="F273" s="121" t="s">
        <v>1052</v>
      </c>
      <c r="G273" s="129" t="s">
        <v>1797</v>
      </c>
      <c r="H273" s="121" t="s">
        <v>1798</v>
      </c>
      <c r="I273" s="124"/>
      <c r="J273" s="124"/>
    </row>
    <row r="274" spans="1:10">
      <c r="A274" s="121"/>
      <c r="B274" s="121"/>
      <c r="C274" s="121"/>
      <c r="D274" s="121"/>
      <c r="E274" s="121" t="s">
        <v>1053</v>
      </c>
      <c r="F274" s="121" t="s">
        <v>1054</v>
      </c>
      <c r="G274" s="129" t="s">
        <v>1797</v>
      </c>
      <c r="H274" s="121" t="s">
        <v>1798</v>
      </c>
      <c r="I274" s="124"/>
      <c r="J274" s="124"/>
    </row>
    <row r="275" spans="1:10">
      <c r="A275" s="121"/>
      <c r="B275" s="121"/>
      <c r="C275" s="121"/>
      <c r="D275" s="121"/>
      <c r="E275" s="121" t="s">
        <v>1952</v>
      </c>
      <c r="F275" s="121" t="s">
        <v>1953</v>
      </c>
      <c r="G275" s="129" t="s">
        <v>1797</v>
      </c>
      <c r="H275" s="121" t="s">
        <v>1798</v>
      </c>
      <c r="I275" s="124"/>
      <c r="J275" s="124"/>
    </row>
    <row r="276" spans="1:10">
      <c r="A276" s="121"/>
      <c r="B276" s="121"/>
      <c r="C276" s="121"/>
      <c r="D276" s="121"/>
      <c r="E276" s="121" t="s">
        <v>3079</v>
      </c>
      <c r="F276" s="121" t="s">
        <v>3080</v>
      </c>
      <c r="G276" s="129" t="s">
        <v>1797</v>
      </c>
      <c r="H276" s="121" t="s">
        <v>1798</v>
      </c>
      <c r="I276" s="124"/>
      <c r="J276" s="124"/>
    </row>
    <row r="277" spans="1:10">
      <c r="A277" s="121"/>
      <c r="B277" s="121"/>
      <c r="C277" s="121"/>
      <c r="D277" s="121"/>
      <c r="E277" s="121" t="s">
        <v>3081</v>
      </c>
      <c r="F277" s="121" t="s">
        <v>3082</v>
      </c>
      <c r="G277" s="129" t="s">
        <v>1797</v>
      </c>
      <c r="H277" s="121" t="s">
        <v>1798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92" activePane="bottomRight" state="frozen"/>
      <selection pane="topRight" activeCell="B1" sqref="B1"/>
      <selection pane="bottomLeft" activeCell="A2" sqref="A2"/>
      <selection pane="bottomRight" activeCell="C95" sqref="C95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7" customFormat="1" ht="15.75">
      <c r="A1" s="264" t="s">
        <v>510</v>
      </c>
      <c r="B1" s="265" t="s">
        <v>521</v>
      </c>
      <c r="C1" s="265" t="s">
        <v>522</v>
      </c>
      <c r="D1" s="265" t="s">
        <v>37</v>
      </c>
      <c r="E1" s="266" t="s">
        <v>523</v>
      </c>
      <c r="F1" s="266" t="s">
        <v>1773</v>
      </c>
    </row>
    <row r="2" spans="1:6">
      <c r="A2" s="256">
        <v>67111</v>
      </c>
      <c r="B2" s="256" t="s">
        <v>2945</v>
      </c>
      <c r="C2" s="256">
        <v>11</v>
      </c>
      <c r="D2" s="256" t="s">
        <v>42</v>
      </c>
      <c r="E2" t="str">
        <f>LEFT(A2,3)</f>
        <v>671</v>
      </c>
      <c r="F2" t="str">
        <f>LEFT(A2,2)</f>
        <v>67</v>
      </c>
    </row>
    <row r="3" spans="1:6">
      <c r="A3" s="256">
        <v>67111</v>
      </c>
      <c r="B3" s="256" t="s">
        <v>2946</v>
      </c>
      <c r="C3" s="256">
        <v>12</v>
      </c>
      <c r="D3" s="256" t="s">
        <v>160</v>
      </c>
      <c r="E3" t="str">
        <f t="shared" ref="E3:E66" si="0">LEFT(A3,3)</f>
        <v>671</v>
      </c>
      <c r="F3" t="str">
        <f t="shared" ref="F3:F66" si="1">LEFT(A3,2)</f>
        <v>67</v>
      </c>
    </row>
    <row r="4" spans="1:6">
      <c r="A4" s="256">
        <v>67111</v>
      </c>
      <c r="B4" s="256" t="s">
        <v>2946</v>
      </c>
      <c r="C4" s="256">
        <v>531</v>
      </c>
      <c r="D4" s="256" t="s">
        <v>2930</v>
      </c>
      <c r="E4" t="str">
        <f t="shared" si="0"/>
        <v>671</v>
      </c>
      <c r="F4" t="str">
        <f t="shared" si="1"/>
        <v>67</v>
      </c>
    </row>
    <row r="5" spans="1:6">
      <c r="A5" s="256">
        <v>67111</v>
      </c>
      <c r="B5" s="256" t="s">
        <v>2946</v>
      </c>
      <c r="C5" s="256">
        <v>532</v>
      </c>
      <c r="D5" s="256" t="s">
        <v>2931</v>
      </c>
      <c r="E5" t="str">
        <f t="shared" si="0"/>
        <v>671</v>
      </c>
      <c r="F5" t="str">
        <f t="shared" si="1"/>
        <v>67</v>
      </c>
    </row>
    <row r="6" spans="1:6">
      <c r="A6" s="256">
        <v>67111</v>
      </c>
      <c r="B6" s="256" t="s">
        <v>2946</v>
      </c>
      <c r="C6" s="256">
        <v>561</v>
      </c>
      <c r="D6" s="256" t="s">
        <v>2933</v>
      </c>
      <c r="E6" t="str">
        <f t="shared" si="0"/>
        <v>671</v>
      </c>
      <c r="F6" t="str">
        <f t="shared" si="1"/>
        <v>67</v>
      </c>
    </row>
    <row r="7" spans="1:6">
      <c r="A7" s="256">
        <v>67111</v>
      </c>
      <c r="B7" s="256" t="s">
        <v>2946</v>
      </c>
      <c r="C7" s="256">
        <v>563</v>
      </c>
      <c r="D7" s="256" t="s">
        <v>2934</v>
      </c>
      <c r="E7" t="str">
        <f t="shared" si="0"/>
        <v>671</v>
      </c>
      <c r="F7" t="str">
        <f t="shared" si="1"/>
        <v>67</v>
      </c>
    </row>
    <row r="8" spans="1:6">
      <c r="A8" s="256">
        <v>67111</v>
      </c>
      <c r="B8" s="256" t="s">
        <v>2946</v>
      </c>
      <c r="C8" s="256">
        <v>575</v>
      </c>
      <c r="D8" s="256" t="s">
        <v>2935</v>
      </c>
      <c r="E8" t="str">
        <f t="shared" si="0"/>
        <v>671</v>
      </c>
      <c r="F8" t="str">
        <f t="shared" si="1"/>
        <v>67</v>
      </c>
    </row>
    <row r="9" spans="1:6">
      <c r="A9" s="256">
        <v>67111</v>
      </c>
      <c r="B9" s="256" t="s">
        <v>2946</v>
      </c>
      <c r="C9" s="256">
        <v>581</v>
      </c>
      <c r="D9" s="256" t="s">
        <v>2936</v>
      </c>
      <c r="E9" t="str">
        <f t="shared" si="0"/>
        <v>671</v>
      </c>
      <c r="F9" t="str">
        <f t="shared" si="1"/>
        <v>67</v>
      </c>
    </row>
    <row r="10" spans="1:6" ht="15.75" thickBot="1">
      <c r="A10" s="258">
        <v>67111</v>
      </c>
      <c r="B10" s="258" t="s">
        <v>2946</v>
      </c>
      <c r="C10" s="258">
        <v>815</v>
      </c>
      <c r="D10" s="258" t="s">
        <v>2938</v>
      </c>
      <c r="E10" t="str">
        <f t="shared" si="0"/>
        <v>671</v>
      </c>
      <c r="F10" t="str">
        <f t="shared" si="1"/>
        <v>67</v>
      </c>
    </row>
    <row r="11" spans="1:6">
      <c r="A11" s="259">
        <v>67121</v>
      </c>
      <c r="B11" s="259" t="s">
        <v>2947</v>
      </c>
      <c r="C11" s="259">
        <v>11</v>
      </c>
      <c r="D11" s="259" t="s">
        <v>42</v>
      </c>
      <c r="E11" t="str">
        <f t="shared" si="0"/>
        <v>671</v>
      </c>
      <c r="F11" t="str">
        <f t="shared" si="1"/>
        <v>67</v>
      </c>
    </row>
    <row r="12" spans="1:6" s="78" customFormat="1">
      <c r="A12" s="257">
        <v>67121</v>
      </c>
      <c r="B12" s="257" t="s">
        <v>2947</v>
      </c>
      <c r="C12" s="257">
        <v>12</v>
      </c>
      <c r="D12" s="257" t="s">
        <v>160</v>
      </c>
      <c r="E12" t="str">
        <f t="shared" si="0"/>
        <v>671</v>
      </c>
      <c r="F12" t="str">
        <f t="shared" si="1"/>
        <v>67</v>
      </c>
    </row>
    <row r="13" spans="1:6" s="78" customFormat="1">
      <c r="A13" s="257">
        <v>67121</v>
      </c>
      <c r="B13" s="257" t="s">
        <v>2947</v>
      </c>
      <c r="C13" s="257">
        <v>531</v>
      </c>
      <c r="D13" s="257" t="s">
        <v>2930</v>
      </c>
      <c r="E13" t="str">
        <f t="shared" si="0"/>
        <v>671</v>
      </c>
      <c r="F13" t="str">
        <f t="shared" si="1"/>
        <v>67</v>
      </c>
    </row>
    <row r="14" spans="1:6" s="78" customFormat="1">
      <c r="A14" s="257">
        <v>67121</v>
      </c>
      <c r="B14" s="257" t="s">
        <v>2947</v>
      </c>
      <c r="C14" s="257">
        <v>532</v>
      </c>
      <c r="D14" s="257" t="s">
        <v>2931</v>
      </c>
      <c r="E14" t="str">
        <f t="shared" si="0"/>
        <v>671</v>
      </c>
      <c r="F14" t="str">
        <f t="shared" si="1"/>
        <v>67</v>
      </c>
    </row>
    <row r="15" spans="1:6" s="78" customFormat="1">
      <c r="A15" s="257">
        <v>67121</v>
      </c>
      <c r="B15" s="257" t="s">
        <v>2947</v>
      </c>
      <c r="C15" s="257">
        <v>561</v>
      </c>
      <c r="D15" s="257" t="s">
        <v>2933</v>
      </c>
      <c r="E15" t="str">
        <f t="shared" si="0"/>
        <v>671</v>
      </c>
      <c r="F15" t="str">
        <f t="shared" si="1"/>
        <v>67</v>
      </c>
    </row>
    <row r="16" spans="1:6" s="78" customFormat="1">
      <c r="A16" s="257">
        <v>67121</v>
      </c>
      <c r="B16" s="257" t="s">
        <v>2947</v>
      </c>
      <c r="C16" s="257">
        <v>563</v>
      </c>
      <c r="D16" s="257" t="s">
        <v>2934</v>
      </c>
      <c r="E16" t="str">
        <f t="shared" si="0"/>
        <v>671</v>
      </c>
      <c r="F16" t="str">
        <f t="shared" si="1"/>
        <v>67</v>
      </c>
    </row>
    <row r="17" spans="1:6" s="78" customFormat="1">
      <c r="A17" s="257">
        <v>67121</v>
      </c>
      <c r="B17" s="257" t="s">
        <v>2947</v>
      </c>
      <c r="C17" s="257">
        <v>575</v>
      </c>
      <c r="D17" s="257" t="s">
        <v>2935</v>
      </c>
      <c r="E17" t="str">
        <f t="shared" si="0"/>
        <v>671</v>
      </c>
      <c r="F17" t="str">
        <f t="shared" si="1"/>
        <v>67</v>
      </c>
    </row>
    <row r="18" spans="1:6" s="78" customFormat="1">
      <c r="A18" s="257">
        <v>67121</v>
      </c>
      <c r="B18" s="257" t="s">
        <v>2947</v>
      </c>
      <c r="C18" s="257">
        <v>581</v>
      </c>
      <c r="D18" s="257" t="s">
        <v>2936</v>
      </c>
      <c r="E18" t="str">
        <f t="shared" si="0"/>
        <v>671</v>
      </c>
      <c r="F18" t="str">
        <f t="shared" si="1"/>
        <v>67</v>
      </c>
    </row>
    <row r="19" spans="1:6" s="78" customFormat="1" ht="15.75" thickBot="1">
      <c r="A19" s="260">
        <v>67121</v>
      </c>
      <c r="B19" s="260" t="s">
        <v>2947</v>
      </c>
      <c r="C19" s="260">
        <v>815</v>
      </c>
      <c r="D19" s="260" t="s">
        <v>2938</v>
      </c>
      <c r="E19" t="str">
        <f t="shared" si="0"/>
        <v>671</v>
      </c>
      <c r="F19" t="str">
        <f t="shared" si="1"/>
        <v>67</v>
      </c>
    </row>
    <row r="20" spans="1:6" s="78" customFormat="1">
      <c r="A20" s="254">
        <v>66141</v>
      </c>
      <c r="B20" s="254" t="s">
        <v>2960</v>
      </c>
      <c r="C20" s="254">
        <v>31</v>
      </c>
      <c r="D20" s="254" t="s">
        <v>69</v>
      </c>
      <c r="E20" t="str">
        <f t="shared" si="0"/>
        <v>661</v>
      </c>
      <c r="F20" t="str">
        <f t="shared" si="1"/>
        <v>66</v>
      </c>
    </row>
    <row r="21" spans="1:6" s="78" customFormat="1">
      <c r="A21" s="4">
        <v>66142</v>
      </c>
      <c r="B21" s="4" t="s">
        <v>2961</v>
      </c>
      <c r="C21" s="4">
        <v>31</v>
      </c>
      <c r="D21" s="4" t="s">
        <v>69</v>
      </c>
      <c r="E21" t="str">
        <f t="shared" si="0"/>
        <v>661</v>
      </c>
      <c r="F21" t="str">
        <f t="shared" si="1"/>
        <v>66</v>
      </c>
    </row>
    <row r="22" spans="1:6" s="78" customFormat="1" ht="15.75" thickBot="1">
      <c r="A22" s="255">
        <v>66151</v>
      </c>
      <c r="B22" s="255" t="s">
        <v>17</v>
      </c>
      <c r="C22" s="255">
        <v>31</v>
      </c>
      <c r="D22" s="255" t="s">
        <v>69</v>
      </c>
      <c r="E22" t="str">
        <f t="shared" si="0"/>
        <v>661</v>
      </c>
      <c r="F22" t="str">
        <f t="shared" si="1"/>
        <v>66</v>
      </c>
    </row>
    <row r="23" spans="1:6" s="78" customFormat="1">
      <c r="A23" s="254">
        <v>66311</v>
      </c>
      <c r="B23" s="254" t="s">
        <v>29</v>
      </c>
      <c r="C23" s="254">
        <v>61</v>
      </c>
      <c r="D23" s="254" t="s">
        <v>90</v>
      </c>
      <c r="E23" t="str">
        <f t="shared" si="0"/>
        <v>663</v>
      </c>
      <c r="F23" t="str">
        <f t="shared" si="1"/>
        <v>66</v>
      </c>
    </row>
    <row r="24" spans="1:6" s="78" customFormat="1">
      <c r="A24" s="256">
        <v>66312</v>
      </c>
      <c r="B24" s="256" t="s">
        <v>30</v>
      </c>
      <c r="C24" s="256">
        <v>561</v>
      </c>
      <c r="D24" s="256" t="s">
        <v>2933</v>
      </c>
      <c r="E24" t="str">
        <f t="shared" si="0"/>
        <v>663</v>
      </c>
      <c r="F24" t="str">
        <f t="shared" si="1"/>
        <v>66</v>
      </c>
    </row>
    <row r="25" spans="1:6" s="78" customFormat="1">
      <c r="A25" s="256">
        <v>66312</v>
      </c>
      <c r="B25" s="256" t="s">
        <v>30</v>
      </c>
      <c r="C25" s="256">
        <v>563</v>
      </c>
      <c r="D25" s="256" t="s">
        <v>2934</v>
      </c>
      <c r="E25" t="str">
        <f t="shared" si="0"/>
        <v>663</v>
      </c>
      <c r="F25" t="str">
        <f t="shared" si="1"/>
        <v>66</v>
      </c>
    </row>
    <row r="26" spans="1:6" s="78" customFormat="1">
      <c r="A26" s="256">
        <v>66312</v>
      </c>
      <c r="B26" s="256" t="s">
        <v>30</v>
      </c>
      <c r="C26" s="256">
        <v>575</v>
      </c>
      <c r="D26" s="256" t="s">
        <v>2935</v>
      </c>
      <c r="E26" t="str">
        <f t="shared" si="0"/>
        <v>663</v>
      </c>
      <c r="F26" t="str">
        <f t="shared" si="1"/>
        <v>66</v>
      </c>
    </row>
    <row r="27" spans="1:6" s="78" customFormat="1">
      <c r="A27" s="256">
        <v>66312</v>
      </c>
      <c r="B27" s="256" t="s">
        <v>30</v>
      </c>
      <c r="C27" s="256">
        <v>581</v>
      </c>
      <c r="D27" s="256" t="s">
        <v>2936</v>
      </c>
      <c r="E27" t="str">
        <f t="shared" si="0"/>
        <v>663</v>
      </c>
      <c r="F27" t="str">
        <f t="shared" si="1"/>
        <v>66</v>
      </c>
    </row>
    <row r="28" spans="1:6" s="78" customFormat="1">
      <c r="A28" s="256">
        <v>66312</v>
      </c>
      <c r="B28" s="256" t="s">
        <v>30</v>
      </c>
      <c r="C28" s="256">
        <v>61</v>
      </c>
      <c r="D28" s="256" t="s">
        <v>90</v>
      </c>
      <c r="E28" t="str">
        <f t="shared" si="0"/>
        <v>663</v>
      </c>
      <c r="F28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t="str">
        <f t="shared" si="0"/>
        <v>663</v>
      </c>
      <c r="F29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t="str">
        <f t="shared" si="0"/>
        <v>663</v>
      </c>
      <c r="F30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t="str">
        <f t="shared" si="0"/>
        <v>663</v>
      </c>
      <c r="F31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t="str">
        <f t="shared" si="0"/>
        <v>663</v>
      </c>
      <c r="F32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t="str">
        <f t="shared" si="0"/>
        <v>663</v>
      </c>
      <c r="F33" t="str">
        <f t="shared" si="1"/>
        <v>66</v>
      </c>
    </row>
    <row r="34" spans="1:6">
      <c r="A34" s="256">
        <v>66314</v>
      </c>
      <c r="B34" s="256" t="s">
        <v>788</v>
      </c>
      <c r="C34" s="256">
        <v>561</v>
      </c>
      <c r="D34" s="256" t="s">
        <v>2933</v>
      </c>
      <c r="E34" t="str">
        <f t="shared" si="0"/>
        <v>663</v>
      </c>
      <c r="F34" t="str">
        <f t="shared" si="1"/>
        <v>66</v>
      </c>
    </row>
    <row r="35" spans="1:6">
      <c r="A35" s="256">
        <v>66314</v>
      </c>
      <c r="B35" s="256" t="s">
        <v>788</v>
      </c>
      <c r="C35" s="256">
        <v>563</v>
      </c>
      <c r="D35" s="256" t="s">
        <v>2934</v>
      </c>
      <c r="E35" t="str">
        <f t="shared" si="0"/>
        <v>663</v>
      </c>
      <c r="F35" t="str">
        <f t="shared" si="1"/>
        <v>66</v>
      </c>
    </row>
    <row r="36" spans="1:6">
      <c r="A36" s="256">
        <v>66314</v>
      </c>
      <c r="B36" s="256" t="s">
        <v>788</v>
      </c>
      <c r="C36" s="256">
        <v>575</v>
      </c>
      <c r="D36" s="256" t="s">
        <v>2935</v>
      </c>
      <c r="E36" t="str">
        <f t="shared" si="0"/>
        <v>663</v>
      </c>
      <c r="F36" t="str">
        <f t="shared" si="1"/>
        <v>66</v>
      </c>
    </row>
    <row r="37" spans="1:6">
      <c r="A37" s="256">
        <v>66314</v>
      </c>
      <c r="B37" s="256" t="s">
        <v>788</v>
      </c>
      <c r="C37" s="256">
        <v>581</v>
      </c>
      <c r="D37" s="256" t="s">
        <v>2936</v>
      </c>
      <c r="E37" t="str">
        <f t="shared" si="0"/>
        <v>663</v>
      </c>
      <c r="F37" t="str">
        <f t="shared" si="1"/>
        <v>66</v>
      </c>
    </row>
    <row r="38" spans="1:6">
      <c r="A38" s="256">
        <v>66314</v>
      </c>
      <c r="B38" s="256" t="s">
        <v>788</v>
      </c>
      <c r="C38" s="256">
        <v>61</v>
      </c>
      <c r="D38" s="256" t="s">
        <v>90</v>
      </c>
      <c r="E38" t="str">
        <f t="shared" si="0"/>
        <v>663</v>
      </c>
      <c r="F38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t="str">
        <f t="shared" si="0"/>
        <v>663</v>
      </c>
      <c r="F39" t="str">
        <f t="shared" si="1"/>
        <v>66</v>
      </c>
    </row>
    <row r="40" spans="1:6">
      <c r="A40" s="256">
        <v>66322</v>
      </c>
      <c r="B40" s="256" t="s">
        <v>32</v>
      </c>
      <c r="C40" s="256">
        <v>561</v>
      </c>
      <c r="D40" s="256" t="s">
        <v>2933</v>
      </c>
      <c r="E40" t="str">
        <f t="shared" si="0"/>
        <v>663</v>
      </c>
      <c r="F40" t="str">
        <f t="shared" si="1"/>
        <v>66</v>
      </c>
    </row>
    <row r="41" spans="1:6">
      <c r="A41" s="256">
        <v>66322</v>
      </c>
      <c r="B41" s="256" t="s">
        <v>32</v>
      </c>
      <c r="C41" s="256">
        <v>563</v>
      </c>
      <c r="D41" s="256" t="s">
        <v>2934</v>
      </c>
      <c r="E41" t="str">
        <f t="shared" si="0"/>
        <v>663</v>
      </c>
      <c r="F41" t="str">
        <f t="shared" si="1"/>
        <v>66</v>
      </c>
    </row>
    <row r="42" spans="1:6">
      <c r="A42" s="256">
        <v>66322</v>
      </c>
      <c r="B42" s="256" t="s">
        <v>32</v>
      </c>
      <c r="C42" s="256">
        <v>575</v>
      </c>
      <c r="D42" s="256" t="s">
        <v>2935</v>
      </c>
      <c r="E42" t="str">
        <f t="shared" si="0"/>
        <v>663</v>
      </c>
      <c r="F42" t="str">
        <f t="shared" si="1"/>
        <v>66</v>
      </c>
    </row>
    <row r="43" spans="1:6">
      <c r="A43" s="256">
        <v>66322</v>
      </c>
      <c r="B43" s="256" t="s">
        <v>32</v>
      </c>
      <c r="C43" s="256">
        <v>581</v>
      </c>
      <c r="D43" s="256" t="s">
        <v>2936</v>
      </c>
      <c r="E43" t="str">
        <f t="shared" si="0"/>
        <v>663</v>
      </c>
      <c r="F43" t="str">
        <f t="shared" si="1"/>
        <v>66</v>
      </c>
    </row>
    <row r="44" spans="1:6">
      <c r="A44" s="256">
        <v>66322</v>
      </c>
      <c r="B44" s="256" t="s">
        <v>32</v>
      </c>
      <c r="C44" s="256">
        <v>61</v>
      </c>
      <c r="D44" s="256" t="s">
        <v>90</v>
      </c>
      <c r="E44" t="str">
        <f t="shared" si="0"/>
        <v>663</v>
      </c>
      <c r="F44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t="str">
        <f t="shared" si="0"/>
        <v>663</v>
      </c>
      <c r="F45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t="str">
        <f t="shared" si="0"/>
        <v>663</v>
      </c>
      <c r="F46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t="str">
        <f t="shared" si="0"/>
        <v>663</v>
      </c>
      <c r="F47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t="str">
        <f t="shared" si="0"/>
        <v>663</v>
      </c>
      <c r="F48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t="str">
        <f t="shared" si="0"/>
        <v>663</v>
      </c>
      <c r="F49" t="str">
        <f t="shared" si="1"/>
        <v>66</v>
      </c>
    </row>
    <row r="50" spans="1:6">
      <c r="A50" s="256">
        <v>66324</v>
      </c>
      <c r="B50" s="256" t="s">
        <v>790</v>
      </c>
      <c r="C50" s="256">
        <v>561</v>
      </c>
      <c r="D50" s="256" t="s">
        <v>2933</v>
      </c>
      <c r="E50" t="str">
        <f t="shared" si="0"/>
        <v>663</v>
      </c>
      <c r="F50" t="str">
        <f t="shared" si="1"/>
        <v>66</v>
      </c>
    </row>
    <row r="51" spans="1:6">
      <c r="A51" s="256">
        <v>66324</v>
      </c>
      <c r="B51" s="256" t="s">
        <v>790</v>
      </c>
      <c r="C51" s="256">
        <v>563</v>
      </c>
      <c r="D51" s="256" t="s">
        <v>2934</v>
      </c>
      <c r="E51" t="str">
        <f t="shared" si="0"/>
        <v>663</v>
      </c>
      <c r="F51" t="str">
        <f t="shared" si="1"/>
        <v>66</v>
      </c>
    </row>
    <row r="52" spans="1:6">
      <c r="A52" s="256">
        <v>66324</v>
      </c>
      <c r="B52" s="256" t="s">
        <v>790</v>
      </c>
      <c r="C52" s="256">
        <v>575</v>
      </c>
      <c r="D52" s="256" t="s">
        <v>2935</v>
      </c>
      <c r="E52" t="str">
        <f t="shared" si="0"/>
        <v>663</v>
      </c>
      <c r="F52" t="str">
        <f t="shared" si="1"/>
        <v>66</v>
      </c>
    </row>
    <row r="53" spans="1:6">
      <c r="A53" s="256">
        <v>66324</v>
      </c>
      <c r="B53" s="256" t="s">
        <v>790</v>
      </c>
      <c r="C53" s="256">
        <v>581</v>
      </c>
      <c r="D53" s="256" t="s">
        <v>2936</v>
      </c>
      <c r="E53" t="str">
        <f t="shared" si="0"/>
        <v>663</v>
      </c>
      <c r="F53" t="str">
        <f t="shared" si="1"/>
        <v>66</v>
      </c>
    </row>
    <row r="54" spans="1:6" ht="15.75" thickBot="1">
      <c r="A54" s="258">
        <v>66324</v>
      </c>
      <c r="B54" s="258" t="s">
        <v>790</v>
      </c>
      <c r="C54" s="258">
        <v>61</v>
      </c>
      <c r="D54" s="258" t="s">
        <v>90</v>
      </c>
      <c r="E54" t="str">
        <f t="shared" si="0"/>
        <v>663</v>
      </c>
      <c r="F54" t="str">
        <f t="shared" si="1"/>
        <v>66</v>
      </c>
    </row>
    <row r="55" spans="1:6">
      <c r="A55" s="254">
        <v>65148</v>
      </c>
      <c r="B55" s="254" t="s">
        <v>18</v>
      </c>
      <c r="C55" s="254">
        <v>43</v>
      </c>
      <c r="D55" s="254" t="s">
        <v>73</v>
      </c>
      <c r="E55" t="str">
        <f t="shared" si="0"/>
        <v>651</v>
      </c>
      <c r="F55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t="str">
        <f t="shared" si="0"/>
        <v>652</v>
      </c>
      <c r="F56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t="str">
        <f t="shared" si="0"/>
        <v>652</v>
      </c>
      <c r="F57" t="str">
        <f t="shared" si="1"/>
        <v>65</v>
      </c>
    </row>
    <row r="58" spans="1:6">
      <c r="A58" s="4">
        <v>65267</v>
      </c>
      <c r="B58" s="4" t="s">
        <v>2963</v>
      </c>
      <c r="C58" s="4">
        <v>71</v>
      </c>
      <c r="D58" s="4" t="s">
        <v>138</v>
      </c>
      <c r="E58" t="str">
        <f t="shared" si="0"/>
        <v>652</v>
      </c>
      <c r="F58" t="str">
        <f t="shared" si="1"/>
        <v>65</v>
      </c>
    </row>
    <row r="59" spans="1:6">
      <c r="A59" s="263">
        <v>65267</v>
      </c>
      <c r="B59" s="263" t="s">
        <v>2980</v>
      </c>
      <c r="C59" s="263">
        <v>11</v>
      </c>
      <c r="D59" s="263" t="s">
        <v>42</v>
      </c>
      <c r="E59" t="str">
        <f t="shared" si="0"/>
        <v>652</v>
      </c>
      <c r="F59" t="str">
        <f t="shared" si="1"/>
        <v>65</v>
      </c>
    </row>
    <row r="60" spans="1:6">
      <c r="A60" s="4">
        <v>65268</v>
      </c>
      <c r="B60" s="4" t="s">
        <v>73</v>
      </c>
      <c r="C60" s="4">
        <v>43</v>
      </c>
      <c r="D60" s="4" t="s">
        <v>73</v>
      </c>
      <c r="E60" t="str">
        <f t="shared" si="0"/>
        <v>652</v>
      </c>
      <c r="F60" t="str">
        <f t="shared" si="1"/>
        <v>65</v>
      </c>
    </row>
    <row r="61" spans="1:6">
      <c r="A61" s="254">
        <v>65411</v>
      </c>
      <c r="B61" s="254" t="s">
        <v>2981</v>
      </c>
      <c r="C61" s="254">
        <v>41</v>
      </c>
      <c r="D61" s="254" t="s">
        <v>742</v>
      </c>
      <c r="E61" t="str">
        <f t="shared" si="0"/>
        <v>654</v>
      </c>
      <c r="F61" t="str">
        <f t="shared" si="1"/>
        <v>65</v>
      </c>
    </row>
    <row r="62" spans="1:6">
      <c r="A62" s="254">
        <v>65412</v>
      </c>
      <c r="B62" s="254" t="s">
        <v>2982</v>
      </c>
      <c r="C62" s="254">
        <v>41</v>
      </c>
      <c r="D62" s="254" t="s">
        <v>742</v>
      </c>
      <c r="E62" t="str">
        <f t="shared" si="0"/>
        <v>654</v>
      </c>
      <c r="F62" t="str">
        <f t="shared" si="1"/>
        <v>65</v>
      </c>
    </row>
    <row r="63" spans="1:6">
      <c r="A63" s="254">
        <v>65413</v>
      </c>
      <c r="B63" s="254" t="s">
        <v>2983</v>
      </c>
      <c r="C63" s="254">
        <v>41</v>
      </c>
      <c r="D63" s="254" t="s">
        <v>742</v>
      </c>
      <c r="E63" t="str">
        <f t="shared" si="0"/>
        <v>654</v>
      </c>
      <c r="F63" t="str">
        <f t="shared" si="1"/>
        <v>65</v>
      </c>
    </row>
    <row r="64" spans="1:6" ht="15.75" thickBot="1">
      <c r="A64" s="255">
        <v>65414</v>
      </c>
      <c r="B64" s="255" t="s">
        <v>2984</v>
      </c>
      <c r="C64" s="255">
        <v>41</v>
      </c>
      <c r="D64" s="255" t="s">
        <v>742</v>
      </c>
      <c r="E64" t="str">
        <f t="shared" si="0"/>
        <v>654</v>
      </c>
      <c r="F64" t="str">
        <f t="shared" si="1"/>
        <v>65</v>
      </c>
    </row>
    <row r="65" spans="1:6">
      <c r="A65" s="254">
        <v>64129</v>
      </c>
      <c r="B65" s="254" t="s">
        <v>2948</v>
      </c>
      <c r="C65" s="254">
        <v>31</v>
      </c>
      <c r="D65" s="254" t="s">
        <v>69</v>
      </c>
      <c r="E65" t="str">
        <f t="shared" si="0"/>
        <v>641</v>
      </c>
      <c r="F65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t="str">
        <f t="shared" si="0"/>
        <v>641</v>
      </c>
      <c r="F66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t="str">
        <f t="shared" ref="E67:E130" si="2">LEFT(A67,3)</f>
        <v>641</v>
      </c>
      <c r="F67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t="str">
        <f t="shared" si="2"/>
        <v>641</v>
      </c>
      <c r="F68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t="str">
        <f t="shared" si="2"/>
        <v>641</v>
      </c>
      <c r="F69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t="str">
        <f t="shared" si="2"/>
        <v>641</v>
      </c>
      <c r="F70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t="str">
        <f t="shared" si="2"/>
        <v>641</v>
      </c>
      <c r="F71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t="str">
        <f t="shared" si="2"/>
        <v>641</v>
      </c>
      <c r="F72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t="str">
        <f t="shared" si="2"/>
        <v>641</v>
      </c>
      <c r="F7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t="str">
        <f t="shared" si="2"/>
        <v>641</v>
      </c>
      <c r="F74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t="str">
        <f t="shared" si="2"/>
        <v>641</v>
      </c>
      <c r="F75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t="str">
        <f t="shared" si="2"/>
        <v>641</v>
      </c>
      <c r="F76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t="str">
        <f t="shared" si="2"/>
        <v>641</v>
      </c>
      <c r="F77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t="str">
        <f t="shared" si="2"/>
        <v>642</v>
      </c>
      <c r="F78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t="str">
        <f t="shared" si="2"/>
        <v>642</v>
      </c>
      <c r="F79" t="str">
        <f t="shared" si="3"/>
        <v>64</v>
      </c>
    </row>
    <row r="80" spans="1:6" ht="15.75" thickBot="1">
      <c r="A80" s="255">
        <v>64341</v>
      </c>
      <c r="B80" s="255" t="s">
        <v>2959</v>
      </c>
      <c r="C80" s="255">
        <v>31</v>
      </c>
      <c r="D80" s="255" t="s">
        <v>69</v>
      </c>
      <c r="E80" t="str">
        <f t="shared" si="2"/>
        <v>643</v>
      </c>
      <c r="F80" t="str">
        <f t="shared" si="3"/>
        <v>64</v>
      </c>
    </row>
    <row r="81" spans="1:6">
      <c r="A81" s="262" t="s">
        <v>2964</v>
      </c>
      <c r="B81" s="262" t="s">
        <v>19</v>
      </c>
      <c r="C81" s="262">
        <v>533</v>
      </c>
      <c r="D81" s="262" t="s">
        <v>2932</v>
      </c>
      <c r="E81" t="str">
        <f t="shared" si="2"/>
        <v>631</v>
      </c>
      <c r="F81" t="str">
        <f t="shared" si="3"/>
        <v>63</v>
      </c>
    </row>
    <row r="82" spans="1:6">
      <c r="A82" s="256" t="s">
        <v>2964</v>
      </c>
      <c r="B82" s="256" t="s">
        <v>19</v>
      </c>
      <c r="C82" s="256">
        <v>51000</v>
      </c>
      <c r="D82" s="256" t="s">
        <v>3011</v>
      </c>
      <c r="E82" t="str">
        <f t="shared" si="2"/>
        <v>631</v>
      </c>
      <c r="F82" t="str">
        <f t="shared" si="3"/>
        <v>63</v>
      </c>
    </row>
    <row r="83" spans="1:6">
      <c r="A83" s="256" t="s">
        <v>2964</v>
      </c>
      <c r="B83" s="256" t="s">
        <v>19</v>
      </c>
      <c r="C83" s="256">
        <v>51011</v>
      </c>
      <c r="D83" s="256" t="s">
        <v>3012</v>
      </c>
      <c r="E83" t="str">
        <f t="shared" si="2"/>
        <v>631</v>
      </c>
      <c r="F83" t="str">
        <f t="shared" si="3"/>
        <v>63</v>
      </c>
    </row>
    <row r="84" spans="1:6">
      <c r="A84" s="256" t="s">
        <v>2964</v>
      </c>
      <c r="B84" s="256" t="s">
        <v>19</v>
      </c>
      <c r="C84" s="256">
        <v>563</v>
      </c>
      <c r="D84" s="256" t="s">
        <v>2934</v>
      </c>
      <c r="E84" t="str">
        <f t="shared" si="2"/>
        <v>631</v>
      </c>
      <c r="F84" t="str">
        <f t="shared" si="3"/>
        <v>63</v>
      </c>
    </row>
    <row r="85" spans="1:6">
      <c r="A85" s="4" t="s">
        <v>2965</v>
      </c>
      <c r="B85" s="4" t="s">
        <v>20</v>
      </c>
      <c r="C85" s="254">
        <v>533</v>
      </c>
      <c r="D85" s="254" t="s">
        <v>2932</v>
      </c>
      <c r="E85" t="str">
        <f t="shared" si="2"/>
        <v>631</v>
      </c>
      <c r="F85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t="str">
        <f t="shared" si="2"/>
        <v>631</v>
      </c>
      <c r="F86" t="str">
        <f t="shared" si="3"/>
        <v>63</v>
      </c>
    </row>
    <row r="87" spans="1:6">
      <c r="A87" s="256">
        <v>63121</v>
      </c>
      <c r="B87" s="256" t="s">
        <v>21</v>
      </c>
      <c r="C87" s="262">
        <v>533</v>
      </c>
      <c r="D87" s="262" t="s">
        <v>2932</v>
      </c>
      <c r="E87" t="str">
        <f t="shared" si="2"/>
        <v>631</v>
      </c>
      <c r="F87" t="str">
        <f t="shared" si="3"/>
        <v>63</v>
      </c>
    </row>
    <row r="88" spans="1:6">
      <c r="A88" s="256">
        <v>63121</v>
      </c>
      <c r="B88" s="256" t="s">
        <v>21</v>
      </c>
      <c r="C88" s="256">
        <v>51000</v>
      </c>
      <c r="D88" s="256" t="s">
        <v>3011</v>
      </c>
      <c r="E88" t="str">
        <f t="shared" si="2"/>
        <v>631</v>
      </c>
      <c r="F88" t="str">
        <f t="shared" si="3"/>
        <v>63</v>
      </c>
    </row>
    <row r="89" spans="1:6">
      <c r="A89" s="256">
        <v>63121</v>
      </c>
      <c r="B89" s="256" t="s">
        <v>21</v>
      </c>
      <c r="C89" s="256">
        <v>51011</v>
      </c>
      <c r="D89" s="256" t="s">
        <v>3012</v>
      </c>
      <c r="E89" t="str">
        <f t="shared" si="2"/>
        <v>631</v>
      </c>
      <c r="F89" t="str">
        <f t="shared" si="3"/>
        <v>63</v>
      </c>
    </row>
    <row r="90" spans="1:6">
      <c r="A90" s="256">
        <v>63121</v>
      </c>
      <c r="B90" s="256" t="s">
        <v>21</v>
      </c>
      <c r="C90" s="256">
        <v>563</v>
      </c>
      <c r="D90" s="256" t="s">
        <v>2934</v>
      </c>
      <c r="E90" t="str">
        <f t="shared" si="2"/>
        <v>631</v>
      </c>
      <c r="F90" t="str">
        <f t="shared" si="3"/>
        <v>63</v>
      </c>
    </row>
    <row r="91" spans="1:6">
      <c r="A91" s="4">
        <v>63122</v>
      </c>
      <c r="B91" s="4" t="s">
        <v>22</v>
      </c>
      <c r="C91" s="4">
        <v>563</v>
      </c>
      <c r="D91" s="4" t="s">
        <v>2934</v>
      </c>
      <c r="E91" t="str">
        <f t="shared" si="2"/>
        <v>631</v>
      </c>
      <c r="F91" t="str">
        <f t="shared" si="3"/>
        <v>63</v>
      </c>
    </row>
    <row r="92" spans="1:6" ht="15.75" thickBot="1">
      <c r="A92" s="255">
        <v>63122</v>
      </c>
      <c r="B92" s="255" t="s">
        <v>22</v>
      </c>
      <c r="C92" s="261">
        <v>533</v>
      </c>
      <c r="D92" s="261" t="s">
        <v>2932</v>
      </c>
      <c r="E92" t="str">
        <f t="shared" si="2"/>
        <v>631</v>
      </c>
      <c r="F92" t="str">
        <f t="shared" si="3"/>
        <v>63</v>
      </c>
    </row>
    <row r="93" spans="1:6">
      <c r="A93" s="254">
        <v>63211</v>
      </c>
      <c r="B93" s="254" t="s">
        <v>785</v>
      </c>
      <c r="C93" s="254">
        <v>533</v>
      </c>
      <c r="D93" s="254" t="s">
        <v>2932</v>
      </c>
      <c r="E93" t="str">
        <f t="shared" si="2"/>
        <v>632</v>
      </c>
      <c r="F93" t="str">
        <f t="shared" si="3"/>
        <v>63</v>
      </c>
    </row>
    <row r="94" spans="1:6" ht="15.75" thickBot="1">
      <c r="A94" s="255">
        <v>63221</v>
      </c>
      <c r="B94" s="255" t="s">
        <v>2966</v>
      </c>
      <c r="C94" s="255">
        <v>533</v>
      </c>
      <c r="D94" s="255" t="s">
        <v>2932</v>
      </c>
      <c r="E94" t="str">
        <f t="shared" si="2"/>
        <v>632</v>
      </c>
      <c r="F94" t="str">
        <f t="shared" si="3"/>
        <v>63</v>
      </c>
    </row>
    <row r="95" spans="1:6">
      <c r="A95" s="254">
        <v>63231</v>
      </c>
      <c r="B95" s="254" t="s">
        <v>2967</v>
      </c>
      <c r="C95" s="254">
        <v>51000</v>
      </c>
      <c r="D95" s="254" t="s">
        <v>3011</v>
      </c>
      <c r="E95" t="str">
        <f t="shared" si="2"/>
        <v>632</v>
      </c>
      <c r="F95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t="str">
        <f t="shared" si="2"/>
        <v>632</v>
      </c>
      <c r="F96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t="str">
        <f t="shared" si="2"/>
        <v>632</v>
      </c>
      <c r="F97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t="str">
        <f t="shared" si="2"/>
        <v>632</v>
      </c>
      <c r="F98" t="str">
        <f t="shared" si="3"/>
        <v>63</v>
      </c>
    </row>
    <row r="99" spans="1:6" ht="15.75" thickBot="1">
      <c r="A99" s="255">
        <v>63231</v>
      </c>
      <c r="B99" s="255" t="s">
        <v>2967</v>
      </c>
      <c r="C99" s="255">
        <v>51081</v>
      </c>
      <c r="D99" s="255" t="s">
        <v>3015</v>
      </c>
      <c r="E99" t="str">
        <f t="shared" si="2"/>
        <v>632</v>
      </c>
      <c r="F99" t="str">
        <f t="shared" si="3"/>
        <v>63</v>
      </c>
    </row>
    <row r="100" spans="1:6">
      <c r="A100" s="254">
        <v>63241</v>
      </c>
      <c r="B100" s="254" t="s">
        <v>2968</v>
      </c>
      <c r="C100" s="254">
        <v>51000</v>
      </c>
      <c r="D100" s="254" t="s">
        <v>3011</v>
      </c>
      <c r="E100" t="str">
        <f t="shared" si="2"/>
        <v>632</v>
      </c>
      <c r="F100" t="str">
        <f t="shared" si="3"/>
        <v>63</v>
      </c>
    </row>
    <row r="101" spans="1:6">
      <c r="A101" s="4">
        <v>63241</v>
      </c>
      <c r="B101" s="4" t="s">
        <v>2968</v>
      </c>
      <c r="C101" s="4">
        <v>51011</v>
      </c>
      <c r="D101" s="4" t="s">
        <v>3012</v>
      </c>
      <c r="E101" t="str">
        <f t="shared" si="2"/>
        <v>632</v>
      </c>
      <c r="F101" t="str">
        <f t="shared" si="3"/>
        <v>63</v>
      </c>
    </row>
    <row r="102" spans="1:6">
      <c r="A102" s="4">
        <v>63241</v>
      </c>
      <c r="B102" s="4" t="s">
        <v>2968</v>
      </c>
      <c r="C102" s="4">
        <v>51031</v>
      </c>
      <c r="D102" s="4" t="s">
        <v>3013</v>
      </c>
      <c r="E102" t="str">
        <f t="shared" si="2"/>
        <v>632</v>
      </c>
      <c r="F102" t="str">
        <f t="shared" si="3"/>
        <v>63</v>
      </c>
    </row>
    <row r="103" spans="1:6">
      <c r="A103" s="4">
        <v>63241</v>
      </c>
      <c r="B103" s="4" t="s">
        <v>2968</v>
      </c>
      <c r="C103" s="4">
        <v>51043</v>
      </c>
      <c r="D103" s="4" t="s">
        <v>3014</v>
      </c>
      <c r="E103" t="str">
        <f t="shared" si="2"/>
        <v>632</v>
      </c>
      <c r="F103" t="str">
        <f t="shared" si="3"/>
        <v>63</v>
      </c>
    </row>
    <row r="104" spans="1:6" ht="15.75" thickBot="1">
      <c r="A104" s="255">
        <v>63241</v>
      </c>
      <c r="B104" s="255" t="s">
        <v>2968</v>
      </c>
      <c r="C104" s="255">
        <v>51081</v>
      </c>
      <c r="D104" s="255" t="s">
        <v>3015</v>
      </c>
      <c r="E104" t="str">
        <f t="shared" si="2"/>
        <v>632</v>
      </c>
      <c r="F104" t="str">
        <f t="shared" si="3"/>
        <v>63</v>
      </c>
    </row>
    <row r="105" spans="1:6">
      <c r="A105" s="254">
        <v>63414</v>
      </c>
      <c r="B105" s="254" t="s">
        <v>2969</v>
      </c>
      <c r="C105" s="254">
        <v>52</v>
      </c>
      <c r="D105" s="254" t="s">
        <v>86</v>
      </c>
      <c r="E105" t="str">
        <f t="shared" si="2"/>
        <v>634</v>
      </c>
      <c r="F105" t="str">
        <f t="shared" si="3"/>
        <v>63</v>
      </c>
    </row>
    <row r="106" spans="1:6">
      <c r="A106" s="4">
        <v>63415</v>
      </c>
      <c r="B106" s="4" t="s">
        <v>2970</v>
      </c>
      <c r="C106" s="4">
        <v>52</v>
      </c>
      <c r="D106" s="4" t="s">
        <v>86</v>
      </c>
      <c r="E106" t="str">
        <f t="shared" si="2"/>
        <v>634</v>
      </c>
      <c r="F106" t="str">
        <f t="shared" si="3"/>
        <v>63</v>
      </c>
    </row>
    <row r="107" spans="1:6">
      <c r="A107" s="4">
        <v>63424</v>
      </c>
      <c r="B107" s="4" t="s">
        <v>2971</v>
      </c>
      <c r="C107" s="4">
        <v>52</v>
      </c>
      <c r="D107" s="4" t="s">
        <v>86</v>
      </c>
      <c r="E107" t="str">
        <f t="shared" si="2"/>
        <v>634</v>
      </c>
      <c r="F107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t="str">
        <f t="shared" si="2"/>
        <v>634</v>
      </c>
      <c r="F108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t="str">
        <f t="shared" si="2"/>
        <v>636</v>
      </c>
      <c r="F109" t="str">
        <f t="shared" si="3"/>
        <v>63</v>
      </c>
    </row>
    <row r="110" spans="1:6" ht="15.75" thickBot="1">
      <c r="A110" s="255">
        <v>63623</v>
      </c>
      <c r="B110" s="255" t="s">
        <v>787</v>
      </c>
      <c r="C110" s="255">
        <v>52</v>
      </c>
      <c r="D110" s="255" t="s">
        <v>86</v>
      </c>
      <c r="E110" t="str">
        <f t="shared" si="2"/>
        <v>636</v>
      </c>
      <c r="F110" t="str">
        <f t="shared" si="3"/>
        <v>63</v>
      </c>
    </row>
    <row r="111" spans="1:6">
      <c r="A111" s="254">
        <v>63812</v>
      </c>
      <c r="B111" s="254" t="s">
        <v>2973</v>
      </c>
      <c r="C111" s="254">
        <v>561</v>
      </c>
      <c r="D111" s="254" t="s">
        <v>2933</v>
      </c>
      <c r="E111" t="str">
        <f t="shared" si="2"/>
        <v>638</v>
      </c>
      <c r="F111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t="str">
        <f t="shared" si="2"/>
        <v>638</v>
      </c>
      <c r="F112" t="str">
        <f t="shared" si="3"/>
        <v>63</v>
      </c>
    </row>
    <row r="113" spans="1:6" ht="15.75" thickBot="1">
      <c r="A113" s="255">
        <v>63812</v>
      </c>
      <c r="B113" s="255" t="s">
        <v>2973</v>
      </c>
      <c r="C113" s="255">
        <v>581</v>
      </c>
      <c r="D113" s="255" t="s">
        <v>2936</v>
      </c>
      <c r="E113" t="str">
        <f t="shared" si="2"/>
        <v>638</v>
      </c>
      <c r="F113" t="str">
        <f t="shared" si="3"/>
        <v>63</v>
      </c>
    </row>
    <row r="114" spans="1:6">
      <c r="A114" s="254">
        <v>63813</v>
      </c>
      <c r="B114" s="254" t="s">
        <v>2974</v>
      </c>
      <c r="C114" s="254">
        <v>561</v>
      </c>
      <c r="D114" s="254" t="s">
        <v>2933</v>
      </c>
      <c r="E114" t="str">
        <f t="shared" si="2"/>
        <v>638</v>
      </c>
      <c r="F114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t="str">
        <f t="shared" si="2"/>
        <v>638</v>
      </c>
      <c r="F115" t="str">
        <f t="shared" si="3"/>
        <v>63</v>
      </c>
    </row>
    <row r="116" spans="1:6" ht="15.75" thickBot="1">
      <c r="A116" s="255">
        <v>63813</v>
      </c>
      <c r="B116" s="255" t="s">
        <v>2974</v>
      </c>
      <c r="C116" s="255">
        <v>581</v>
      </c>
      <c r="D116" s="255" t="s">
        <v>2936</v>
      </c>
      <c r="E116" t="str">
        <f t="shared" si="2"/>
        <v>638</v>
      </c>
      <c r="F116" t="str">
        <f t="shared" si="3"/>
        <v>63</v>
      </c>
    </row>
    <row r="117" spans="1:6">
      <c r="A117" s="254">
        <v>63814</v>
      </c>
      <c r="B117" s="254" t="s">
        <v>2975</v>
      </c>
      <c r="C117" s="254">
        <v>561</v>
      </c>
      <c r="D117" s="254" t="s">
        <v>2933</v>
      </c>
      <c r="E117" t="str">
        <f t="shared" si="2"/>
        <v>638</v>
      </c>
      <c r="F117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t="str">
        <f t="shared" si="2"/>
        <v>638</v>
      </c>
      <c r="F118" t="str">
        <f t="shared" si="3"/>
        <v>63</v>
      </c>
    </row>
    <row r="119" spans="1:6" ht="15.75" thickBot="1">
      <c r="A119" s="255">
        <v>63814</v>
      </c>
      <c r="B119" s="255" t="s">
        <v>2975</v>
      </c>
      <c r="C119" s="255">
        <v>581</v>
      </c>
      <c r="D119" s="255" t="s">
        <v>2936</v>
      </c>
      <c r="E119" t="str">
        <f t="shared" si="2"/>
        <v>638</v>
      </c>
      <c r="F119" t="str">
        <f t="shared" si="3"/>
        <v>63</v>
      </c>
    </row>
    <row r="120" spans="1:6">
      <c r="A120" s="254">
        <v>63822</v>
      </c>
      <c r="B120" s="254" t="s">
        <v>2976</v>
      </c>
      <c r="C120" s="254">
        <v>561</v>
      </c>
      <c r="D120" s="254" t="s">
        <v>2933</v>
      </c>
      <c r="E120" t="str">
        <f t="shared" si="2"/>
        <v>638</v>
      </c>
      <c r="F120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t="str">
        <f t="shared" si="2"/>
        <v>638</v>
      </c>
      <c r="F121" t="str">
        <f t="shared" si="3"/>
        <v>63</v>
      </c>
    </row>
    <row r="122" spans="1:6" ht="15.75" thickBot="1">
      <c r="A122" s="255">
        <v>63822</v>
      </c>
      <c r="B122" s="255" t="s">
        <v>2976</v>
      </c>
      <c r="C122" s="255">
        <v>581</v>
      </c>
      <c r="D122" s="255" t="s">
        <v>2936</v>
      </c>
      <c r="E122" t="str">
        <f t="shared" si="2"/>
        <v>638</v>
      </c>
      <c r="F122" t="str">
        <f t="shared" si="3"/>
        <v>63</v>
      </c>
    </row>
    <row r="123" spans="1:6">
      <c r="A123" s="254">
        <v>63823</v>
      </c>
      <c r="B123" s="254" t="s">
        <v>2977</v>
      </c>
      <c r="C123" s="254">
        <v>561</v>
      </c>
      <c r="D123" s="254" t="s">
        <v>2933</v>
      </c>
      <c r="E123" t="str">
        <f t="shared" si="2"/>
        <v>638</v>
      </c>
      <c r="F12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t="str">
        <f t="shared" si="2"/>
        <v>638</v>
      </c>
      <c r="F124" t="str">
        <f t="shared" si="3"/>
        <v>63</v>
      </c>
    </row>
    <row r="125" spans="1:6" ht="15.75" thickBot="1">
      <c r="A125" s="255">
        <v>63823</v>
      </c>
      <c r="B125" s="255" t="s">
        <v>2977</v>
      </c>
      <c r="C125" s="255">
        <v>581</v>
      </c>
      <c r="D125" s="255" t="s">
        <v>2936</v>
      </c>
      <c r="E125" t="str">
        <f t="shared" si="2"/>
        <v>638</v>
      </c>
      <c r="F125" t="str">
        <f t="shared" si="3"/>
        <v>63</v>
      </c>
    </row>
    <row r="126" spans="1:6">
      <c r="A126" s="254">
        <v>63824</v>
      </c>
      <c r="B126" s="254" t="s">
        <v>2978</v>
      </c>
      <c r="C126" s="254">
        <v>561</v>
      </c>
      <c r="D126" s="254" t="s">
        <v>2933</v>
      </c>
      <c r="E126" t="str">
        <f t="shared" si="2"/>
        <v>638</v>
      </c>
      <c r="F126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t="str">
        <f t="shared" si="2"/>
        <v>638</v>
      </c>
      <c r="F127" t="str">
        <f t="shared" si="3"/>
        <v>63</v>
      </c>
    </row>
    <row r="128" spans="1:6" ht="15.75" thickBot="1">
      <c r="A128" s="255">
        <v>63824</v>
      </c>
      <c r="B128" s="255" t="s">
        <v>2978</v>
      </c>
      <c r="C128" s="255">
        <v>581</v>
      </c>
      <c r="D128" s="255" t="s">
        <v>2936</v>
      </c>
      <c r="E128" t="str">
        <f t="shared" si="2"/>
        <v>638</v>
      </c>
      <c r="F128" t="str">
        <f t="shared" si="3"/>
        <v>63</v>
      </c>
    </row>
    <row r="129" spans="1:6">
      <c r="A129" s="254">
        <v>63911</v>
      </c>
      <c r="B129" s="254" t="s">
        <v>25</v>
      </c>
      <c r="C129" s="254">
        <v>5011</v>
      </c>
      <c r="D129" s="254" t="s">
        <v>3016</v>
      </c>
      <c r="E129" t="str">
        <f t="shared" si="2"/>
        <v>639</v>
      </c>
      <c r="F129" t="str">
        <f t="shared" si="3"/>
        <v>63</v>
      </c>
    </row>
    <row r="130" spans="1:6">
      <c r="A130" s="4">
        <v>63911</v>
      </c>
      <c r="B130" s="4" t="s">
        <v>25</v>
      </c>
      <c r="C130" s="254">
        <v>5041</v>
      </c>
      <c r="D130" s="4" t="s">
        <v>3017</v>
      </c>
      <c r="E130" t="str">
        <f t="shared" si="2"/>
        <v>639</v>
      </c>
      <c r="F130" t="str">
        <f t="shared" si="3"/>
        <v>63</v>
      </c>
    </row>
    <row r="131" spans="1:6">
      <c r="A131" s="4">
        <v>63911</v>
      </c>
      <c r="B131" s="4" t="s">
        <v>25</v>
      </c>
      <c r="C131" s="254">
        <v>5043</v>
      </c>
      <c r="D131" s="4" t="s">
        <v>3018</v>
      </c>
      <c r="E131" t="str">
        <f t="shared" ref="E131:E182" si="4">LEFT(A131,3)</f>
        <v>639</v>
      </c>
      <c r="F131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54">
        <v>5052</v>
      </c>
      <c r="D132" s="4" t="s">
        <v>3019</v>
      </c>
      <c r="E132" t="str">
        <f t="shared" si="4"/>
        <v>639</v>
      </c>
      <c r="F132" t="str">
        <f t="shared" si="5"/>
        <v>63</v>
      </c>
    </row>
    <row r="133" spans="1:6">
      <c r="A133" s="4">
        <v>63911</v>
      </c>
      <c r="B133" s="4" t="s">
        <v>25</v>
      </c>
      <c r="C133" s="254">
        <v>50810</v>
      </c>
      <c r="D133" s="4" t="s">
        <v>3020</v>
      </c>
      <c r="E133" t="str">
        <f t="shared" si="4"/>
        <v>639</v>
      </c>
      <c r="F133" t="str">
        <f t="shared" si="5"/>
        <v>63</v>
      </c>
    </row>
    <row r="134" spans="1:6">
      <c r="A134" s="4">
        <v>63921</v>
      </c>
      <c r="B134" s="4" t="s">
        <v>26</v>
      </c>
      <c r="C134" s="254">
        <v>5011</v>
      </c>
      <c r="D134" s="254" t="s">
        <v>3016</v>
      </c>
      <c r="E134" t="str">
        <f t="shared" si="4"/>
        <v>639</v>
      </c>
      <c r="F134" t="str">
        <f t="shared" si="5"/>
        <v>63</v>
      </c>
    </row>
    <row r="135" spans="1:6">
      <c r="A135" s="4">
        <v>63921</v>
      </c>
      <c r="B135" s="4" t="s">
        <v>26</v>
      </c>
      <c r="C135" s="254">
        <v>5041</v>
      </c>
      <c r="D135" s="4" t="s">
        <v>3017</v>
      </c>
      <c r="E135" t="str">
        <f t="shared" si="4"/>
        <v>639</v>
      </c>
      <c r="F135" t="str">
        <f t="shared" si="5"/>
        <v>63</v>
      </c>
    </row>
    <row r="136" spans="1:6">
      <c r="A136" s="4">
        <v>63921</v>
      </c>
      <c r="B136" s="4" t="s">
        <v>26</v>
      </c>
      <c r="C136" s="254">
        <v>5043</v>
      </c>
      <c r="D136" s="4" t="s">
        <v>3018</v>
      </c>
      <c r="E136" t="str">
        <f t="shared" si="4"/>
        <v>639</v>
      </c>
      <c r="F136" t="str">
        <f t="shared" si="5"/>
        <v>63</v>
      </c>
    </row>
    <row r="137" spans="1:6">
      <c r="A137" s="4">
        <v>63921</v>
      </c>
      <c r="B137" s="4" t="s">
        <v>26</v>
      </c>
      <c r="C137" s="254">
        <v>5052</v>
      </c>
      <c r="D137" s="4" t="s">
        <v>3019</v>
      </c>
      <c r="E137" t="str">
        <f t="shared" si="4"/>
        <v>639</v>
      </c>
      <c r="F137" t="str">
        <f t="shared" si="5"/>
        <v>63</v>
      </c>
    </row>
    <row r="138" spans="1:6">
      <c r="A138" s="4">
        <v>63921</v>
      </c>
      <c r="B138" s="4" t="s">
        <v>26</v>
      </c>
      <c r="C138" s="254">
        <v>50810</v>
      </c>
      <c r="D138" s="4" t="s">
        <v>3020</v>
      </c>
      <c r="E138" t="str">
        <f t="shared" si="4"/>
        <v>639</v>
      </c>
      <c r="F138" t="str">
        <f t="shared" si="5"/>
        <v>63</v>
      </c>
    </row>
    <row r="139" spans="1:6">
      <c r="A139" s="254">
        <v>63931</v>
      </c>
      <c r="B139" s="254" t="s">
        <v>27</v>
      </c>
      <c r="C139" s="254">
        <v>5012</v>
      </c>
      <c r="D139" s="254" t="s">
        <v>3022</v>
      </c>
      <c r="E139" t="str">
        <f t="shared" si="4"/>
        <v>639</v>
      </c>
      <c r="F139" t="str">
        <f t="shared" si="5"/>
        <v>63</v>
      </c>
    </row>
    <row r="140" spans="1:6">
      <c r="A140" s="4">
        <v>63931</v>
      </c>
      <c r="B140" s="4" t="s">
        <v>27</v>
      </c>
      <c r="C140" s="254">
        <v>50815</v>
      </c>
      <c r="D140" s="4" t="s">
        <v>3021</v>
      </c>
      <c r="E140" t="str">
        <f t="shared" si="4"/>
        <v>639</v>
      </c>
      <c r="F140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t="str">
        <f t="shared" si="4"/>
        <v>639</v>
      </c>
      <c r="F141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t="str">
        <f t="shared" si="4"/>
        <v>639</v>
      </c>
      <c r="F142" t="str">
        <f t="shared" si="5"/>
        <v>63</v>
      </c>
    </row>
    <row r="143" spans="1:6">
      <c r="A143" s="4">
        <v>63931</v>
      </c>
      <c r="B143" s="4" t="s">
        <v>27</v>
      </c>
      <c r="C143" s="254">
        <v>561</v>
      </c>
      <c r="D143" s="254" t="s">
        <v>2933</v>
      </c>
      <c r="E143" t="str">
        <f t="shared" si="4"/>
        <v>639</v>
      </c>
      <c r="F14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t="str">
        <f t="shared" si="4"/>
        <v>639</v>
      </c>
      <c r="F144" t="str">
        <f t="shared" si="5"/>
        <v>63</v>
      </c>
    </row>
    <row r="145" spans="1:6" ht="15.75" thickBot="1">
      <c r="A145" s="255">
        <v>63931</v>
      </c>
      <c r="B145" s="255" t="s">
        <v>27</v>
      </c>
      <c r="C145" s="255">
        <v>581</v>
      </c>
      <c r="D145" s="255" t="s">
        <v>2936</v>
      </c>
      <c r="E145" t="str">
        <f t="shared" si="4"/>
        <v>639</v>
      </c>
      <c r="F145" t="str">
        <f t="shared" si="5"/>
        <v>63</v>
      </c>
    </row>
    <row r="146" spans="1:6">
      <c r="A146" s="254">
        <v>63941</v>
      </c>
      <c r="B146" s="254" t="s">
        <v>28</v>
      </c>
      <c r="C146" s="254">
        <v>5012</v>
      </c>
      <c r="D146" s="254" t="s">
        <v>3022</v>
      </c>
      <c r="E146" t="str">
        <f t="shared" si="4"/>
        <v>639</v>
      </c>
      <c r="F146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t="str">
        <f t="shared" si="4"/>
        <v>639</v>
      </c>
      <c r="F147" t="str">
        <f t="shared" si="5"/>
        <v>63</v>
      </c>
    </row>
    <row r="148" spans="1:6">
      <c r="A148" s="4">
        <v>63941</v>
      </c>
      <c r="B148" s="4" t="s">
        <v>28</v>
      </c>
      <c r="C148" s="254">
        <v>51000</v>
      </c>
      <c r="D148" s="4" t="s">
        <v>3011</v>
      </c>
      <c r="E148" t="str">
        <f t="shared" si="4"/>
        <v>639</v>
      </c>
      <c r="F148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t="str">
        <f t="shared" si="4"/>
        <v>639</v>
      </c>
      <c r="F149" t="str">
        <f t="shared" si="5"/>
        <v>63</v>
      </c>
    </row>
    <row r="150" spans="1:6">
      <c r="A150" s="4">
        <v>63941</v>
      </c>
      <c r="B150" s="4" t="s">
        <v>28</v>
      </c>
      <c r="C150" s="254">
        <v>561</v>
      </c>
      <c r="D150" s="254" t="s">
        <v>2933</v>
      </c>
      <c r="E150" t="str">
        <f t="shared" si="4"/>
        <v>639</v>
      </c>
      <c r="F150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t="str">
        <f t="shared" si="4"/>
        <v>639</v>
      </c>
      <c r="F151" t="str">
        <f t="shared" si="5"/>
        <v>63</v>
      </c>
    </row>
    <row r="152" spans="1:6" ht="15.75" thickBot="1">
      <c r="A152" s="255">
        <v>63941</v>
      </c>
      <c r="B152" s="255" t="s">
        <v>28</v>
      </c>
      <c r="C152" s="255">
        <v>581</v>
      </c>
      <c r="D152" s="255" t="s">
        <v>2936</v>
      </c>
      <c r="E152" t="str">
        <f t="shared" si="4"/>
        <v>639</v>
      </c>
      <c r="F152" t="str">
        <f t="shared" si="5"/>
        <v>63</v>
      </c>
    </row>
    <row r="153" spans="1:6">
      <c r="A153" s="254">
        <v>68191</v>
      </c>
      <c r="B153" s="254" t="s">
        <v>2985</v>
      </c>
      <c r="C153" s="254">
        <v>43</v>
      </c>
      <c r="D153" s="254" t="s">
        <v>73</v>
      </c>
      <c r="E153" t="str">
        <f t="shared" si="4"/>
        <v>681</v>
      </c>
      <c r="F15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t="str">
        <f t="shared" si="4"/>
        <v>683</v>
      </c>
      <c r="F154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t="str">
        <f t="shared" si="4"/>
        <v>683</v>
      </c>
      <c r="F155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t="str">
        <f t="shared" si="4"/>
        <v>711</v>
      </c>
      <c r="F156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t="str">
        <f t="shared" si="4"/>
        <v>711</v>
      </c>
      <c r="F157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t="str">
        <f t="shared" si="4"/>
        <v>721</v>
      </c>
      <c r="F158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t="str">
        <f t="shared" si="4"/>
        <v>721</v>
      </c>
      <c r="F159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t="str">
        <f t="shared" si="4"/>
        <v>721</v>
      </c>
      <c r="F160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t="str">
        <f t="shared" si="4"/>
        <v>721</v>
      </c>
      <c r="F161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t="str">
        <f t="shared" si="4"/>
        <v>721</v>
      </c>
      <c r="F162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t="str">
        <f t="shared" si="4"/>
        <v>722</v>
      </c>
      <c r="F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t="str">
        <f t="shared" si="4"/>
        <v>722</v>
      </c>
      <c r="F164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t="str">
        <f t="shared" si="4"/>
        <v>722</v>
      </c>
      <c r="F165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t="str">
        <f t="shared" si="4"/>
        <v>722</v>
      </c>
      <c r="F166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t="str">
        <f t="shared" si="4"/>
        <v>722</v>
      </c>
      <c r="F167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t="str">
        <f t="shared" si="4"/>
        <v>722</v>
      </c>
      <c r="F168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t="str">
        <f t="shared" si="4"/>
        <v>722</v>
      </c>
      <c r="F169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t="str">
        <f t="shared" si="4"/>
        <v>722</v>
      </c>
      <c r="F170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t="str">
        <f t="shared" si="4"/>
        <v>723</v>
      </c>
      <c r="F171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t="str">
        <f t="shared" si="4"/>
        <v>723</v>
      </c>
      <c r="F172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t="str">
        <f t="shared" si="4"/>
        <v>723</v>
      </c>
      <c r="F17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t="str">
        <f t="shared" si="4"/>
        <v>723</v>
      </c>
      <c r="F174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t="str">
        <f t="shared" si="4"/>
        <v>723</v>
      </c>
      <c r="F175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t="str">
        <f t="shared" si="4"/>
        <v>723</v>
      </c>
      <c r="F176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t="str">
        <f t="shared" si="4"/>
        <v>723</v>
      </c>
      <c r="F177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t="str">
        <f t="shared" si="4"/>
        <v>725</v>
      </c>
      <c r="F178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t="str">
        <f t="shared" si="4"/>
        <v>842</v>
      </c>
      <c r="F179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t="str">
        <f t="shared" si="4"/>
        <v>844</v>
      </c>
      <c r="F180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t="str">
        <f t="shared" si="4"/>
        <v>841</v>
      </c>
      <c r="F181" t="str">
        <f t="shared" si="5"/>
        <v>84</v>
      </c>
    </row>
    <row r="182" spans="1:6">
      <c r="A182" s="4"/>
      <c r="B182" s="4"/>
      <c r="C182" s="4"/>
      <c r="D182" s="4"/>
      <c r="E182" t="str">
        <f t="shared" si="4"/>
        <v/>
      </c>
      <c r="F182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703</v>
      </c>
      <c r="B1" s="84"/>
    </row>
    <row r="2" spans="1:3" ht="15" customHeight="1">
      <c r="A2" s="241" t="s">
        <v>547</v>
      </c>
      <c r="B2" s="242"/>
    </row>
    <row r="3" spans="1:3" ht="15" customHeight="1">
      <c r="A3" s="135" t="s">
        <v>549</v>
      </c>
      <c r="B3" s="136" t="s">
        <v>2109</v>
      </c>
      <c r="C3" t="s">
        <v>3134</v>
      </c>
    </row>
    <row r="4" spans="1:3" ht="15" customHeight="1">
      <c r="A4" s="137" t="s">
        <v>555</v>
      </c>
      <c r="B4" s="138" t="s">
        <v>556</v>
      </c>
      <c r="C4">
        <f>LEN(A4)</f>
        <v>5</v>
      </c>
    </row>
    <row r="5" spans="1:3" ht="15" customHeight="1">
      <c r="A5" s="139" t="s">
        <v>1901</v>
      </c>
      <c r="B5" s="140" t="s">
        <v>1902</v>
      </c>
      <c r="C5">
        <f>LEN(A5)</f>
        <v>7</v>
      </c>
    </row>
    <row r="6" spans="1:3">
      <c r="A6" s="141" t="s">
        <v>1954</v>
      </c>
      <c r="B6" s="142" t="s">
        <v>1955</v>
      </c>
      <c r="C6">
        <f t="shared" ref="C6:C69" si="0">LEN(A6)</f>
        <v>11</v>
      </c>
    </row>
    <row r="7" spans="1:3">
      <c r="A7" s="141" t="s">
        <v>1956</v>
      </c>
      <c r="B7" s="142" t="s">
        <v>1957</v>
      </c>
      <c r="C7">
        <f t="shared" si="0"/>
        <v>11</v>
      </c>
    </row>
    <row r="8" spans="1:3">
      <c r="A8" s="141" t="s">
        <v>1958</v>
      </c>
      <c r="B8" s="142" t="s">
        <v>1959</v>
      </c>
      <c r="C8">
        <f t="shared" si="0"/>
        <v>11</v>
      </c>
    </row>
    <row r="9" spans="1:3">
      <c r="A9" s="141" t="s">
        <v>1960</v>
      </c>
      <c r="B9" s="142" t="s">
        <v>1961</v>
      </c>
      <c r="C9">
        <f t="shared" si="0"/>
        <v>11</v>
      </c>
    </row>
    <row r="10" spans="1:3">
      <c r="A10" s="141" t="s">
        <v>1962</v>
      </c>
      <c r="B10" s="142" t="s">
        <v>1963</v>
      </c>
      <c r="C10">
        <f t="shared" si="0"/>
        <v>11</v>
      </c>
    </row>
    <row r="11" spans="1:3">
      <c r="A11" s="141" t="s">
        <v>3083</v>
      </c>
      <c r="B11" s="142" t="s">
        <v>3084</v>
      </c>
      <c r="C11">
        <f t="shared" si="0"/>
        <v>11</v>
      </c>
    </row>
    <row r="12" spans="1:3" ht="15" customHeight="1">
      <c r="A12" s="139" t="s">
        <v>574</v>
      </c>
      <c r="B12" s="140" t="s">
        <v>776</v>
      </c>
      <c r="C12">
        <f t="shared" si="0"/>
        <v>7</v>
      </c>
    </row>
    <row r="13" spans="1:3">
      <c r="A13" s="141" t="s">
        <v>713</v>
      </c>
      <c r="B13" s="142" t="s">
        <v>714</v>
      </c>
      <c r="C13">
        <f t="shared" si="0"/>
        <v>11</v>
      </c>
    </row>
    <row r="14" spans="1:3" ht="15.75" customHeight="1">
      <c r="A14" s="141" t="s">
        <v>715</v>
      </c>
      <c r="B14" s="142" t="s">
        <v>716</v>
      </c>
      <c r="C14">
        <f t="shared" si="0"/>
        <v>11</v>
      </c>
    </row>
    <row r="15" spans="1:3">
      <c r="A15" s="141" t="s">
        <v>717</v>
      </c>
      <c r="B15" s="142" t="s">
        <v>718</v>
      </c>
      <c r="C15">
        <f t="shared" si="0"/>
        <v>11</v>
      </c>
    </row>
    <row r="16" spans="1:3">
      <c r="A16" s="141" t="s">
        <v>719</v>
      </c>
      <c r="B16" s="142" t="s">
        <v>177</v>
      </c>
      <c r="C16">
        <f t="shared" si="0"/>
        <v>11</v>
      </c>
    </row>
    <row r="17" spans="1:3">
      <c r="A17" s="141" t="s">
        <v>720</v>
      </c>
      <c r="B17" s="142" t="s">
        <v>721</v>
      </c>
      <c r="C17">
        <f t="shared" si="0"/>
        <v>11</v>
      </c>
    </row>
    <row r="18" spans="1:3">
      <c r="A18" s="141" t="s">
        <v>722</v>
      </c>
      <c r="B18" s="142" t="s">
        <v>723</v>
      </c>
      <c r="C18">
        <f t="shared" si="0"/>
        <v>11</v>
      </c>
    </row>
    <row r="19" spans="1:3">
      <c r="A19" s="141" t="s">
        <v>724</v>
      </c>
      <c r="B19" s="142" t="s">
        <v>725</v>
      </c>
      <c r="C19">
        <f t="shared" si="0"/>
        <v>11</v>
      </c>
    </row>
    <row r="20" spans="1:3" ht="15" customHeight="1">
      <c r="A20" s="139" t="s">
        <v>1911</v>
      </c>
      <c r="B20" s="140" t="s">
        <v>1912</v>
      </c>
      <c r="C20">
        <f t="shared" si="0"/>
        <v>7</v>
      </c>
    </row>
    <row r="21" spans="1:3">
      <c r="A21" s="141" t="s">
        <v>1964</v>
      </c>
      <c r="B21" s="142" t="s">
        <v>1965</v>
      </c>
      <c r="C21">
        <f t="shared" si="0"/>
        <v>11</v>
      </c>
    </row>
    <row r="22" spans="1:3">
      <c r="A22" s="141" t="s">
        <v>1966</v>
      </c>
      <c r="B22" s="142" t="s">
        <v>1967</v>
      </c>
      <c r="C22">
        <f t="shared" si="0"/>
        <v>11</v>
      </c>
    </row>
    <row r="23" spans="1:3">
      <c r="A23" s="141" t="s">
        <v>1968</v>
      </c>
      <c r="B23" s="142" t="s">
        <v>1969</v>
      </c>
      <c r="C23">
        <f t="shared" si="0"/>
        <v>11</v>
      </c>
    </row>
    <row r="24" spans="1:3">
      <c r="A24" s="141" t="s">
        <v>3085</v>
      </c>
      <c r="B24" s="142" t="s">
        <v>3086</v>
      </c>
      <c r="C24">
        <f t="shared" si="0"/>
        <v>11</v>
      </c>
    </row>
    <row r="25" spans="1:3">
      <c r="A25" s="141" t="s">
        <v>3087</v>
      </c>
      <c r="B25" s="142" t="s">
        <v>3088</v>
      </c>
      <c r="C25">
        <f t="shared" si="0"/>
        <v>11</v>
      </c>
    </row>
    <row r="26" spans="1:3" ht="15" customHeight="1">
      <c r="A26" s="139" t="s">
        <v>1002</v>
      </c>
      <c r="B26" s="140" t="s">
        <v>1003</v>
      </c>
      <c r="C26">
        <f t="shared" si="0"/>
        <v>7</v>
      </c>
    </row>
    <row r="27" spans="1:3">
      <c r="A27" s="141" t="s">
        <v>1970</v>
      </c>
      <c r="B27" s="142" t="s">
        <v>1971</v>
      </c>
      <c r="C27">
        <f t="shared" si="0"/>
        <v>11</v>
      </c>
    </row>
    <row r="28" spans="1:3">
      <c r="A28" s="141" t="s">
        <v>1972</v>
      </c>
      <c r="B28" s="142" t="s">
        <v>1973</v>
      </c>
      <c r="C28">
        <f t="shared" si="0"/>
        <v>11</v>
      </c>
    </row>
    <row r="29" spans="1:3">
      <c r="A29" s="141" t="s">
        <v>1974</v>
      </c>
      <c r="B29" s="142" t="s">
        <v>1975</v>
      </c>
      <c r="C29">
        <f t="shared" si="0"/>
        <v>11</v>
      </c>
    </row>
    <row r="30" spans="1:3">
      <c r="A30" s="141" t="s">
        <v>1976</v>
      </c>
      <c r="B30" s="142" t="s">
        <v>1977</v>
      </c>
      <c r="C30">
        <f t="shared" si="0"/>
        <v>11</v>
      </c>
    </row>
    <row r="31" spans="1:3">
      <c r="A31" s="141" t="s">
        <v>3089</v>
      </c>
      <c r="B31" s="142" t="s">
        <v>3090</v>
      </c>
      <c r="C31">
        <f t="shared" si="0"/>
        <v>11</v>
      </c>
    </row>
    <row r="32" spans="1:3">
      <c r="A32" s="141" t="s">
        <v>3091</v>
      </c>
      <c r="B32" s="142" t="s">
        <v>3092</v>
      </c>
      <c r="C32">
        <f t="shared" si="0"/>
        <v>11</v>
      </c>
    </row>
    <row r="33" spans="1:3">
      <c r="A33" s="141" t="s">
        <v>3093</v>
      </c>
      <c r="B33" s="142" t="s">
        <v>3094</v>
      </c>
      <c r="C33">
        <f t="shared" si="0"/>
        <v>11</v>
      </c>
    </row>
    <row r="34" spans="1:3">
      <c r="A34" s="141" t="s">
        <v>3095</v>
      </c>
      <c r="B34" s="142" t="s">
        <v>3096</v>
      </c>
      <c r="C34">
        <f t="shared" si="0"/>
        <v>11</v>
      </c>
    </row>
    <row r="35" spans="1:3">
      <c r="A35" s="141" t="s">
        <v>3097</v>
      </c>
      <c r="B35" s="142" t="s">
        <v>3098</v>
      </c>
      <c r="C35">
        <f t="shared" si="0"/>
        <v>11</v>
      </c>
    </row>
    <row r="36" spans="1:3">
      <c r="A36" s="141" t="s">
        <v>3099</v>
      </c>
      <c r="B36" s="142" t="s">
        <v>3100</v>
      </c>
      <c r="C36">
        <f t="shared" si="0"/>
        <v>11</v>
      </c>
    </row>
    <row r="37" spans="1:3">
      <c r="A37" s="141" t="s">
        <v>3101</v>
      </c>
      <c r="B37" s="142" t="s">
        <v>3102</v>
      </c>
      <c r="C37">
        <f t="shared" si="0"/>
        <v>11</v>
      </c>
    </row>
    <row r="38" spans="1:3" ht="15" customHeight="1">
      <c r="A38" s="139" t="s">
        <v>569</v>
      </c>
      <c r="B38" s="140" t="s">
        <v>607</v>
      </c>
      <c r="C38">
        <f t="shared" si="0"/>
        <v>7</v>
      </c>
    </row>
    <row r="39" spans="1:3">
      <c r="A39" s="141" t="s">
        <v>704</v>
      </c>
      <c r="B39" s="142" t="s">
        <v>548</v>
      </c>
      <c r="C39">
        <f t="shared" si="0"/>
        <v>11</v>
      </c>
    </row>
    <row r="40" spans="1:3">
      <c r="A40" s="141" t="s">
        <v>705</v>
      </c>
      <c r="B40" s="142" t="s">
        <v>706</v>
      </c>
      <c r="C40">
        <f t="shared" si="0"/>
        <v>11</v>
      </c>
    </row>
    <row r="41" spans="1:3">
      <c r="A41" s="141" t="s">
        <v>707</v>
      </c>
      <c r="B41" s="142" t="s">
        <v>708</v>
      </c>
      <c r="C41">
        <f t="shared" si="0"/>
        <v>11</v>
      </c>
    </row>
    <row r="42" spans="1:3">
      <c r="A42" s="141" t="s">
        <v>711</v>
      </c>
      <c r="B42" s="142" t="s">
        <v>712</v>
      </c>
      <c r="C42">
        <f t="shared" si="0"/>
        <v>11</v>
      </c>
    </row>
    <row r="43" spans="1:3">
      <c r="A43" s="141" t="s">
        <v>749</v>
      </c>
      <c r="B43" s="142" t="s">
        <v>726</v>
      </c>
      <c r="C43">
        <f t="shared" si="0"/>
        <v>11</v>
      </c>
    </row>
    <row r="44" spans="1:3">
      <c r="A44" s="141" t="s">
        <v>1009</v>
      </c>
      <c r="B44" s="142" t="s">
        <v>1010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2847</v>
      </c>
      <c r="B46" s="140" t="s">
        <v>2843</v>
      </c>
      <c r="C46">
        <f t="shared" si="0"/>
        <v>7</v>
      </c>
    </row>
    <row r="47" spans="1:3">
      <c r="A47" s="249" t="s">
        <v>2890</v>
      </c>
      <c r="B47" s="250" t="s">
        <v>176</v>
      </c>
      <c r="C47">
        <f t="shared" si="0"/>
        <v>11</v>
      </c>
    </row>
    <row r="48" spans="1:3">
      <c r="A48" s="249" t="s">
        <v>2891</v>
      </c>
      <c r="B48" s="250" t="s">
        <v>2892</v>
      </c>
      <c r="C48">
        <f t="shared" si="0"/>
        <v>11</v>
      </c>
    </row>
    <row r="49" spans="1:3" ht="15" customHeight="1">
      <c r="A49" s="139" t="s">
        <v>2848</v>
      </c>
      <c r="B49" s="140" t="s">
        <v>1021</v>
      </c>
      <c r="C49">
        <f t="shared" si="0"/>
        <v>7</v>
      </c>
    </row>
    <row r="50" spans="1:3">
      <c r="A50" s="249" t="s">
        <v>2893</v>
      </c>
      <c r="B50" s="250" t="s">
        <v>2894</v>
      </c>
      <c r="C50">
        <f t="shared" si="0"/>
        <v>11</v>
      </c>
    </row>
    <row r="51" spans="1:3">
      <c r="A51" s="249" t="s">
        <v>2895</v>
      </c>
      <c r="B51" s="250" t="s">
        <v>2885</v>
      </c>
      <c r="C51">
        <f t="shared" si="0"/>
        <v>11</v>
      </c>
    </row>
    <row r="52" spans="1:3">
      <c r="A52" s="249" t="s">
        <v>2893</v>
      </c>
      <c r="B52" s="250" t="s">
        <v>2886</v>
      </c>
      <c r="C52">
        <f t="shared" si="0"/>
        <v>11</v>
      </c>
    </row>
    <row r="53" spans="1:3" ht="15" customHeight="1">
      <c r="A53" s="139" t="s">
        <v>2849</v>
      </c>
      <c r="B53" s="140" t="s">
        <v>2850</v>
      </c>
      <c r="C53">
        <f t="shared" si="0"/>
        <v>7</v>
      </c>
    </row>
    <row r="54" spans="1:3">
      <c r="A54" s="249" t="s">
        <v>2896</v>
      </c>
      <c r="B54" s="250" t="s">
        <v>2897</v>
      </c>
      <c r="C54">
        <f t="shared" si="0"/>
        <v>11</v>
      </c>
    </row>
    <row r="55" spans="1:3">
      <c r="A55" s="249" t="s">
        <v>2900</v>
      </c>
      <c r="B55" s="250" t="s">
        <v>2898</v>
      </c>
      <c r="C55">
        <f t="shared" si="0"/>
        <v>11</v>
      </c>
    </row>
    <row r="56" spans="1:3">
      <c r="A56" s="249" t="s">
        <v>2901</v>
      </c>
      <c r="B56" s="250" t="s">
        <v>2899</v>
      </c>
      <c r="C56">
        <f t="shared" si="0"/>
        <v>11</v>
      </c>
    </row>
    <row r="57" spans="1:3" ht="15" customHeight="1">
      <c r="A57" s="137" t="s">
        <v>415</v>
      </c>
      <c r="B57" s="138" t="s">
        <v>553</v>
      </c>
      <c r="C57">
        <f t="shared" si="0"/>
        <v>5</v>
      </c>
    </row>
    <row r="58" spans="1:3" ht="15" customHeight="1">
      <c r="A58" s="139" t="s">
        <v>2854</v>
      </c>
      <c r="B58" s="140" t="s">
        <v>2855</v>
      </c>
      <c r="C58">
        <f t="shared" si="0"/>
        <v>7</v>
      </c>
    </row>
    <row r="59" spans="1:3" s="78" customFormat="1">
      <c r="A59" s="249" t="s">
        <v>2875</v>
      </c>
      <c r="B59" s="250" t="s">
        <v>176</v>
      </c>
      <c r="C59">
        <f t="shared" si="0"/>
        <v>11</v>
      </c>
    </row>
    <row r="60" spans="1:3" s="78" customFormat="1">
      <c r="A60" s="249" t="s">
        <v>2876</v>
      </c>
      <c r="B60" s="250" t="s">
        <v>2877</v>
      </c>
      <c r="C60">
        <f t="shared" si="0"/>
        <v>11</v>
      </c>
    </row>
    <row r="61" spans="1:3">
      <c r="A61" s="249" t="s">
        <v>2878</v>
      </c>
      <c r="B61" s="250" t="s">
        <v>2883</v>
      </c>
      <c r="C61">
        <f t="shared" si="0"/>
        <v>11</v>
      </c>
    </row>
    <row r="62" spans="1:3">
      <c r="A62" s="249" t="s">
        <v>2879</v>
      </c>
      <c r="B62" s="250" t="s">
        <v>2884</v>
      </c>
      <c r="C62">
        <f t="shared" si="0"/>
        <v>11</v>
      </c>
    </row>
    <row r="63" spans="1:3">
      <c r="A63" s="249" t="s">
        <v>2880</v>
      </c>
      <c r="B63" s="250" t="s">
        <v>2885</v>
      </c>
      <c r="C63">
        <f t="shared" si="0"/>
        <v>11</v>
      </c>
    </row>
    <row r="64" spans="1:3">
      <c r="A64" s="249" t="s">
        <v>2881</v>
      </c>
      <c r="B64" s="250" t="s">
        <v>2886</v>
      </c>
      <c r="C64">
        <f t="shared" si="0"/>
        <v>11</v>
      </c>
    </row>
    <row r="65" spans="1:3">
      <c r="A65" s="249" t="s">
        <v>2882</v>
      </c>
      <c r="B65" s="250" t="s">
        <v>2887</v>
      </c>
      <c r="C65">
        <f t="shared" si="0"/>
        <v>11</v>
      </c>
    </row>
    <row r="66" spans="1:3">
      <c r="A66" s="249" t="s">
        <v>2888</v>
      </c>
      <c r="B66" s="250" t="s">
        <v>2889</v>
      </c>
      <c r="C66">
        <f t="shared" si="0"/>
        <v>11</v>
      </c>
    </row>
    <row r="67" spans="1:3" ht="15" customHeight="1">
      <c r="A67" s="137" t="s">
        <v>480</v>
      </c>
      <c r="B67" s="138" t="s">
        <v>2013</v>
      </c>
      <c r="C67">
        <f t="shared" si="0"/>
        <v>5</v>
      </c>
    </row>
    <row r="68" spans="1:3" ht="15" customHeight="1">
      <c r="A68" s="139" t="s">
        <v>589</v>
      </c>
      <c r="B68" s="140" t="s">
        <v>590</v>
      </c>
      <c r="C68">
        <f t="shared" si="0"/>
        <v>5</v>
      </c>
    </row>
    <row r="69" spans="1:3" ht="15" customHeight="1">
      <c r="A69" s="141" t="s">
        <v>2858</v>
      </c>
      <c r="B69" s="142" t="s">
        <v>2832</v>
      </c>
      <c r="C69">
        <f t="shared" si="0"/>
        <v>7</v>
      </c>
    </row>
    <row r="70" spans="1:3">
      <c r="A70" s="143" t="s">
        <v>3103</v>
      </c>
      <c r="B70" s="142" t="s">
        <v>3104</v>
      </c>
      <c r="C70">
        <f t="shared" ref="C70:C128" si="1">LEN(A70)</f>
        <v>11</v>
      </c>
    </row>
    <row r="71" spans="1:3">
      <c r="A71" s="143" t="s">
        <v>3105</v>
      </c>
      <c r="B71" s="142" t="s">
        <v>3106</v>
      </c>
      <c r="C71">
        <f t="shared" si="1"/>
        <v>11</v>
      </c>
    </row>
    <row r="72" spans="1:3" ht="15" customHeight="1">
      <c r="A72" s="139" t="s">
        <v>613</v>
      </c>
      <c r="B72" s="140" t="s">
        <v>614</v>
      </c>
      <c r="C72">
        <f t="shared" si="1"/>
        <v>5</v>
      </c>
    </row>
    <row r="73" spans="1:3" ht="15" customHeight="1">
      <c r="A73" s="141" t="s">
        <v>620</v>
      </c>
      <c r="B73" s="142" t="s">
        <v>621</v>
      </c>
      <c r="C73">
        <f t="shared" si="1"/>
        <v>7</v>
      </c>
    </row>
    <row r="74" spans="1:3">
      <c r="A74" s="143" t="s">
        <v>727</v>
      </c>
      <c r="B74" s="142" t="s">
        <v>728</v>
      </c>
      <c r="C74">
        <f t="shared" si="1"/>
        <v>11</v>
      </c>
    </row>
    <row r="75" spans="1:3">
      <c r="A75" s="143" t="s">
        <v>729</v>
      </c>
      <c r="B75" s="142" t="s">
        <v>730</v>
      </c>
      <c r="C75">
        <f t="shared" si="1"/>
        <v>11</v>
      </c>
    </row>
    <row r="76" spans="1:3" ht="15" customHeight="1">
      <c r="A76" s="139" t="s">
        <v>622</v>
      </c>
      <c r="B76" s="140" t="s">
        <v>623</v>
      </c>
      <c r="C76">
        <f t="shared" si="1"/>
        <v>5</v>
      </c>
    </row>
    <row r="77" spans="1:3" ht="15" customHeight="1">
      <c r="A77" s="141" t="s">
        <v>1925</v>
      </c>
      <c r="B77" s="142" t="s">
        <v>1926</v>
      </c>
      <c r="C77">
        <f t="shared" si="1"/>
        <v>7</v>
      </c>
    </row>
    <row r="78" spans="1:3">
      <c r="A78" s="143" t="s">
        <v>1978</v>
      </c>
      <c r="B78" s="142" t="s">
        <v>1926</v>
      </c>
      <c r="C78">
        <f t="shared" si="1"/>
        <v>11</v>
      </c>
    </row>
    <row r="79" spans="1:3" ht="15" customHeight="1">
      <c r="A79" s="141" t="s">
        <v>1928</v>
      </c>
      <c r="B79" s="142" t="s">
        <v>1902</v>
      </c>
      <c r="C79">
        <f t="shared" si="1"/>
        <v>7</v>
      </c>
    </row>
    <row r="80" spans="1:3">
      <c r="A80" s="143" t="s">
        <v>1979</v>
      </c>
      <c r="B80" s="142" t="s">
        <v>1980</v>
      </c>
      <c r="C80">
        <f t="shared" si="1"/>
        <v>11</v>
      </c>
    </row>
    <row r="81" spans="1:3" ht="15" customHeight="1">
      <c r="A81" s="141" t="s">
        <v>779</v>
      </c>
      <c r="B81" s="142" t="s">
        <v>544</v>
      </c>
      <c r="C81">
        <f t="shared" si="1"/>
        <v>7</v>
      </c>
    </row>
    <row r="82" spans="1:3">
      <c r="A82" s="143" t="s">
        <v>1981</v>
      </c>
      <c r="B82" s="142" t="s">
        <v>1982</v>
      </c>
      <c r="C82">
        <f t="shared" si="1"/>
        <v>11</v>
      </c>
    </row>
    <row r="83" spans="1:3" ht="15" customHeight="1">
      <c r="A83" s="139" t="s">
        <v>632</v>
      </c>
      <c r="B83" s="140" t="s">
        <v>633</v>
      </c>
      <c r="C83">
        <f t="shared" si="1"/>
        <v>5</v>
      </c>
    </row>
    <row r="84" spans="1:3" ht="15" customHeight="1">
      <c r="A84" s="141" t="s">
        <v>1932</v>
      </c>
      <c r="B84" s="142" t="s">
        <v>1902</v>
      </c>
      <c r="C84">
        <f t="shared" si="1"/>
        <v>7</v>
      </c>
    </row>
    <row r="85" spans="1:3">
      <c r="A85" s="143" t="s">
        <v>1983</v>
      </c>
      <c r="B85" s="142" t="s">
        <v>1984</v>
      </c>
      <c r="C85">
        <f t="shared" si="1"/>
        <v>11</v>
      </c>
    </row>
    <row r="86" spans="1:3">
      <c r="A86" s="143" t="s">
        <v>1985</v>
      </c>
      <c r="B86" s="142" t="s">
        <v>1986</v>
      </c>
      <c r="C86">
        <f t="shared" si="1"/>
        <v>11</v>
      </c>
    </row>
    <row r="87" spans="1:3">
      <c r="A87" s="143" t="s">
        <v>1987</v>
      </c>
      <c r="B87" s="142" t="s">
        <v>1988</v>
      </c>
      <c r="C87">
        <f t="shared" si="1"/>
        <v>11</v>
      </c>
    </row>
    <row r="88" spans="1:3">
      <c r="A88" s="143" t="s">
        <v>3107</v>
      </c>
      <c r="B88" s="142" t="s">
        <v>3108</v>
      </c>
      <c r="C88">
        <f t="shared" si="1"/>
        <v>11</v>
      </c>
    </row>
    <row r="89" spans="1:3">
      <c r="A89" s="143" t="s">
        <v>3109</v>
      </c>
      <c r="B89" s="142" t="s">
        <v>3110</v>
      </c>
      <c r="C89">
        <f t="shared" si="1"/>
        <v>11</v>
      </c>
    </row>
    <row r="90" spans="1:3">
      <c r="A90" s="143" t="s">
        <v>3111</v>
      </c>
      <c r="B90" s="142" t="s">
        <v>3112</v>
      </c>
      <c r="C90">
        <f t="shared" si="1"/>
        <v>11</v>
      </c>
    </row>
    <row r="91" spans="1:3" ht="15" customHeight="1">
      <c r="A91" s="141" t="s">
        <v>1933</v>
      </c>
      <c r="B91" s="142" t="s">
        <v>1934</v>
      </c>
      <c r="C91">
        <f t="shared" si="1"/>
        <v>7</v>
      </c>
    </row>
    <row r="92" spans="1:3">
      <c r="A92" s="143" t="s">
        <v>1989</v>
      </c>
      <c r="B92" s="142" t="s">
        <v>1990</v>
      </c>
      <c r="C92">
        <f t="shared" si="1"/>
        <v>11</v>
      </c>
    </row>
    <row r="93" spans="1:3" ht="15" customHeight="1">
      <c r="A93" s="139" t="s">
        <v>652</v>
      </c>
      <c r="B93" s="140" t="s">
        <v>653</v>
      </c>
      <c r="C93">
        <f t="shared" si="1"/>
        <v>5</v>
      </c>
    </row>
    <row r="94" spans="1:3" ht="15" customHeight="1">
      <c r="A94" s="141" t="s">
        <v>1008</v>
      </c>
      <c r="B94" s="142" t="s">
        <v>1935</v>
      </c>
      <c r="C94">
        <f t="shared" si="1"/>
        <v>7</v>
      </c>
    </row>
    <row r="95" spans="1:3">
      <c r="A95" s="143" t="s">
        <v>1991</v>
      </c>
      <c r="B95" s="142" t="s">
        <v>1992</v>
      </c>
      <c r="C95">
        <f t="shared" si="1"/>
        <v>11</v>
      </c>
    </row>
    <row r="96" spans="1:3" ht="15" customHeight="1">
      <c r="A96" s="141" t="s">
        <v>1936</v>
      </c>
      <c r="B96" s="142" t="s">
        <v>1937</v>
      </c>
      <c r="C96">
        <f t="shared" si="1"/>
        <v>7</v>
      </c>
    </row>
    <row r="97" spans="1:3">
      <c r="A97" s="143" t="s">
        <v>1993</v>
      </c>
      <c r="B97" s="142" t="s">
        <v>1994</v>
      </c>
      <c r="C97">
        <f t="shared" si="1"/>
        <v>11</v>
      </c>
    </row>
    <row r="98" spans="1:3">
      <c r="A98" s="143" t="s">
        <v>3113</v>
      </c>
      <c r="B98" s="142" t="s">
        <v>3114</v>
      </c>
      <c r="C98">
        <f t="shared" si="1"/>
        <v>11</v>
      </c>
    </row>
    <row r="99" spans="1:3" ht="15" customHeight="1">
      <c r="A99" s="139" t="s">
        <v>684</v>
      </c>
      <c r="B99" s="140" t="s">
        <v>685</v>
      </c>
      <c r="C99">
        <f t="shared" si="1"/>
        <v>5</v>
      </c>
    </row>
    <row r="100" spans="1:3" ht="15" customHeight="1">
      <c r="A100" s="141" t="s">
        <v>1944</v>
      </c>
      <c r="B100" s="142" t="s">
        <v>1902</v>
      </c>
      <c r="C100">
        <f t="shared" si="1"/>
        <v>7</v>
      </c>
    </row>
    <row r="101" spans="1:3">
      <c r="A101" s="143" t="s">
        <v>1995</v>
      </c>
      <c r="B101" s="142" t="s">
        <v>1996</v>
      </c>
      <c r="C101">
        <f t="shared" si="1"/>
        <v>11</v>
      </c>
    </row>
    <row r="102" spans="1:3">
      <c r="A102" s="143" t="s">
        <v>1997</v>
      </c>
      <c r="B102" s="142" t="s">
        <v>1998</v>
      </c>
      <c r="C102">
        <f t="shared" si="1"/>
        <v>11</v>
      </c>
    </row>
    <row r="103" spans="1:3">
      <c r="A103" s="143" t="s">
        <v>1999</v>
      </c>
      <c r="B103" s="142" t="s">
        <v>2000</v>
      </c>
      <c r="C103">
        <f t="shared" si="1"/>
        <v>11</v>
      </c>
    </row>
    <row r="104" spans="1:3">
      <c r="A104" s="143" t="s">
        <v>2001</v>
      </c>
      <c r="B104" s="142" t="s">
        <v>2002</v>
      </c>
      <c r="C104">
        <f t="shared" si="1"/>
        <v>11</v>
      </c>
    </row>
    <row r="105" spans="1:3">
      <c r="A105" s="143" t="s">
        <v>2003</v>
      </c>
      <c r="B105" s="142" t="s">
        <v>2004</v>
      </c>
      <c r="C105">
        <f t="shared" si="1"/>
        <v>11</v>
      </c>
    </row>
    <row r="106" spans="1:3">
      <c r="A106" s="143" t="s">
        <v>2005</v>
      </c>
      <c r="B106" s="142" t="s">
        <v>2006</v>
      </c>
      <c r="C106">
        <f t="shared" si="1"/>
        <v>11</v>
      </c>
    </row>
    <row r="107" spans="1:3">
      <c r="A107" s="143" t="s">
        <v>2007</v>
      </c>
      <c r="B107" s="142" t="s">
        <v>2008</v>
      </c>
      <c r="C107">
        <f t="shared" si="1"/>
        <v>11</v>
      </c>
    </row>
    <row r="108" spans="1:3">
      <c r="A108" s="143" t="s">
        <v>3115</v>
      </c>
      <c r="B108" s="142" t="s">
        <v>3116</v>
      </c>
      <c r="C108">
        <f t="shared" si="1"/>
        <v>11</v>
      </c>
    </row>
    <row r="109" spans="1:3">
      <c r="A109" s="143" t="s">
        <v>3117</v>
      </c>
      <c r="B109" s="142" t="s">
        <v>3118</v>
      </c>
      <c r="C109">
        <f t="shared" si="1"/>
        <v>11</v>
      </c>
    </row>
    <row r="110" spans="1:3">
      <c r="A110" s="143" t="s">
        <v>3119</v>
      </c>
      <c r="B110" s="142" t="s">
        <v>3120</v>
      </c>
      <c r="C110">
        <f t="shared" si="1"/>
        <v>11</v>
      </c>
    </row>
    <row r="111" spans="1:3" ht="15" customHeight="1">
      <c r="A111" s="141" t="s">
        <v>700</v>
      </c>
      <c r="B111" s="142" t="s">
        <v>544</v>
      </c>
      <c r="C111">
        <f t="shared" si="1"/>
        <v>7</v>
      </c>
    </row>
    <row r="112" spans="1:3">
      <c r="A112" s="143" t="s">
        <v>731</v>
      </c>
      <c r="B112" s="142" t="s">
        <v>732</v>
      </c>
      <c r="C112">
        <f t="shared" si="1"/>
        <v>11</v>
      </c>
    </row>
    <row r="113" spans="1:3">
      <c r="A113" s="143" t="s">
        <v>733</v>
      </c>
      <c r="B113" s="142" t="s">
        <v>734</v>
      </c>
      <c r="C113">
        <f t="shared" si="1"/>
        <v>11</v>
      </c>
    </row>
    <row r="114" spans="1:3">
      <c r="A114" s="143" t="s">
        <v>735</v>
      </c>
      <c r="B114" s="142" t="s">
        <v>736</v>
      </c>
      <c r="C114">
        <f t="shared" si="1"/>
        <v>11</v>
      </c>
    </row>
    <row r="115" spans="1:3">
      <c r="A115" s="143" t="s">
        <v>737</v>
      </c>
      <c r="B115" s="142" t="s">
        <v>738</v>
      </c>
      <c r="C115">
        <f t="shared" si="1"/>
        <v>11</v>
      </c>
    </row>
    <row r="116" spans="1:3">
      <c r="A116" s="143" t="s">
        <v>739</v>
      </c>
      <c r="B116" s="142" t="s">
        <v>740</v>
      </c>
      <c r="C116">
        <f t="shared" si="1"/>
        <v>11</v>
      </c>
    </row>
    <row r="117" spans="1:3" ht="15" customHeight="1">
      <c r="A117" s="141" t="s">
        <v>1946</v>
      </c>
      <c r="B117" s="142" t="s">
        <v>1947</v>
      </c>
      <c r="C117">
        <f t="shared" si="1"/>
        <v>7</v>
      </c>
    </row>
    <row r="118" spans="1:3">
      <c r="A118" s="143" t="s">
        <v>2009</v>
      </c>
      <c r="B118" s="142" t="s">
        <v>2010</v>
      </c>
      <c r="C118">
        <f t="shared" si="1"/>
        <v>11</v>
      </c>
    </row>
    <row r="119" spans="1:3">
      <c r="A119" s="143" t="s">
        <v>3121</v>
      </c>
      <c r="B119" s="142" t="s">
        <v>3122</v>
      </c>
      <c r="C119">
        <f t="shared" si="1"/>
        <v>11</v>
      </c>
    </row>
    <row r="120" spans="1:3">
      <c r="A120" s="143" t="s">
        <v>3123</v>
      </c>
      <c r="B120" s="142" t="s">
        <v>3124</v>
      </c>
      <c r="C120">
        <f t="shared" si="1"/>
        <v>11</v>
      </c>
    </row>
    <row r="121" spans="1:3">
      <c r="A121" s="143" t="s">
        <v>3125</v>
      </c>
      <c r="B121" s="142" t="s">
        <v>3126</v>
      </c>
      <c r="C121">
        <f t="shared" si="1"/>
        <v>11</v>
      </c>
    </row>
    <row r="122" spans="1:3">
      <c r="A122" s="143" t="s">
        <v>3127</v>
      </c>
      <c r="B122" s="142" t="s">
        <v>3128</v>
      </c>
      <c r="C122">
        <f t="shared" si="1"/>
        <v>11</v>
      </c>
    </row>
    <row r="123" spans="1:3" ht="15" customHeight="1">
      <c r="A123" s="141" t="s">
        <v>701</v>
      </c>
      <c r="B123" s="142" t="s">
        <v>702</v>
      </c>
      <c r="C123">
        <f t="shared" si="1"/>
        <v>7</v>
      </c>
    </row>
    <row r="124" spans="1:3">
      <c r="A124" s="143" t="s">
        <v>2011</v>
      </c>
      <c r="B124" s="142" t="s">
        <v>2012</v>
      </c>
      <c r="C124">
        <f t="shared" si="1"/>
        <v>11</v>
      </c>
    </row>
    <row r="125" spans="1:3" ht="15" customHeight="1">
      <c r="A125" s="139" t="s">
        <v>1011</v>
      </c>
      <c r="B125" s="140" t="s">
        <v>1012</v>
      </c>
      <c r="C125">
        <f t="shared" si="1"/>
        <v>5</v>
      </c>
    </row>
    <row r="126" spans="1:3" ht="15" customHeight="1">
      <c r="A126" s="141" t="s">
        <v>1013</v>
      </c>
      <c r="B126" s="142" t="s">
        <v>544</v>
      </c>
      <c r="C126">
        <f t="shared" si="1"/>
        <v>7</v>
      </c>
    </row>
    <row r="127" spans="1:3">
      <c r="A127" s="143" t="s">
        <v>1014</v>
      </c>
      <c r="B127" s="142" t="s">
        <v>709</v>
      </c>
      <c r="C127">
        <f t="shared" si="1"/>
        <v>11</v>
      </c>
    </row>
    <row r="128" spans="1:3">
      <c r="A128" s="143" t="s">
        <v>1015</v>
      </c>
      <c r="B128" s="142" t="s">
        <v>710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5" t="s">
        <v>186</v>
      </c>
      <c r="B1" s="235" t="s">
        <v>2817</v>
      </c>
      <c r="C1" s="235" t="s">
        <v>2818</v>
      </c>
      <c r="D1" s="235" t="s">
        <v>2819</v>
      </c>
      <c r="E1" s="235" t="s">
        <v>2820</v>
      </c>
      <c r="F1" s="235" t="s">
        <v>2821</v>
      </c>
      <c r="G1" s="235"/>
    </row>
    <row r="2" spans="1:9" s="105" customFormat="1" ht="12" customHeight="1">
      <c r="A2">
        <v>19</v>
      </c>
      <c r="B2" t="str">
        <f>A2&amp;" "&amp;G2</f>
        <v>19 HRVATSKI SABOR</v>
      </c>
      <c r="C2" t="s">
        <v>2081</v>
      </c>
      <c r="D2" t="s">
        <v>2082</v>
      </c>
      <c r="E2" t="s">
        <v>1059</v>
      </c>
      <c r="F2" t="s">
        <v>2083</v>
      </c>
      <c r="G2" t="s">
        <v>1058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2081</v>
      </c>
      <c r="D3" t="s">
        <v>2085</v>
      </c>
      <c r="E3" t="s">
        <v>1067</v>
      </c>
      <c r="F3" t="s">
        <v>2083</v>
      </c>
      <c r="G3" t="s">
        <v>1066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2081</v>
      </c>
      <c r="D4" t="s">
        <v>2089</v>
      </c>
      <c r="E4" t="s">
        <v>1072</v>
      </c>
      <c r="F4" t="s">
        <v>2083</v>
      </c>
      <c r="G4" t="s">
        <v>1071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2140</v>
      </c>
      <c r="D5" t="s">
        <v>2146</v>
      </c>
      <c r="E5" t="s">
        <v>1080</v>
      </c>
      <c r="F5" t="s">
        <v>2083</v>
      </c>
      <c r="G5" t="s">
        <v>1079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2140</v>
      </c>
      <c r="D6" t="s">
        <v>2148</v>
      </c>
      <c r="E6" t="s">
        <v>1081</v>
      </c>
      <c r="F6" t="s">
        <v>2083</v>
      </c>
      <c r="G6" t="s">
        <v>2147</v>
      </c>
    </row>
    <row r="7" spans="1:9" ht="15" customHeight="1">
      <c r="A7">
        <v>174</v>
      </c>
      <c r="B7" t="str">
        <f t="shared" si="0"/>
        <v>174 MINISTARSTVO OBRANE</v>
      </c>
      <c r="C7" t="s">
        <v>2081</v>
      </c>
      <c r="D7" t="s">
        <v>2092</v>
      </c>
      <c r="E7" t="s">
        <v>1103</v>
      </c>
      <c r="F7" t="s">
        <v>2083</v>
      </c>
      <c r="G7" t="s">
        <v>1102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2081</v>
      </c>
      <c r="D8" t="s">
        <v>2095</v>
      </c>
      <c r="E8" t="s">
        <v>1112</v>
      </c>
      <c r="F8" t="s">
        <v>2083</v>
      </c>
      <c r="G8" t="s">
        <v>1111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2081</v>
      </c>
      <c r="D9" t="s">
        <v>2098</v>
      </c>
      <c r="E9" t="s">
        <v>1120</v>
      </c>
      <c r="F9" t="s">
        <v>2083</v>
      </c>
      <c r="G9" t="s">
        <v>2097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2081</v>
      </c>
      <c r="D10" t="s">
        <v>2100</v>
      </c>
      <c r="E10" t="s">
        <v>1124</v>
      </c>
      <c r="F10" t="s">
        <v>2083</v>
      </c>
      <c r="G10" t="s">
        <v>1123</v>
      </c>
    </row>
    <row r="11" spans="1:9" ht="15" customHeight="1">
      <c r="A11">
        <v>764</v>
      </c>
      <c r="B11" t="str">
        <f t="shared" si="0"/>
        <v>764 HRVATSKI DRŽAVNI ARHIV</v>
      </c>
      <c r="C11" t="s">
        <v>2175</v>
      </c>
      <c r="D11" t="s">
        <v>2189</v>
      </c>
      <c r="E11" t="s">
        <v>1157</v>
      </c>
      <c r="F11" t="s">
        <v>2083</v>
      </c>
      <c r="G11" t="s">
        <v>1156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2175</v>
      </c>
      <c r="D12" t="s">
        <v>2187</v>
      </c>
      <c r="E12" t="s">
        <v>1126</v>
      </c>
      <c r="F12" t="s">
        <v>2083</v>
      </c>
      <c r="G12" t="s">
        <v>1125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2175</v>
      </c>
      <c r="D13" t="s">
        <v>2191</v>
      </c>
      <c r="E13" t="s">
        <v>1128</v>
      </c>
      <c r="F13" t="s">
        <v>2083</v>
      </c>
      <c r="G13" t="s">
        <v>1127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2175</v>
      </c>
      <c r="D14" t="s">
        <v>2193</v>
      </c>
      <c r="E14" t="s">
        <v>1132</v>
      </c>
      <c r="F14" t="s">
        <v>2083</v>
      </c>
      <c r="G14" t="s">
        <v>1131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2175</v>
      </c>
      <c r="D15" t="s">
        <v>2179</v>
      </c>
      <c r="E15" t="s">
        <v>1134</v>
      </c>
      <c r="F15" t="s">
        <v>2083</v>
      </c>
      <c r="G15" t="s">
        <v>1133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2175</v>
      </c>
      <c r="D16" t="s">
        <v>2185</v>
      </c>
      <c r="E16" t="s">
        <v>1136</v>
      </c>
      <c r="F16" t="s">
        <v>2083</v>
      </c>
      <c r="G16" t="s">
        <v>1135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2175</v>
      </c>
      <c r="D17" t="s">
        <v>2188</v>
      </c>
      <c r="E17" t="s">
        <v>1138</v>
      </c>
      <c r="F17" t="s">
        <v>2083</v>
      </c>
      <c r="G17" t="s">
        <v>1137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2175</v>
      </c>
      <c r="D18" t="s">
        <v>2192</v>
      </c>
      <c r="E18" t="s">
        <v>1140</v>
      </c>
      <c r="F18" t="s">
        <v>2083</v>
      </c>
      <c r="G18" t="s">
        <v>1139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2175</v>
      </c>
      <c r="D19" t="s">
        <v>2190</v>
      </c>
      <c r="E19" t="s">
        <v>1142</v>
      </c>
      <c r="F19" t="s">
        <v>2083</v>
      </c>
      <c r="G19" t="s">
        <v>1141</v>
      </c>
      <c r="I19" s="106"/>
    </row>
    <row r="20" spans="1:9">
      <c r="A20">
        <v>869</v>
      </c>
      <c r="B20" t="str">
        <f t="shared" si="0"/>
        <v>869 DRŽAVNI ARHIV U SPLITU</v>
      </c>
      <c r="C20" t="s">
        <v>2175</v>
      </c>
      <c r="D20" t="s">
        <v>2181</v>
      </c>
      <c r="E20" t="s">
        <v>1144</v>
      </c>
      <c r="F20" t="s">
        <v>2083</v>
      </c>
      <c r="G20" t="s">
        <v>1143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2175</v>
      </c>
      <c r="D21" t="s">
        <v>2186</v>
      </c>
      <c r="E21" t="s">
        <v>1148</v>
      </c>
      <c r="F21" t="s">
        <v>2083</v>
      </c>
      <c r="G21" t="s">
        <v>1147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2175</v>
      </c>
      <c r="D22" t="s">
        <v>2195</v>
      </c>
      <c r="E22" t="s">
        <v>1152</v>
      </c>
      <c r="F22" t="s">
        <v>2083</v>
      </c>
      <c r="G22" t="s">
        <v>1151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2175</v>
      </c>
      <c r="D23" t="s">
        <v>2180</v>
      </c>
      <c r="E23" t="s">
        <v>1154</v>
      </c>
      <c r="F23" t="s">
        <v>2083</v>
      </c>
      <c r="G23" t="s">
        <v>1153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2175</v>
      </c>
      <c r="D24" t="s">
        <v>2213</v>
      </c>
      <c r="E24" t="s">
        <v>1167</v>
      </c>
      <c r="F24" t="s">
        <v>2083</v>
      </c>
      <c r="G24" t="s">
        <v>1166</v>
      </c>
    </row>
    <row r="25" spans="1:9" ht="15" customHeight="1">
      <c r="A25">
        <v>916</v>
      </c>
      <c r="B25" t="str">
        <f t="shared" si="0"/>
        <v>916 ARHEOLOŠKI MUZEJ ZADAR</v>
      </c>
      <c r="C25" t="s">
        <v>2175</v>
      </c>
      <c r="D25" t="s">
        <v>2203</v>
      </c>
      <c r="E25" t="s">
        <v>1169</v>
      </c>
      <c r="F25" t="s">
        <v>2083</v>
      </c>
      <c r="G25" t="s">
        <v>1168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2175</v>
      </c>
      <c r="D26" t="s">
        <v>2222</v>
      </c>
      <c r="E26" t="s">
        <v>1161</v>
      </c>
      <c r="F26" t="s">
        <v>2083</v>
      </c>
      <c r="G26" t="s">
        <v>1160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2175</v>
      </c>
      <c r="D27" t="s">
        <v>2215</v>
      </c>
      <c r="E27" t="s">
        <v>1170</v>
      </c>
      <c r="F27" t="s">
        <v>2083</v>
      </c>
      <c r="G27" t="s">
        <v>2214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2175</v>
      </c>
      <c r="D28" t="s">
        <v>2219</v>
      </c>
      <c r="E28" t="s">
        <v>1191</v>
      </c>
      <c r="F28" t="s">
        <v>2083</v>
      </c>
      <c r="G28" t="s">
        <v>2218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2175</v>
      </c>
      <c r="D29" t="s">
        <v>2223</v>
      </c>
      <c r="E29" t="s">
        <v>1177</v>
      </c>
      <c r="F29" t="s">
        <v>2083</v>
      </c>
      <c r="G29" t="s">
        <v>1176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2175</v>
      </c>
      <c r="D30" t="s">
        <v>2211</v>
      </c>
      <c r="E30" t="s">
        <v>1183</v>
      </c>
      <c r="F30" t="s">
        <v>2083</v>
      </c>
      <c r="G30" t="s">
        <v>2210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2175</v>
      </c>
      <c r="D31" t="s">
        <v>2226</v>
      </c>
      <c r="E31" t="s">
        <v>1186</v>
      </c>
      <c r="F31" t="s">
        <v>2083</v>
      </c>
      <c r="G31" t="s">
        <v>1185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2175</v>
      </c>
      <c r="D32" t="s">
        <v>2205</v>
      </c>
      <c r="E32" t="s">
        <v>1188</v>
      </c>
      <c r="F32" t="s">
        <v>2083</v>
      </c>
      <c r="G32" t="s">
        <v>2204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2175</v>
      </c>
      <c r="D33" t="s">
        <v>2225</v>
      </c>
      <c r="E33" t="s">
        <v>1187</v>
      </c>
      <c r="F33" t="s">
        <v>2083</v>
      </c>
      <c r="G33" t="s">
        <v>2224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2175</v>
      </c>
      <c r="D34" t="s">
        <v>2200</v>
      </c>
      <c r="E34" t="s">
        <v>1193</v>
      </c>
      <c r="F34" t="s">
        <v>2083</v>
      </c>
      <c r="G34" t="s">
        <v>1192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2175</v>
      </c>
      <c r="D35" t="s">
        <v>2202</v>
      </c>
      <c r="E35" t="s">
        <v>1195</v>
      </c>
      <c r="F35" t="s">
        <v>2083</v>
      </c>
      <c r="G35" t="s">
        <v>1194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2175</v>
      </c>
      <c r="D36" t="s">
        <v>2233</v>
      </c>
      <c r="E36" t="s">
        <v>1199</v>
      </c>
      <c r="F36" t="s">
        <v>2083</v>
      </c>
      <c r="G36" t="s">
        <v>2232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2081</v>
      </c>
      <c r="D37" t="s">
        <v>2102</v>
      </c>
      <c r="E37" t="s">
        <v>1209</v>
      </c>
      <c r="F37" t="s">
        <v>2083</v>
      </c>
      <c r="G37" t="s">
        <v>2101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2081</v>
      </c>
      <c r="D38" t="s">
        <v>2105</v>
      </c>
      <c r="E38" t="s">
        <v>1221</v>
      </c>
      <c r="F38" t="s">
        <v>2083</v>
      </c>
      <c r="G38" t="s">
        <v>1220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2081</v>
      </c>
      <c r="D39" t="s">
        <v>2110</v>
      </c>
      <c r="E39" t="s">
        <v>821</v>
      </c>
      <c r="F39" t="s">
        <v>2083</v>
      </c>
      <c r="G39" t="s">
        <v>2109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2293</v>
      </c>
      <c r="D40" t="s">
        <v>2370</v>
      </c>
      <c r="E40" t="s">
        <v>317</v>
      </c>
      <c r="F40" t="s">
        <v>2083</v>
      </c>
      <c r="G40" t="s">
        <v>2369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2293</v>
      </c>
      <c r="D41" t="s">
        <v>2308</v>
      </c>
      <c r="E41" t="s">
        <v>361</v>
      </c>
      <c r="F41" t="s">
        <v>2083</v>
      </c>
      <c r="G41" t="s">
        <v>359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2293</v>
      </c>
      <c r="D42" t="s">
        <v>2316</v>
      </c>
      <c r="E42" t="s">
        <v>322</v>
      </c>
      <c r="F42" t="s">
        <v>2083</v>
      </c>
      <c r="G42" t="s">
        <v>2315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2293</v>
      </c>
      <c r="D43" t="s">
        <v>2310</v>
      </c>
      <c r="E43" t="s">
        <v>368</v>
      </c>
      <c r="F43" t="s">
        <v>2083</v>
      </c>
      <c r="G43" t="s">
        <v>2309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2293</v>
      </c>
      <c r="D44" t="s">
        <v>2388</v>
      </c>
      <c r="E44" t="s">
        <v>327</v>
      </c>
      <c r="F44" t="s">
        <v>2083</v>
      </c>
      <c r="G44" t="s">
        <v>2387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2293</v>
      </c>
      <c r="D45" t="s">
        <v>2364</v>
      </c>
      <c r="E45" t="s">
        <v>329</v>
      </c>
      <c r="F45" t="s">
        <v>2083</v>
      </c>
      <c r="G45" t="s">
        <v>2363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2293</v>
      </c>
      <c r="D46" t="s">
        <v>2412</v>
      </c>
      <c r="E46" t="s">
        <v>342</v>
      </c>
      <c r="F46" t="s">
        <v>2083</v>
      </c>
      <c r="G46" t="s">
        <v>2411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2293</v>
      </c>
      <c r="D47" t="s">
        <v>2376</v>
      </c>
      <c r="E47" t="s">
        <v>358</v>
      </c>
      <c r="F47" t="s">
        <v>2083</v>
      </c>
      <c r="G47" t="s">
        <v>2915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2293</v>
      </c>
      <c r="D48" t="s">
        <v>2425</v>
      </c>
      <c r="E48" t="s">
        <v>336</v>
      </c>
      <c r="F48" t="s">
        <v>2083</v>
      </c>
      <c r="G48" t="s">
        <v>335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2293</v>
      </c>
      <c r="D49" t="s">
        <v>2362</v>
      </c>
      <c r="E49" t="s">
        <v>311</v>
      </c>
      <c r="F49" t="s">
        <v>2083</v>
      </c>
      <c r="G49" t="s">
        <v>2361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2293</v>
      </c>
      <c r="D50" t="s">
        <v>2328</v>
      </c>
      <c r="E50" t="s">
        <v>365</v>
      </c>
      <c r="F50" t="s">
        <v>2083</v>
      </c>
      <c r="G50" t="s">
        <v>2916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2293</v>
      </c>
      <c r="D51" t="s">
        <v>2356</v>
      </c>
      <c r="E51" t="s">
        <v>349</v>
      </c>
      <c r="F51" t="s">
        <v>2083</v>
      </c>
      <c r="G51" t="s">
        <v>2355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2293</v>
      </c>
      <c r="D52" t="s">
        <v>2393</v>
      </c>
      <c r="E52" t="s">
        <v>366</v>
      </c>
      <c r="F52" t="s">
        <v>2083</v>
      </c>
      <c r="G52" t="s">
        <v>2917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2293</v>
      </c>
      <c r="D53" t="s">
        <v>2320</v>
      </c>
      <c r="E53" t="s">
        <v>325</v>
      </c>
      <c r="F53" t="s">
        <v>2083</v>
      </c>
      <c r="G53" t="s">
        <v>323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2293</v>
      </c>
      <c r="D54" t="s">
        <v>2295</v>
      </c>
      <c r="E54" t="s">
        <v>357</v>
      </c>
      <c r="F54" t="s">
        <v>2083</v>
      </c>
      <c r="G54" t="s">
        <v>355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2293</v>
      </c>
      <c r="D55" t="s">
        <v>2294</v>
      </c>
      <c r="E55" t="s">
        <v>305</v>
      </c>
      <c r="F55" t="s">
        <v>2083</v>
      </c>
      <c r="G55" t="s">
        <v>2918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2293</v>
      </c>
      <c r="D56" t="s">
        <v>2380</v>
      </c>
      <c r="E56" t="s">
        <v>315</v>
      </c>
      <c r="F56" t="s">
        <v>2083</v>
      </c>
      <c r="G56" t="s">
        <v>314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2293</v>
      </c>
      <c r="D57" t="s">
        <v>2415</v>
      </c>
      <c r="E57" t="s">
        <v>370</v>
      </c>
      <c r="F57" t="s">
        <v>2083</v>
      </c>
      <c r="G57" t="s">
        <v>2919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2293</v>
      </c>
      <c r="D58" t="s">
        <v>2329</v>
      </c>
      <c r="E58" t="s">
        <v>334</v>
      </c>
      <c r="F58" t="s">
        <v>2083</v>
      </c>
      <c r="G58" t="s">
        <v>332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2293</v>
      </c>
      <c r="D59" t="s">
        <v>2322</v>
      </c>
      <c r="E59" t="s">
        <v>313</v>
      </c>
      <c r="F59" t="s">
        <v>2083</v>
      </c>
      <c r="G59" t="s">
        <v>2321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2293</v>
      </c>
      <c r="D60" t="s">
        <v>2407</v>
      </c>
      <c r="E60" t="s">
        <v>307</v>
      </c>
      <c r="F60" t="s">
        <v>2083</v>
      </c>
      <c r="G60" t="s">
        <v>2406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2293</v>
      </c>
      <c r="D61" t="s">
        <v>2403</v>
      </c>
      <c r="E61" t="s">
        <v>309</v>
      </c>
      <c r="F61" t="s">
        <v>2083</v>
      </c>
      <c r="G61" t="s">
        <v>2402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2293</v>
      </c>
      <c r="D62" t="s">
        <v>2390</v>
      </c>
      <c r="E62" t="s">
        <v>354</v>
      </c>
      <c r="F62" t="s">
        <v>2083</v>
      </c>
      <c r="G62" t="s">
        <v>353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2293</v>
      </c>
      <c r="D63" t="s">
        <v>2343</v>
      </c>
      <c r="E63" t="s">
        <v>347</v>
      </c>
      <c r="F63" t="s">
        <v>2083</v>
      </c>
      <c r="G63" t="s">
        <v>2342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2293</v>
      </c>
      <c r="D64" t="s">
        <v>2314</v>
      </c>
      <c r="E64" t="s">
        <v>331</v>
      </c>
      <c r="F64" t="s">
        <v>2083</v>
      </c>
      <c r="G64" t="s">
        <v>2313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2293</v>
      </c>
      <c r="D65" t="s">
        <v>2351</v>
      </c>
      <c r="E65" t="s">
        <v>372</v>
      </c>
      <c r="F65" t="s">
        <v>2083</v>
      </c>
      <c r="G65" t="s">
        <v>2350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2293</v>
      </c>
      <c r="D66" t="s">
        <v>2306</v>
      </c>
      <c r="E66" t="s">
        <v>363</v>
      </c>
      <c r="F66" t="s">
        <v>2083</v>
      </c>
      <c r="G66" t="s">
        <v>2305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2293</v>
      </c>
      <c r="D67" t="s">
        <v>2301</v>
      </c>
      <c r="E67" t="s">
        <v>374</v>
      </c>
      <c r="F67" t="s">
        <v>2083</v>
      </c>
      <c r="G67" t="s">
        <v>2300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2293</v>
      </c>
      <c r="D68" t="s">
        <v>2391</v>
      </c>
      <c r="E68" t="s">
        <v>352</v>
      </c>
      <c r="F68" t="s">
        <v>2083</v>
      </c>
      <c r="G68" t="s">
        <v>350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2293</v>
      </c>
      <c r="D69" t="s">
        <v>2327</v>
      </c>
      <c r="E69" t="s">
        <v>345</v>
      </c>
      <c r="F69" t="s">
        <v>2083</v>
      </c>
      <c r="G69" t="s">
        <v>343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2293</v>
      </c>
      <c r="D70" t="s">
        <v>2319</v>
      </c>
      <c r="E70" t="s">
        <v>340</v>
      </c>
      <c r="F70" t="s">
        <v>2083</v>
      </c>
      <c r="G70" t="s">
        <v>3041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2293</v>
      </c>
      <c r="D71" t="s">
        <v>2325</v>
      </c>
      <c r="E71" t="s">
        <v>2326</v>
      </c>
      <c r="F71" t="s">
        <v>2083</v>
      </c>
      <c r="G71" t="s">
        <v>2920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2293</v>
      </c>
      <c r="D72" t="s">
        <v>2426</v>
      </c>
      <c r="E72" t="s">
        <v>265</v>
      </c>
      <c r="F72" t="s">
        <v>2083</v>
      </c>
      <c r="G72" t="s">
        <v>263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2293</v>
      </c>
      <c r="D73" t="s">
        <v>2404</v>
      </c>
      <c r="E73" t="s">
        <v>252</v>
      </c>
      <c r="F73" t="s">
        <v>2083</v>
      </c>
      <c r="G73" t="s">
        <v>798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2293</v>
      </c>
      <c r="D74" t="s">
        <v>2312</v>
      </c>
      <c r="E74" t="s">
        <v>244</v>
      </c>
      <c r="F74" t="s">
        <v>2083</v>
      </c>
      <c r="G74" t="s">
        <v>2311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2293</v>
      </c>
      <c r="D75" t="s">
        <v>2338</v>
      </c>
      <c r="E75" t="s">
        <v>247</v>
      </c>
      <c r="F75" t="s">
        <v>2083</v>
      </c>
      <c r="G75" t="s">
        <v>2921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2293</v>
      </c>
      <c r="D76" t="s">
        <v>2324</v>
      </c>
      <c r="E76" t="s">
        <v>259</v>
      </c>
      <c r="F76" t="s">
        <v>2083</v>
      </c>
      <c r="G76" t="s">
        <v>2323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2293</v>
      </c>
      <c r="D77" t="s">
        <v>2336</v>
      </c>
      <c r="E77" t="s">
        <v>255</v>
      </c>
      <c r="F77" t="s">
        <v>2083</v>
      </c>
      <c r="G77" t="s">
        <v>253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2293</v>
      </c>
      <c r="D78" t="s">
        <v>2353</v>
      </c>
      <c r="E78" t="s">
        <v>207</v>
      </c>
      <c r="F78" t="s">
        <v>2083</v>
      </c>
      <c r="G78" t="s">
        <v>2352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2293</v>
      </c>
      <c r="D79" t="s">
        <v>2375</v>
      </c>
      <c r="E79" t="s">
        <v>211</v>
      </c>
      <c r="F79" t="s">
        <v>2083</v>
      </c>
      <c r="G79" t="s">
        <v>2374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2293</v>
      </c>
      <c r="D80" t="s">
        <v>2335</v>
      </c>
      <c r="E80" t="s">
        <v>214</v>
      </c>
      <c r="F80" t="s">
        <v>2083</v>
      </c>
      <c r="G80" t="s">
        <v>2334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2293</v>
      </c>
      <c r="D81" t="s">
        <v>2297</v>
      </c>
      <c r="E81" t="s">
        <v>200</v>
      </c>
      <c r="F81" t="s">
        <v>2083</v>
      </c>
      <c r="G81" t="s">
        <v>2296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2293</v>
      </c>
      <c r="D82" t="s">
        <v>2340</v>
      </c>
      <c r="E82" t="s">
        <v>213</v>
      </c>
      <c r="F82" t="s">
        <v>2083</v>
      </c>
      <c r="G82" t="s">
        <v>2339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2293</v>
      </c>
      <c r="D83" t="s">
        <v>2409</v>
      </c>
      <c r="E83" t="s">
        <v>202</v>
      </c>
      <c r="F83" t="s">
        <v>2083</v>
      </c>
      <c r="G83" t="s">
        <v>2408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2293</v>
      </c>
      <c r="D84" t="s">
        <v>2333</v>
      </c>
      <c r="E84" t="s">
        <v>204</v>
      </c>
      <c r="F84" t="s">
        <v>2083</v>
      </c>
      <c r="G84" t="s">
        <v>2332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2293</v>
      </c>
      <c r="D85" t="s">
        <v>2384</v>
      </c>
      <c r="E85" t="s">
        <v>278</v>
      </c>
      <c r="F85" t="s">
        <v>2083</v>
      </c>
      <c r="G85" t="s">
        <v>2383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2293</v>
      </c>
      <c r="D86" t="s">
        <v>2318</v>
      </c>
      <c r="E86" t="s">
        <v>283</v>
      </c>
      <c r="F86" t="s">
        <v>2083</v>
      </c>
      <c r="G86" t="s">
        <v>281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2293</v>
      </c>
      <c r="D87" t="s">
        <v>2405</v>
      </c>
      <c r="E87" t="s">
        <v>285</v>
      </c>
      <c r="F87" t="s">
        <v>2083</v>
      </c>
      <c r="G87" t="s">
        <v>284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2293</v>
      </c>
      <c r="D88" t="s">
        <v>2401</v>
      </c>
      <c r="E88" t="s">
        <v>276</v>
      </c>
      <c r="F88" t="s">
        <v>2083</v>
      </c>
      <c r="G88" t="s">
        <v>274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2293</v>
      </c>
      <c r="D89" t="s">
        <v>2345</v>
      </c>
      <c r="E89" t="s">
        <v>295</v>
      </c>
      <c r="F89" t="s">
        <v>2083</v>
      </c>
      <c r="G89" t="s">
        <v>2344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2293</v>
      </c>
      <c r="D90" t="s">
        <v>2417</v>
      </c>
      <c r="E90" t="s">
        <v>296</v>
      </c>
      <c r="F90" t="s">
        <v>2083</v>
      </c>
      <c r="G90" t="s">
        <v>2416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2293</v>
      </c>
      <c r="D91" t="s">
        <v>2392</v>
      </c>
      <c r="E91" t="s">
        <v>303</v>
      </c>
      <c r="F91" t="s">
        <v>2083</v>
      </c>
      <c r="G91" t="s">
        <v>302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2293</v>
      </c>
      <c r="D92" t="s">
        <v>2398</v>
      </c>
      <c r="E92" t="s">
        <v>240</v>
      </c>
      <c r="F92" t="s">
        <v>2083</v>
      </c>
      <c r="G92" t="s">
        <v>237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2293</v>
      </c>
      <c r="D93" t="s">
        <v>2360</v>
      </c>
      <c r="E93" t="s">
        <v>198</v>
      </c>
      <c r="F93" t="s">
        <v>2083</v>
      </c>
      <c r="G93" t="s">
        <v>2359</v>
      </c>
    </row>
    <row r="94" spans="1:9" ht="15" customHeight="1">
      <c r="A94">
        <v>2469</v>
      </c>
      <c r="B94" t="str">
        <f t="shared" si="1"/>
        <v>2469 SVEUČILIŠTE U SPLITU</v>
      </c>
      <c r="C94" t="s">
        <v>2293</v>
      </c>
      <c r="D94" t="s">
        <v>2389</v>
      </c>
      <c r="E94" t="s">
        <v>273</v>
      </c>
      <c r="F94" t="s">
        <v>2083</v>
      </c>
      <c r="G94" t="s">
        <v>271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2293</v>
      </c>
      <c r="D95" t="s">
        <v>2424</v>
      </c>
      <c r="E95" t="s">
        <v>262</v>
      </c>
      <c r="F95" t="s">
        <v>2083</v>
      </c>
      <c r="G95" t="s">
        <v>260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2293</v>
      </c>
      <c r="D96" t="s">
        <v>2367</v>
      </c>
      <c r="E96" t="s">
        <v>206</v>
      </c>
      <c r="F96" t="s">
        <v>2083</v>
      </c>
      <c r="G96" t="s">
        <v>2366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2293</v>
      </c>
      <c r="D97" t="s">
        <v>2385</v>
      </c>
      <c r="E97" t="s">
        <v>299</v>
      </c>
      <c r="F97" t="s">
        <v>2083</v>
      </c>
      <c r="G97" t="s">
        <v>297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2293</v>
      </c>
      <c r="D98" t="s">
        <v>2070</v>
      </c>
      <c r="E98" t="s">
        <v>2071</v>
      </c>
      <c r="F98" t="s">
        <v>2083</v>
      </c>
      <c r="G98" t="s">
        <v>2069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2293</v>
      </c>
      <c r="D99" t="s">
        <v>2430</v>
      </c>
      <c r="E99" t="s">
        <v>462</v>
      </c>
      <c r="F99" t="s">
        <v>2083</v>
      </c>
      <c r="G99" t="s">
        <v>461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2293</v>
      </c>
      <c r="D100" t="s">
        <v>2438</v>
      </c>
      <c r="E100" t="s">
        <v>417</v>
      </c>
      <c r="F100" t="s">
        <v>2083</v>
      </c>
      <c r="G100" t="s">
        <v>1308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2293</v>
      </c>
      <c r="D101" t="s">
        <v>2431</v>
      </c>
      <c r="E101" t="s">
        <v>420</v>
      </c>
      <c r="F101" t="s">
        <v>2083</v>
      </c>
      <c r="G101" t="s">
        <v>418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2293</v>
      </c>
      <c r="D102" t="s">
        <v>2433</v>
      </c>
      <c r="E102" t="s">
        <v>469</v>
      </c>
      <c r="F102" t="s">
        <v>2083</v>
      </c>
      <c r="G102" t="s">
        <v>467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2293</v>
      </c>
      <c r="D103" t="s">
        <v>2443</v>
      </c>
      <c r="E103" t="s">
        <v>455</v>
      </c>
      <c r="F103" t="s">
        <v>2083</v>
      </c>
      <c r="G103" t="s">
        <v>453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2293</v>
      </c>
      <c r="D104" t="s">
        <v>2453</v>
      </c>
      <c r="E104" t="s">
        <v>479</v>
      </c>
      <c r="F104" t="s">
        <v>2083</v>
      </c>
      <c r="G104" t="s">
        <v>476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2293</v>
      </c>
      <c r="D105" t="s">
        <v>2439</v>
      </c>
      <c r="E105" t="s">
        <v>441</v>
      </c>
      <c r="F105" t="s">
        <v>2083</v>
      </c>
      <c r="G105" t="s">
        <v>440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2235</v>
      </c>
      <c r="D106" t="s">
        <v>2239</v>
      </c>
      <c r="E106" t="s">
        <v>422</v>
      </c>
      <c r="F106" t="s">
        <v>2083</v>
      </c>
      <c r="G106" t="s">
        <v>421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2293</v>
      </c>
      <c r="D107" t="s">
        <v>2448</v>
      </c>
      <c r="E107" t="s">
        <v>819</v>
      </c>
      <c r="F107" t="s">
        <v>2083</v>
      </c>
      <c r="G107" t="s">
        <v>817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2293</v>
      </c>
      <c r="D108" t="s">
        <v>2447</v>
      </c>
      <c r="E108" t="s">
        <v>460</v>
      </c>
      <c r="F108" t="s">
        <v>2083</v>
      </c>
      <c r="G108" t="s">
        <v>3042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2293</v>
      </c>
      <c r="D109" t="s">
        <v>2444</v>
      </c>
      <c r="E109" t="s">
        <v>449</v>
      </c>
      <c r="F109" t="s">
        <v>2083</v>
      </c>
      <c r="G109" t="s">
        <v>447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2293</v>
      </c>
      <c r="D110" t="s">
        <v>2435</v>
      </c>
      <c r="E110" t="s">
        <v>427</v>
      </c>
      <c r="F110" t="s">
        <v>2083</v>
      </c>
      <c r="G110" t="s">
        <v>425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2293</v>
      </c>
      <c r="D111" t="s">
        <v>2452</v>
      </c>
      <c r="E111" t="s">
        <v>434</v>
      </c>
      <c r="F111" t="s">
        <v>2083</v>
      </c>
      <c r="G111" t="s">
        <v>1309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2293</v>
      </c>
      <c r="D112" t="s">
        <v>2429</v>
      </c>
      <c r="E112" t="s">
        <v>472</v>
      </c>
      <c r="F112" t="s">
        <v>2083</v>
      </c>
      <c r="G112" t="s">
        <v>470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2293</v>
      </c>
      <c r="D113" t="s">
        <v>2434</v>
      </c>
      <c r="E113" t="s">
        <v>466</v>
      </c>
      <c r="F113" t="s">
        <v>2083</v>
      </c>
      <c r="G113" t="s">
        <v>463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2293</v>
      </c>
      <c r="D114" t="s">
        <v>2440</v>
      </c>
      <c r="E114" t="s">
        <v>437</v>
      </c>
      <c r="F114" t="s">
        <v>2083</v>
      </c>
      <c r="G114" t="s">
        <v>435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2293</v>
      </c>
      <c r="D115" t="s">
        <v>2445</v>
      </c>
      <c r="E115" t="s">
        <v>439</v>
      </c>
      <c r="F115" t="s">
        <v>2083</v>
      </c>
      <c r="G115" t="s">
        <v>438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2293</v>
      </c>
      <c r="D116" t="s">
        <v>2442</v>
      </c>
      <c r="E116" t="s">
        <v>424</v>
      </c>
      <c r="F116" t="s">
        <v>2083</v>
      </c>
      <c r="G116" t="s">
        <v>2441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2293</v>
      </c>
      <c r="D117" t="s">
        <v>2428</v>
      </c>
      <c r="E117" t="s">
        <v>430</v>
      </c>
      <c r="F117" t="s">
        <v>2083</v>
      </c>
      <c r="G117" t="s">
        <v>428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2293</v>
      </c>
      <c r="D118" t="s">
        <v>2432</v>
      </c>
      <c r="E118" t="s">
        <v>432</v>
      </c>
      <c r="F118" t="s">
        <v>2083</v>
      </c>
      <c r="G118" t="s">
        <v>431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2677</v>
      </c>
      <c r="D119" t="s">
        <v>2703</v>
      </c>
      <c r="E119" t="s">
        <v>1516</v>
      </c>
      <c r="F119" t="s">
        <v>2083</v>
      </c>
      <c r="G119" t="s">
        <v>1515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2677</v>
      </c>
      <c r="D120" t="s">
        <v>2690</v>
      </c>
      <c r="E120" t="s">
        <v>1488</v>
      </c>
      <c r="F120" t="s">
        <v>2083</v>
      </c>
      <c r="G120" t="s">
        <v>1487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2677</v>
      </c>
      <c r="D121" t="s">
        <v>2696</v>
      </c>
      <c r="E121" t="s">
        <v>1479</v>
      </c>
      <c r="F121" t="s">
        <v>2083</v>
      </c>
      <c r="G121" t="s">
        <v>1478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2677</v>
      </c>
      <c r="D122" t="s">
        <v>2692</v>
      </c>
      <c r="E122" t="s">
        <v>1481</v>
      </c>
      <c r="F122" t="s">
        <v>2083</v>
      </c>
      <c r="G122" t="s">
        <v>1480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2677</v>
      </c>
      <c r="D123" t="s">
        <v>2688</v>
      </c>
      <c r="E123" t="s">
        <v>1484</v>
      </c>
      <c r="F123" t="s">
        <v>2083</v>
      </c>
      <c r="G123" t="s">
        <v>2687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2677</v>
      </c>
      <c r="D124" t="s">
        <v>2685</v>
      </c>
      <c r="E124" t="s">
        <v>1486</v>
      </c>
      <c r="F124" t="s">
        <v>2083</v>
      </c>
      <c r="G124" t="s">
        <v>1485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2677</v>
      </c>
      <c r="D125" t="s">
        <v>2705</v>
      </c>
      <c r="E125" t="s">
        <v>1491</v>
      </c>
      <c r="F125" t="s">
        <v>2083</v>
      </c>
      <c r="G125" t="s">
        <v>2704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2677</v>
      </c>
      <c r="D126" t="s">
        <v>2694</v>
      </c>
      <c r="E126" t="s">
        <v>1492</v>
      </c>
      <c r="F126" t="s">
        <v>2083</v>
      </c>
      <c r="G126" t="s">
        <v>2693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2677</v>
      </c>
      <c r="D127" t="s">
        <v>2695</v>
      </c>
      <c r="E127" t="s">
        <v>1494</v>
      </c>
      <c r="F127" t="s">
        <v>2083</v>
      </c>
      <c r="G127" t="s">
        <v>1493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2677</v>
      </c>
      <c r="D128" t="s">
        <v>2702</v>
      </c>
      <c r="E128" t="s">
        <v>1496</v>
      </c>
      <c r="F128" t="s">
        <v>2083</v>
      </c>
      <c r="G128" t="s">
        <v>1495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2677</v>
      </c>
      <c r="D129" t="s">
        <v>2691</v>
      </c>
      <c r="E129" t="s">
        <v>1498</v>
      </c>
      <c r="F129" t="s">
        <v>2083</v>
      </c>
      <c r="G129" t="s">
        <v>1497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2677</v>
      </c>
      <c r="D130" t="s">
        <v>2684</v>
      </c>
      <c r="E130" t="s">
        <v>1501</v>
      </c>
      <c r="F130" t="s">
        <v>2083</v>
      </c>
      <c r="G130" t="s">
        <v>2683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2677</v>
      </c>
      <c r="D131" t="s">
        <v>2699</v>
      </c>
      <c r="E131" t="s">
        <v>1503</v>
      </c>
      <c r="F131" t="s">
        <v>2083</v>
      </c>
      <c r="G131" t="s">
        <v>1502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2677</v>
      </c>
      <c r="D132" t="s">
        <v>2689</v>
      </c>
      <c r="E132" t="s">
        <v>1505</v>
      </c>
      <c r="F132" t="s">
        <v>2083</v>
      </c>
      <c r="G132" t="s">
        <v>1504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2677</v>
      </c>
      <c r="D133" t="s">
        <v>2686</v>
      </c>
      <c r="E133" t="s">
        <v>1507</v>
      </c>
      <c r="F133" t="s">
        <v>2083</v>
      </c>
      <c r="G133" t="s">
        <v>1506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2677</v>
      </c>
      <c r="D134" t="s">
        <v>2679</v>
      </c>
      <c r="E134" t="s">
        <v>1509</v>
      </c>
      <c r="F134" t="s">
        <v>2083</v>
      </c>
      <c r="G134" t="s">
        <v>1508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2677</v>
      </c>
      <c r="D135" t="s">
        <v>2680</v>
      </c>
      <c r="E135" t="s">
        <v>1511</v>
      </c>
      <c r="F135" t="s">
        <v>2083</v>
      </c>
      <c r="G135" t="s">
        <v>1510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2677</v>
      </c>
      <c r="D136" t="s">
        <v>2681</v>
      </c>
      <c r="E136" t="s">
        <v>1513</v>
      </c>
      <c r="F136" t="s">
        <v>2083</v>
      </c>
      <c r="G136" t="s">
        <v>1512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2677</v>
      </c>
      <c r="D137" t="s">
        <v>2698</v>
      </c>
      <c r="E137" t="s">
        <v>1514</v>
      </c>
      <c r="F137" t="s">
        <v>2083</v>
      </c>
      <c r="G137" t="s">
        <v>2697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2677</v>
      </c>
      <c r="D138" t="s">
        <v>2710</v>
      </c>
      <c r="E138" t="s">
        <v>1518</v>
      </c>
      <c r="F138" t="s">
        <v>2083</v>
      </c>
      <c r="G138" t="s">
        <v>1517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2677</v>
      </c>
      <c r="D139" t="s">
        <v>2717</v>
      </c>
      <c r="E139" t="s">
        <v>1532</v>
      </c>
      <c r="F139" t="s">
        <v>2083</v>
      </c>
      <c r="G139" t="s">
        <v>1531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2677</v>
      </c>
      <c r="D140" t="s">
        <v>2721</v>
      </c>
      <c r="E140" t="s">
        <v>1537</v>
      </c>
      <c r="F140" t="s">
        <v>2083</v>
      </c>
      <c r="G140" t="s">
        <v>2720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2677</v>
      </c>
      <c r="D141" t="s">
        <v>2728</v>
      </c>
      <c r="E141" t="s">
        <v>1543</v>
      </c>
      <c r="F141" t="s">
        <v>2083</v>
      </c>
      <c r="G141" t="s">
        <v>1542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2677</v>
      </c>
      <c r="D142" t="s">
        <v>2729</v>
      </c>
      <c r="E142" t="s">
        <v>1545</v>
      </c>
      <c r="F142" t="s">
        <v>2083</v>
      </c>
      <c r="G142" t="s">
        <v>1544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2677</v>
      </c>
      <c r="D143" t="s">
        <v>2730</v>
      </c>
      <c r="E143" t="s">
        <v>1547</v>
      </c>
      <c r="F143" t="s">
        <v>2083</v>
      </c>
      <c r="G143" t="s">
        <v>1546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2677</v>
      </c>
      <c r="D144" t="s">
        <v>2731</v>
      </c>
      <c r="E144" t="s">
        <v>1549</v>
      </c>
      <c r="F144" t="s">
        <v>2083</v>
      </c>
      <c r="G144" t="s">
        <v>1548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2677</v>
      </c>
      <c r="D145" t="s">
        <v>2732</v>
      </c>
      <c r="E145" t="s">
        <v>1551</v>
      </c>
      <c r="F145" t="s">
        <v>2083</v>
      </c>
      <c r="G145" t="s">
        <v>1550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2677</v>
      </c>
      <c r="D146" t="s">
        <v>2733</v>
      </c>
      <c r="E146" t="s">
        <v>1553</v>
      </c>
      <c r="F146" t="s">
        <v>2083</v>
      </c>
      <c r="G146" t="s">
        <v>1552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2677</v>
      </c>
      <c r="D147" t="s">
        <v>2735</v>
      </c>
      <c r="E147" t="s">
        <v>1557</v>
      </c>
      <c r="F147" t="s">
        <v>2083</v>
      </c>
      <c r="G147" t="s">
        <v>1556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2677</v>
      </c>
      <c r="D148" t="s">
        <v>2737</v>
      </c>
      <c r="E148" t="s">
        <v>1561</v>
      </c>
      <c r="F148" t="s">
        <v>2083</v>
      </c>
      <c r="G148" t="s">
        <v>1560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2677</v>
      </c>
      <c r="D149" t="s">
        <v>2724</v>
      </c>
      <c r="E149" t="s">
        <v>1567</v>
      </c>
      <c r="F149" t="s">
        <v>2083</v>
      </c>
      <c r="G149" t="s">
        <v>1566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2677</v>
      </c>
      <c r="D150" t="s">
        <v>2726</v>
      </c>
      <c r="E150" t="s">
        <v>1568</v>
      </c>
      <c r="F150" t="s">
        <v>2083</v>
      </c>
      <c r="G150" t="s">
        <v>2725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2677</v>
      </c>
      <c r="D151" t="s">
        <v>2740</v>
      </c>
      <c r="E151" t="s">
        <v>1570</v>
      </c>
      <c r="F151" t="s">
        <v>2083</v>
      </c>
      <c r="G151" t="s">
        <v>1569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2677</v>
      </c>
      <c r="D152" t="s">
        <v>2741</v>
      </c>
      <c r="E152" t="s">
        <v>1575</v>
      </c>
      <c r="F152" t="s">
        <v>2083</v>
      </c>
      <c r="G152" t="s">
        <v>1574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2677</v>
      </c>
      <c r="D153" t="s">
        <v>2743</v>
      </c>
      <c r="E153" t="s">
        <v>1579</v>
      </c>
      <c r="F153" t="s">
        <v>2083</v>
      </c>
      <c r="G153" t="s">
        <v>1578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2677</v>
      </c>
      <c r="D154" t="s">
        <v>2744</v>
      </c>
      <c r="E154" t="s">
        <v>1581</v>
      </c>
      <c r="F154" t="s">
        <v>2083</v>
      </c>
      <c r="G154" t="s">
        <v>1580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2677</v>
      </c>
      <c r="D155" t="s">
        <v>2745</v>
      </c>
      <c r="E155" t="s">
        <v>1583</v>
      </c>
      <c r="F155" t="s">
        <v>2083</v>
      </c>
      <c r="G155" t="s">
        <v>1582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2677</v>
      </c>
      <c r="D156" t="s">
        <v>2711</v>
      </c>
      <c r="E156" t="s">
        <v>1520</v>
      </c>
      <c r="F156" t="s">
        <v>2083</v>
      </c>
      <c r="G156" t="s">
        <v>1519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2677</v>
      </c>
      <c r="D157" t="s">
        <v>2754</v>
      </c>
      <c r="E157" t="s">
        <v>1591</v>
      </c>
      <c r="F157" t="s">
        <v>2083</v>
      </c>
      <c r="G157" t="s">
        <v>1590</v>
      </c>
    </row>
    <row r="158" spans="1:9">
      <c r="A158">
        <v>3611</v>
      </c>
      <c r="B158" t="str">
        <f t="shared" si="2"/>
        <v>3611 ŽUPANIJSKO DRŽAVNO ODVJETNIŠTVO U KARLOVCU</v>
      </c>
      <c r="C158" t="s">
        <v>2677</v>
      </c>
      <c r="D158" t="s">
        <v>2758</v>
      </c>
      <c r="E158" t="s">
        <v>1593</v>
      </c>
      <c r="F158" t="s">
        <v>2083</v>
      </c>
      <c r="G158" t="s">
        <v>1592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2677</v>
      </c>
      <c r="D159" t="s">
        <v>2752</v>
      </c>
      <c r="E159" t="s">
        <v>1595</v>
      </c>
      <c r="F159" t="s">
        <v>2083</v>
      </c>
      <c r="G159" t="s">
        <v>1594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2677</v>
      </c>
      <c r="D160" t="s">
        <v>2759</v>
      </c>
      <c r="E160" t="s">
        <v>1597</v>
      </c>
      <c r="F160" t="s">
        <v>2083</v>
      </c>
      <c r="G160" t="s">
        <v>1596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2677</v>
      </c>
      <c r="D161" t="s">
        <v>2756</v>
      </c>
      <c r="E161" t="s">
        <v>1599</v>
      </c>
      <c r="F161" t="s">
        <v>2083</v>
      </c>
      <c r="G161" t="s">
        <v>1598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2677</v>
      </c>
      <c r="D162" t="s">
        <v>2749</v>
      </c>
      <c r="E162" t="s">
        <v>1601</v>
      </c>
      <c r="F162" t="s">
        <v>2083</v>
      </c>
      <c r="G162" t="s">
        <v>1600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2677</v>
      </c>
      <c r="D163" t="s">
        <v>2747</v>
      </c>
      <c r="E163" t="s">
        <v>1605</v>
      </c>
      <c r="F163" t="s">
        <v>2083</v>
      </c>
      <c r="G163" t="s">
        <v>1604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2677</v>
      </c>
      <c r="D164" t="s">
        <v>2753</v>
      </c>
      <c r="E164" t="s">
        <v>1607</v>
      </c>
      <c r="F164" t="s">
        <v>2083</v>
      </c>
      <c r="G164" t="s">
        <v>1606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2677</v>
      </c>
      <c r="D165" t="s">
        <v>2755</v>
      </c>
      <c r="E165" t="s">
        <v>1609</v>
      </c>
      <c r="F165" t="s">
        <v>2083</v>
      </c>
      <c r="G165" t="s">
        <v>1608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2677</v>
      </c>
      <c r="D166" t="s">
        <v>2750</v>
      </c>
      <c r="E166" t="s">
        <v>1615</v>
      </c>
      <c r="F166" t="s">
        <v>2083</v>
      </c>
      <c r="G166" t="s">
        <v>1614</v>
      </c>
      <c r="I166" s="106"/>
    </row>
    <row r="167" spans="1:9" s="233" customFormat="1" ht="15" customHeight="1">
      <c r="A167">
        <v>3718</v>
      </c>
      <c r="B167" t="str">
        <f t="shared" si="2"/>
        <v>3718 ŽUPANIJSKO DRŽAVNO ODVJETNIŠTVO U ZAGREBU</v>
      </c>
      <c r="C167" t="s">
        <v>2677</v>
      </c>
      <c r="D167" t="s">
        <v>2757</v>
      </c>
      <c r="E167" t="s">
        <v>1617</v>
      </c>
      <c r="F167" t="s">
        <v>2083</v>
      </c>
      <c r="G167" t="s">
        <v>1616</v>
      </c>
      <c r="I167" s="234"/>
    </row>
    <row r="168" spans="1:9" s="233" customFormat="1" ht="15" customHeight="1">
      <c r="A168">
        <v>3742</v>
      </c>
      <c r="B168" t="str">
        <f t="shared" si="2"/>
        <v>3742 OPĆINSKI SUD U BJELOVARU</v>
      </c>
      <c r="C168" t="s">
        <v>2677</v>
      </c>
      <c r="D168" t="s">
        <v>2768</v>
      </c>
      <c r="E168" t="s">
        <v>1629</v>
      </c>
      <c r="F168" t="s">
        <v>2083</v>
      </c>
      <c r="G168" t="s">
        <v>1628</v>
      </c>
      <c r="I168" s="234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2677</v>
      </c>
      <c r="D169" t="s">
        <v>2769</v>
      </c>
      <c r="E169" t="s">
        <v>1634</v>
      </c>
      <c r="F169" t="s">
        <v>2083</v>
      </c>
      <c r="G169" t="s">
        <v>1633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2677</v>
      </c>
      <c r="D170" t="s">
        <v>2770</v>
      </c>
      <c r="E170" t="s">
        <v>1636</v>
      </c>
      <c r="F170" t="s">
        <v>2083</v>
      </c>
      <c r="G170" t="s">
        <v>1635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2677</v>
      </c>
      <c r="D171" t="s">
        <v>2771</v>
      </c>
      <c r="E171" t="s">
        <v>1641</v>
      </c>
      <c r="F171" t="s">
        <v>2083</v>
      </c>
      <c r="G171" t="s">
        <v>1640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2677</v>
      </c>
      <c r="D172" t="s">
        <v>2773</v>
      </c>
      <c r="E172" t="s">
        <v>1645</v>
      </c>
      <c r="F172" t="s">
        <v>2083</v>
      </c>
      <c r="G172" t="s">
        <v>1644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2677</v>
      </c>
      <c r="D173" t="s">
        <v>2774</v>
      </c>
      <c r="E173" t="s">
        <v>1658</v>
      </c>
      <c r="F173" t="s">
        <v>2083</v>
      </c>
      <c r="G173" t="s">
        <v>1657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2677</v>
      </c>
      <c r="D174" t="s">
        <v>2776</v>
      </c>
      <c r="E174" t="s">
        <v>1662</v>
      </c>
      <c r="F174" t="s">
        <v>2083</v>
      </c>
      <c r="G174" t="s">
        <v>2775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2677</v>
      </c>
      <c r="D175" t="s">
        <v>2777</v>
      </c>
      <c r="E175" t="s">
        <v>1664</v>
      </c>
      <c r="F175" t="s">
        <v>2083</v>
      </c>
      <c r="G175" t="s">
        <v>1663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2677</v>
      </c>
      <c r="D176" t="s">
        <v>2778</v>
      </c>
      <c r="E176" t="s">
        <v>1666</v>
      </c>
      <c r="F176" t="s">
        <v>2083</v>
      </c>
      <c r="G176" t="s">
        <v>1665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2677</v>
      </c>
      <c r="D177" t="s">
        <v>2779</v>
      </c>
      <c r="E177" t="s">
        <v>1671</v>
      </c>
      <c r="F177" t="s">
        <v>2083</v>
      </c>
      <c r="G177" t="s">
        <v>1670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2677</v>
      </c>
      <c r="D178" t="s">
        <v>2780</v>
      </c>
      <c r="E178" t="s">
        <v>1673</v>
      </c>
      <c r="F178" t="s">
        <v>2083</v>
      </c>
      <c r="G178" t="s">
        <v>1672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2677</v>
      </c>
      <c r="D179" t="s">
        <v>2782</v>
      </c>
      <c r="E179" t="s">
        <v>1677</v>
      </c>
      <c r="F179" t="s">
        <v>2083</v>
      </c>
      <c r="G179" t="s">
        <v>1676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2677</v>
      </c>
      <c r="D180" t="s">
        <v>2783</v>
      </c>
      <c r="E180" t="s">
        <v>1679</v>
      </c>
      <c r="F180" t="s">
        <v>2083</v>
      </c>
      <c r="G180" t="s">
        <v>1678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2677</v>
      </c>
      <c r="D181" t="s">
        <v>2784</v>
      </c>
      <c r="E181" t="s">
        <v>1681</v>
      </c>
      <c r="F181" t="s">
        <v>2083</v>
      </c>
      <c r="G181" t="s">
        <v>1680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2677</v>
      </c>
      <c r="D182" t="s">
        <v>2785</v>
      </c>
      <c r="E182" t="s">
        <v>1686</v>
      </c>
      <c r="F182" t="s">
        <v>2083</v>
      </c>
      <c r="G182" t="s">
        <v>1685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2677</v>
      </c>
      <c r="D183" t="s">
        <v>2786</v>
      </c>
      <c r="E183" t="s">
        <v>1688</v>
      </c>
      <c r="F183" t="s">
        <v>2083</v>
      </c>
      <c r="G183" t="s">
        <v>1687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2677</v>
      </c>
      <c r="D184" t="s">
        <v>2787</v>
      </c>
      <c r="E184" t="s">
        <v>1690</v>
      </c>
      <c r="F184" t="s">
        <v>2083</v>
      </c>
      <c r="G184" t="s">
        <v>1689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2677</v>
      </c>
      <c r="D185" t="s">
        <v>2788</v>
      </c>
      <c r="E185" t="s">
        <v>1692</v>
      </c>
      <c r="F185" t="s">
        <v>2083</v>
      </c>
      <c r="G185" t="s">
        <v>1691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2677</v>
      </c>
      <c r="D186" t="s">
        <v>2801</v>
      </c>
      <c r="E186" t="s">
        <v>1694</v>
      </c>
      <c r="F186" t="s">
        <v>2083</v>
      </c>
      <c r="G186" t="s">
        <v>1693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2677</v>
      </c>
      <c r="D187" t="s">
        <v>2805</v>
      </c>
      <c r="E187" t="s">
        <v>1696</v>
      </c>
      <c r="F187" t="s">
        <v>2083</v>
      </c>
      <c r="G187" t="s">
        <v>1695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2677</v>
      </c>
      <c r="D188" t="s">
        <v>2804</v>
      </c>
      <c r="E188" t="s">
        <v>1698</v>
      </c>
      <c r="F188" t="s">
        <v>2083</v>
      </c>
      <c r="G188" t="s">
        <v>1697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2677</v>
      </c>
      <c r="D189" t="s">
        <v>2799</v>
      </c>
      <c r="E189" t="s">
        <v>1700</v>
      </c>
      <c r="F189" t="s">
        <v>2083</v>
      </c>
      <c r="G189" t="s">
        <v>1699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2677</v>
      </c>
      <c r="D190" t="s">
        <v>2790</v>
      </c>
      <c r="E190" t="s">
        <v>1704</v>
      </c>
      <c r="F190" t="s">
        <v>2083</v>
      </c>
      <c r="G190" t="s">
        <v>1703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2677</v>
      </c>
      <c r="D191" t="s">
        <v>2810</v>
      </c>
      <c r="E191" t="s">
        <v>1711</v>
      </c>
      <c r="F191" t="s">
        <v>2083</v>
      </c>
      <c r="G191" t="s">
        <v>1710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2677</v>
      </c>
      <c r="D192" t="s">
        <v>2800</v>
      </c>
      <c r="E192" t="s">
        <v>1716</v>
      </c>
      <c r="F192" t="s">
        <v>2083</v>
      </c>
      <c r="G192" t="s">
        <v>1715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2677</v>
      </c>
      <c r="D193" t="s">
        <v>2797</v>
      </c>
      <c r="E193" t="s">
        <v>1718</v>
      </c>
      <c r="F193" t="s">
        <v>2083</v>
      </c>
      <c r="G193" t="s">
        <v>1717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2677</v>
      </c>
      <c r="D194" t="s">
        <v>2796</v>
      </c>
      <c r="E194" t="s">
        <v>1720</v>
      </c>
      <c r="F194" t="s">
        <v>2083</v>
      </c>
      <c r="G194" t="s">
        <v>1719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2677</v>
      </c>
      <c r="D195" t="s">
        <v>2791</v>
      </c>
      <c r="E195" t="s">
        <v>1722</v>
      </c>
      <c r="F195" t="s">
        <v>2083</v>
      </c>
      <c r="G195" t="s">
        <v>1721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2677</v>
      </c>
      <c r="D196" t="s">
        <v>2802</v>
      </c>
      <c r="E196" t="s">
        <v>1724</v>
      </c>
      <c r="F196" t="s">
        <v>2083</v>
      </c>
      <c r="G196" t="s">
        <v>1723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2677</v>
      </c>
      <c r="D197" t="s">
        <v>2808</v>
      </c>
      <c r="E197" t="s">
        <v>1726</v>
      </c>
      <c r="F197" t="s">
        <v>2083</v>
      </c>
      <c r="G197" t="s">
        <v>1725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2677</v>
      </c>
      <c r="D198" t="s">
        <v>2794</v>
      </c>
      <c r="E198" t="s">
        <v>1728</v>
      </c>
      <c r="F198" t="s">
        <v>2083</v>
      </c>
      <c r="G198" t="s">
        <v>1727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2677</v>
      </c>
      <c r="D199" t="s">
        <v>2803</v>
      </c>
      <c r="E199" t="s">
        <v>1730</v>
      </c>
      <c r="F199" t="s">
        <v>2083</v>
      </c>
      <c r="G199" t="s">
        <v>1729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2677</v>
      </c>
      <c r="D200" t="s">
        <v>2798</v>
      </c>
      <c r="E200" t="s">
        <v>1732</v>
      </c>
      <c r="F200" t="s">
        <v>2083</v>
      </c>
      <c r="G200" t="s">
        <v>1731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2677</v>
      </c>
      <c r="D201" t="s">
        <v>2789</v>
      </c>
      <c r="E201" t="s">
        <v>1737</v>
      </c>
      <c r="F201" t="s">
        <v>2083</v>
      </c>
      <c r="G201" t="s">
        <v>1736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2677</v>
      </c>
      <c r="D202" t="s">
        <v>2806</v>
      </c>
      <c r="E202" t="s">
        <v>1739</v>
      </c>
      <c r="F202" t="s">
        <v>2083</v>
      </c>
      <c r="G202" t="s">
        <v>1738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2677</v>
      </c>
      <c r="D203" t="s">
        <v>2792</v>
      </c>
      <c r="E203" t="s">
        <v>1741</v>
      </c>
      <c r="F203" t="s">
        <v>2083</v>
      </c>
      <c r="G203" t="s">
        <v>1740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2677</v>
      </c>
      <c r="D204" t="s">
        <v>2795</v>
      </c>
      <c r="E204" t="s">
        <v>1743</v>
      </c>
      <c r="F204" t="s">
        <v>2083</v>
      </c>
      <c r="G204" t="s">
        <v>1742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2677</v>
      </c>
      <c r="D205" t="s">
        <v>2809</v>
      </c>
      <c r="E205" t="s">
        <v>1745</v>
      </c>
      <c r="F205" t="s">
        <v>2083</v>
      </c>
      <c r="G205" t="s">
        <v>1744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2081</v>
      </c>
      <c r="D206" t="s">
        <v>2087</v>
      </c>
      <c r="E206" t="s">
        <v>1068</v>
      </c>
      <c r="F206" t="s">
        <v>2083</v>
      </c>
      <c r="G206" t="s">
        <v>2086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2081</v>
      </c>
      <c r="D207" t="s">
        <v>2117</v>
      </c>
      <c r="E207" t="s">
        <v>1751</v>
      </c>
      <c r="F207" t="s">
        <v>2083</v>
      </c>
      <c r="G207" t="s">
        <v>2116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2244</v>
      </c>
      <c r="D208" t="s">
        <v>2247</v>
      </c>
      <c r="E208" t="s">
        <v>1233</v>
      </c>
      <c r="F208" t="s">
        <v>2083</v>
      </c>
      <c r="G208" t="s">
        <v>1232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2254</v>
      </c>
      <c r="D209" t="s">
        <v>2256</v>
      </c>
      <c r="E209" t="s">
        <v>1300</v>
      </c>
      <c r="F209" t="s">
        <v>2083</v>
      </c>
      <c r="G209" t="s">
        <v>2255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2081</v>
      </c>
      <c r="D210" t="s">
        <v>2122</v>
      </c>
      <c r="E210" t="s">
        <v>1758</v>
      </c>
      <c r="F210" t="s">
        <v>2083</v>
      </c>
      <c r="G210" t="s">
        <v>1757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2250</v>
      </c>
      <c r="D211" t="s">
        <v>2252</v>
      </c>
      <c r="E211" t="s">
        <v>1270</v>
      </c>
      <c r="F211" t="s">
        <v>2083</v>
      </c>
      <c r="G211" t="s">
        <v>1269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2081</v>
      </c>
      <c r="D212" t="s">
        <v>2123</v>
      </c>
      <c r="E212" t="s">
        <v>1760</v>
      </c>
      <c r="F212" t="s">
        <v>2083</v>
      </c>
      <c r="G212" t="s">
        <v>1759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2175</v>
      </c>
      <c r="D213" t="s">
        <v>2197</v>
      </c>
      <c r="E213" t="s">
        <v>1173</v>
      </c>
      <c r="F213" t="s">
        <v>2083</v>
      </c>
      <c r="G213" t="s">
        <v>1172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2293</v>
      </c>
      <c r="D214" t="s">
        <v>2373</v>
      </c>
      <c r="E214" t="s">
        <v>319</v>
      </c>
      <c r="F214" t="s">
        <v>2083</v>
      </c>
      <c r="G214" t="s">
        <v>804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2293</v>
      </c>
      <c r="D215" t="s">
        <v>2454</v>
      </c>
      <c r="E215" t="s">
        <v>483</v>
      </c>
      <c r="F215" t="s">
        <v>2083</v>
      </c>
      <c r="G215" t="s">
        <v>481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2473</v>
      </c>
      <c r="D216" t="s">
        <v>2482</v>
      </c>
      <c r="E216" t="s">
        <v>1389</v>
      </c>
      <c r="F216" t="s">
        <v>2083</v>
      </c>
      <c r="G216" t="s">
        <v>2481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2473</v>
      </c>
      <c r="D217" t="s">
        <v>2566</v>
      </c>
      <c r="E217" t="s">
        <v>1363</v>
      </c>
      <c r="F217" t="s">
        <v>2083</v>
      </c>
      <c r="G217" t="s">
        <v>1362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2473</v>
      </c>
      <c r="D218" t="s">
        <v>2574</v>
      </c>
      <c r="E218" t="s">
        <v>1361</v>
      </c>
      <c r="F218" t="s">
        <v>2083</v>
      </c>
      <c r="G218" t="s">
        <v>1360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2473</v>
      </c>
      <c r="D219" t="s">
        <v>2555</v>
      </c>
      <c r="E219" t="s">
        <v>1352</v>
      </c>
      <c r="F219" t="s">
        <v>2083</v>
      </c>
      <c r="G219" t="s">
        <v>1351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2473</v>
      </c>
      <c r="D220" t="s">
        <v>2548</v>
      </c>
      <c r="E220" t="s">
        <v>1383</v>
      </c>
      <c r="F220" t="s">
        <v>2083</v>
      </c>
      <c r="G220" t="s">
        <v>2547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2473</v>
      </c>
      <c r="D221" t="s">
        <v>2567</v>
      </c>
      <c r="E221" t="s">
        <v>1349</v>
      </c>
      <c r="F221" t="s">
        <v>2083</v>
      </c>
      <c r="G221" t="s">
        <v>1348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2473</v>
      </c>
      <c r="D222" t="s">
        <v>2484</v>
      </c>
      <c r="E222" t="s">
        <v>1391</v>
      </c>
      <c r="F222" t="s">
        <v>2083</v>
      </c>
      <c r="G222" t="s">
        <v>2483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2473</v>
      </c>
      <c r="D223" t="s">
        <v>2575</v>
      </c>
      <c r="E223" t="s">
        <v>1347</v>
      </c>
      <c r="F223" t="s">
        <v>2083</v>
      </c>
      <c r="G223" t="s">
        <v>1346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2473</v>
      </c>
      <c r="D224" t="s">
        <v>2550</v>
      </c>
      <c r="E224" t="s">
        <v>1385</v>
      </c>
      <c r="F224" t="s">
        <v>2083</v>
      </c>
      <c r="G224" t="s">
        <v>2549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2473</v>
      </c>
      <c r="D225" t="s">
        <v>2569</v>
      </c>
      <c r="E225" t="s">
        <v>1350</v>
      </c>
      <c r="F225" t="s">
        <v>2083</v>
      </c>
      <c r="G225" t="s">
        <v>2568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2473</v>
      </c>
      <c r="D226" t="s">
        <v>2486</v>
      </c>
      <c r="E226" t="s">
        <v>1390</v>
      </c>
      <c r="F226" t="s">
        <v>2083</v>
      </c>
      <c r="G226" t="s">
        <v>2485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2473</v>
      </c>
      <c r="D227" t="s">
        <v>2561</v>
      </c>
      <c r="E227" t="s">
        <v>1384</v>
      </c>
      <c r="F227" t="s">
        <v>2083</v>
      </c>
      <c r="G227" t="s">
        <v>3047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2473</v>
      </c>
      <c r="D228" t="s">
        <v>2488</v>
      </c>
      <c r="E228" t="s">
        <v>1392</v>
      </c>
      <c r="F228" t="s">
        <v>2083</v>
      </c>
      <c r="G228" t="s">
        <v>2487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2473</v>
      </c>
      <c r="D229" t="s">
        <v>2490</v>
      </c>
      <c r="E229" t="s">
        <v>1393</v>
      </c>
      <c r="F229" t="s">
        <v>2083</v>
      </c>
      <c r="G229" t="s">
        <v>2489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2473</v>
      </c>
      <c r="D230" t="s">
        <v>2492</v>
      </c>
      <c r="E230" t="s">
        <v>1428</v>
      </c>
      <c r="F230" t="s">
        <v>2083</v>
      </c>
      <c r="G230" t="s">
        <v>2491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2473</v>
      </c>
      <c r="D231" t="s">
        <v>2494</v>
      </c>
      <c r="E231" t="s">
        <v>1394</v>
      </c>
      <c r="F231" t="s">
        <v>2083</v>
      </c>
      <c r="G231" t="s">
        <v>2493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2473</v>
      </c>
      <c r="D232" t="s">
        <v>2495</v>
      </c>
      <c r="E232" t="s">
        <v>1430</v>
      </c>
      <c r="F232" t="s">
        <v>2083</v>
      </c>
      <c r="G232" t="s">
        <v>1429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2473</v>
      </c>
      <c r="D233" t="s">
        <v>2497</v>
      </c>
      <c r="E233" t="s">
        <v>1395</v>
      </c>
      <c r="F233" t="s">
        <v>2083</v>
      </c>
      <c r="G233" t="s">
        <v>2496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2473</v>
      </c>
      <c r="D234" t="s">
        <v>2499</v>
      </c>
      <c r="E234" t="s">
        <v>1396</v>
      </c>
      <c r="F234" t="s">
        <v>2083</v>
      </c>
      <c r="G234" t="s">
        <v>2498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2473</v>
      </c>
      <c r="D235" t="s">
        <v>2571</v>
      </c>
      <c r="E235" t="s">
        <v>1397</v>
      </c>
      <c r="F235" t="s">
        <v>2083</v>
      </c>
      <c r="G235" t="s">
        <v>2570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2473</v>
      </c>
      <c r="D236" t="s">
        <v>2552</v>
      </c>
      <c r="E236" t="s">
        <v>1359</v>
      </c>
      <c r="F236" t="s">
        <v>2083</v>
      </c>
      <c r="G236" t="s">
        <v>1358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2473</v>
      </c>
      <c r="D237" t="s">
        <v>2501</v>
      </c>
      <c r="E237" t="s">
        <v>1398</v>
      </c>
      <c r="F237" t="s">
        <v>2083</v>
      </c>
      <c r="G237" t="s">
        <v>2500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2473</v>
      </c>
      <c r="D238" t="s">
        <v>2577</v>
      </c>
      <c r="E238" t="s">
        <v>1399</v>
      </c>
      <c r="F238" t="s">
        <v>2083</v>
      </c>
      <c r="G238" t="s">
        <v>2576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2473</v>
      </c>
      <c r="D239" t="s">
        <v>2502</v>
      </c>
      <c r="E239" t="s">
        <v>1326</v>
      </c>
      <c r="F239" t="s">
        <v>2083</v>
      </c>
      <c r="G239" t="s">
        <v>1325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2473</v>
      </c>
      <c r="D240" t="s">
        <v>2504</v>
      </c>
      <c r="E240" t="s">
        <v>1380</v>
      </c>
      <c r="F240" t="s">
        <v>2083</v>
      </c>
      <c r="G240" t="s">
        <v>2503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2473</v>
      </c>
      <c r="D241" t="s">
        <v>2551</v>
      </c>
      <c r="E241" t="s">
        <v>1357</v>
      </c>
      <c r="F241" t="s">
        <v>2083</v>
      </c>
      <c r="G241" t="s">
        <v>1356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2473</v>
      </c>
      <c r="D242" t="s">
        <v>2506</v>
      </c>
      <c r="E242" t="s">
        <v>1386</v>
      </c>
      <c r="F242" t="s">
        <v>2083</v>
      </c>
      <c r="G242" t="s">
        <v>2505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2473</v>
      </c>
      <c r="D243" t="s">
        <v>2507</v>
      </c>
      <c r="E243" t="s">
        <v>1376</v>
      </c>
      <c r="F243" t="s">
        <v>2083</v>
      </c>
      <c r="G243" t="s">
        <v>1375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2473</v>
      </c>
      <c r="D244" t="s">
        <v>2509</v>
      </c>
      <c r="E244" t="s">
        <v>1332</v>
      </c>
      <c r="F244" t="s">
        <v>2083</v>
      </c>
      <c r="G244" t="s">
        <v>2508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2473</v>
      </c>
      <c r="D245" t="s">
        <v>2510</v>
      </c>
      <c r="E245" t="s">
        <v>1329</v>
      </c>
      <c r="F245" t="s">
        <v>2083</v>
      </c>
      <c r="G245" t="s">
        <v>1328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2473</v>
      </c>
      <c r="D246" t="s">
        <v>2563</v>
      </c>
      <c r="E246" t="s">
        <v>1379</v>
      </c>
      <c r="F246" t="s">
        <v>2083</v>
      </c>
      <c r="G246" t="s">
        <v>2562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2473</v>
      </c>
      <c r="D247" t="s">
        <v>2511</v>
      </c>
      <c r="E247" t="s">
        <v>1336</v>
      </c>
      <c r="F247" t="s">
        <v>2083</v>
      </c>
      <c r="G247" t="s">
        <v>1335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2473</v>
      </c>
      <c r="D248" t="s">
        <v>2513</v>
      </c>
      <c r="E248" t="s">
        <v>1374</v>
      </c>
      <c r="F248" t="s">
        <v>2083</v>
      </c>
      <c r="G248" t="s">
        <v>2512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2473</v>
      </c>
      <c r="D249" t="s">
        <v>2564</v>
      </c>
      <c r="E249" t="s">
        <v>1331</v>
      </c>
      <c r="F249" t="s">
        <v>2083</v>
      </c>
      <c r="G249" t="s">
        <v>1330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2473</v>
      </c>
      <c r="D250" t="s">
        <v>2514</v>
      </c>
      <c r="E250" t="s">
        <v>1382</v>
      </c>
      <c r="F250" t="s">
        <v>2083</v>
      </c>
      <c r="G250" t="s">
        <v>1381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2473</v>
      </c>
      <c r="D251" t="s">
        <v>2516</v>
      </c>
      <c r="E251" t="s">
        <v>1327</v>
      </c>
      <c r="F251" t="s">
        <v>2083</v>
      </c>
      <c r="G251" t="s">
        <v>2515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2473</v>
      </c>
      <c r="D252" t="s">
        <v>2517</v>
      </c>
      <c r="E252" t="s">
        <v>1334</v>
      </c>
      <c r="F252" t="s">
        <v>2083</v>
      </c>
      <c r="G252" t="s">
        <v>1333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2473</v>
      </c>
      <c r="D253" t="s">
        <v>2518</v>
      </c>
      <c r="E253" t="s">
        <v>1341</v>
      </c>
      <c r="F253" t="s">
        <v>2083</v>
      </c>
      <c r="G253" t="s">
        <v>1340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2473</v>
      </c>
      <c r="D254" t="s">
        <v>2554</v>
      </c>
      <c r="E254" t="s">
        <v>1339</v>
      </c>
      <c r="F254" t="s">
        <v>2083</v>
      </c>
      <c r="G254" t="s">
        <v>2553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2473</v>
      </c>
      <c r="D255" t="s">
        <v>2559</v>
      </c>
      <c r="E255" t="s">
        <v>1338</v>
      </c>
      <c r="F255" t="s">
        <v>2083</v>
      </c>
      <c r="G255" t="s">
        <v>1337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2473</v>
      </c>
      <c r="D256" t="s">
        <v>2519</v>
      </c>
      <c r="E256" t="s">
        <v>1343</v>
      </c>
      <c r="F256" t="s">
        <v>2083</v>
      </c>
      <c r="G256" t="s">
        <v>1342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2473</v>
      </c>
      <c r="D257" t="s">
        <v>2521</v>
      </c>
      <c r="E257" t="s">
        <v>1413</v>
      </c>
      <c r="F257" t="s">
        <v>2083</v>
      </c>
      <c r="G257" t="s">
        <v>2520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2473</v>
      </c>
      <c r="D258" t="s">
        <v>2522</v>
      </c>
      <c r="E258" t="s">
        <v>1414</v>
      </c>
      <c r="F258" t="s">
        <v>2083</v>
      </c>
      <c r="G258" t="s">
        <v>3043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2473</v>
      </c>
      <c r="D259" t="s">
        <v>2524</v>
      </c>
      <c r="E259" t="s">
        <v>1415</v>
      </c>
      <c r="F259" t="s">
        <v>2083</v>
      </c>
      <c r="G259" t="s">
        <v>2523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2473</v>
      </c>
      <c r="D260" t="s">
        <v>2525</v>
      </c>
      <c r="E260" t="s">
        <v>1388</v>
      </c>
      <c r="F260" t="s">
        <v>2083</v>
      </c>
      <c r="G260" t="s">
        <v>1387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2473</v>
      </c>
      <c r="D261" t="s">
        <v>2543</v>
      </c>
      <c r="E261" t="s">
        <v>1406</v>
      </c>
      <c r="F261" t="s">
        <v>2083</v>
      </c>
      <c r="G261" t="s">
        <v>1405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2473</v>
      </c>
      <c r="D262" t="s">
        <v>2526</v>
      </c>
      <c r="E262" t="s">
        <v>1417</v>
      </c>
      <c r="F262" t="s">
        <v>2083</v>
      </c>
      <c r="G262" t="s">
        <v>1416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2473</v>
      </c>
      <c r="D263" t="s">
        <v>2528</v>
      </c>
      <c r="E263" t="s">
        <v>1419</v>
      </c>
      <c r="F263" t="s">
        <v>2083</v>
      </c>
      <c r="G263" t="s">
        <v>2527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2473</v>
      </c>
      <c r="D264" t="s">
        <v>2546</v>
      </c>
      <c r="E264" t="s">
        <v>1408</v>
      </c>
      <c r="F264" t="s">
        <v>2083</v>
      </c>
      <c r="G264" t="s">
        <v>1407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2473</v>
      </c>
      <c r="D265" t="s">
        <v>2541</v>
      </c>
      <c r="E265" t="s">
        <v>1410</v>
      </c>
      <c r="F265" t="s">
        <v>2083</v>
      </c>
      <c r="G265" t="s">
        <v>1409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2473</v>
      </c>
      <c r="D266" t="s">
        <v>2540</v>
      </c>
      <c r="E266" t="s">
        <v>1355</v>
      </c>
      <c r="F266" t="s">
        <v>2083</v>
      </c>
      <c r="G266" t="s">
        <v>1354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2473</v>
      </c>
      <c r="D267" t="s">
        <v>2542</v>
      </c>
      <c r="E267" t="s">
        <v>1403</v>
      </c>
      <c r="F267" t="s">
        <v>2083</v>
      </c>
      <c r="G267" t="s">
        <v>1402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2473</v>
      </c>
      <c r="D268" t="s">
        <v>2529</v>
      </c>
      <c r="E268" t="s">
        <v>1420</v>
      </c>
      <c r="F268" t="s">
        <v>2083</v>
      </c>
      <c r="G268" t="s">
        <v>3044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2473</v>
      </c>
      <c r="D269" t="s">
        <v>2573</v>
      </c>
      <c r="E269" t="s">
        <v>1418</v>
      </c>
      <c r="F269" t="s">
        <v>2083</v>
      </c>
      <c r="G269" t="s">
        <v>2572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2473</v>
      </c>
      <c r="D270" t="s">
        <v>2530</v>
      </c>
      <c r="E270" t="s">
        <v>1422</v>
      </c>
      <c r="F270" t="s">
        <v>2083</v>
      </c>
      <c r="G270" t="s">
        <v>3045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2081</v>
      </c>
      <c r="D271" t="s">
        <v>2090</v>
      </c>
      <c r="E271" t="s">
        <v>1094</v>
      </c>
      <c r="F271" t="s">
        <v>2083</v>
      </c>
      <c r="G271" t="s">
        <v>1093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2157</v>
      </c>
      <c r="D272" t="s">
        <v>2090</v>
      </c>
      <c r="E272" t="s">
        <v>1094</v>
      </c>
      <c r="F272" t="s">
        <v>2083</v>
      </c>
      <c r="G272" t="s">
        <v>2156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2157</v>
      </c>
      <c r="D273" t="s">
        <v>2090</v>
      </c>
      <c r="E273" t="s">
        <v>1094</v>
      </c>
      <c r="F273" t="s">
        <v>2083</v>
      </c>
      <c r="G273" t="s">
        <v>2158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2677</v>
      </c>
      <c r="D274" t="s">
        <v>2793</v>
      </c>
      <c r="E274" t="s">
        <v>1702</v>
      </c>
      <c r="F274" t="s">
        <v>2083</v>
      </c>
      <c r="G274" t="s">
        <v>1701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2677</v>
      </c>
      <c r="D275" t="s">
        <v>2764</v>
      </c>
      <c r="E275" t="s">
        <v>1625</v>
      </c>
      <c r="F275" t="s">
        <v>2083</v>
      </c>
      <c r="G275" t="s">
        <v>1624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2677</v>
      </c>
      <c r="D276" t="s">
        <v>2763</v>
      </c>
      <c r="E276" t="s">
        <v>1623</v>
      </c>
      <c r="F276" t="s">
        <v>2083</v>
      </c>
      <c r="G276" t="s">
        <v>1622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2677</v>
      </c>
      <c r="D277" t="s">
        <v>2712</v>
      </c>
      <c r="E277" t="s">
        <v>1522</v>
      </c>
      <c r="F277" t="s">
        <v>2083</v>
      </c>
      <c r="G277" t="s">
        <v>1521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2677</v>
      </c>
      <c r="D278" t="s">
        <v>2751</v>
      </c>
      <c r="E278" t="s">
        <v>1589</v>
      </c>
      <c r="F278" t="s">
        <v>2083</v>
      </c>
      <c r="G278" t="s">
        <v>1588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2677</v>
      </c>
      <c r="D279" t="s">
        <v>2682</v>
      </c>
      <c r="E279" t="s">
        <v>1477</v>
      </c>
      <c r="F279" t="s">
        <v>2083</v>
      </c>
      <c r="G279" t="s">
        <v>1476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2677</v>
      </c>
      <c r="D280" t="s">
        <v>2746</v>
      </c>
      <c r="E280" t="s">
        <v>1587</v>
      </c>
      <c r="F280" t="s">
        <v>2083</v>
      </c>
      <c r="G280" t="s">
        <v>1586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2677</v>
      </c>
      <c r="D281" t="s">
        <v>2727</v>
      </c>
      <c r="E281" t="s">
        <v>1541</v>
      </c>
      <c r="F281" t="s">
        <v>2083</v>
      </c>
      <c r="G281" t="s">
        <v>1540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2677</v>
      </c>
      <c r="D282" t="s">
        <v>2734</v>
      </c>
      <c r="E282" t="s">
        <v>1555</v>
      </c>
      <c r="F282" t="s">
        <v>2083</v>
      </c>
      <c r="G282" t="s">
        <v>1554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2677</v>
      </c>
      <c r="D283" t="s">
        <v>2736</v>
      </c>
      <c r="E283" t="s">
        <v>1559</v>
      </c>
      <c r="F283" t="s">
        <v>2083</v>
      </c>
      <c r="G283" t="s">
        <v>1558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2677</v>
      </c>
      <c r="D284" t="s">
        <v>2723</v>
      </c>
      <c r="E284" t="s">
        <v>1565</v>
      </c>
      <c r="F284" t="s">
        <v>2083</v>
      </c>
      <c r="G284" t="s">
        <v>1564</v>
      </c>
    </row>
    <row r="285" spans="1:9">
      <c r="A285">
        <v>20833</v>
      </c>
      <c r="B285" t="str">
        <f t="shared" si="4"/>
        <v>20833 AGENCIJA ZA ZAŠTITU TRŽIŠNOG NATJECANJA</v>
      </c>
      <c r="C285" t="s">
        <v>2081</v>
      </c>
      <c r="D285" t="s">
        <v>2088</v>
      </c>
      <c r="E285" t="s">
        <v>1070</v>
      </c>
      <c r="F285" t="s">
        <v>2083</v>
      </c>
      <c r="G285" t="s">
        <v>1069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2677</v>
      </c>
      <c r="D286" t="s">
        <v>2772</v>
      </c>
      <c r="E286" t="s">
        <v>1643</v>
      </c>
      <c r="F286" t="s">
        <v>2083</v>
      </c>
      <c r="G286" t="s">
        <v>1642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2677</v>
      </c>
      <c r="D287" t="s">
        <v>2781</v>
      </c>
      <c r="E287" t="s">
        <v>1675</v>
      </c>
      <c r="F287" t="s">
        <v>2083</v>
      </c>
      <c r="G287" t="s">
        <v>1674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2293</v>
      </c>
      <c r="D288" t="s">
        <v>2337</v>
      </c>
      <c r="E288" t="s">
        <v>397</v>
      </c>
      <c r="F288" t="s">
        <v>2083</v>
      </c>
      <c r="G288" t="s">
        <v>394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2293</v>
      </c>
      <c r="D289" t="s">
        <v>2437</v>
      </c>
      <c r="E289" t="s">
        <v>446</v>
      </c>
      <c r="F289" t="s">
        <v>2083</v>
      </c>
      <c r="G289" t="s">
        <v>444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2293</v>
      </c>
      <c r="D290" t="s">
        <v>2446</v>
      </c>
      <c r="E290" t="s">
        <v>475</v>
      </c>
      <c r="F290" t="s">
        <v>2083</v>
      </c>
      <c r="G290" t="s">
        <v>473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3032</v>
      </c>
      <c r="D291" t="s">
        <v>2289</v>
      </c>
      <c r="E291" t="s">
        <v>1293</v>
      </c>
      <c r="F291" t="s">
        <v>2083</v>
      </c>
      <c r="G291" t="s">
        <v>1292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2473</v>
      </c>
      <c r="D292" t="s">
        <v>2531</v>
      </c>
      <c r="E292" t="s">
        <v>1378</v>
      </c>
      <c r="F292" t="s">
        <v>2083</v>
      </c>
      <c r="G292" t="s">
        <v>1377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2473</v>
      </c>
      <c r="D293" t="s">
        <v>2532</v>
      </c>
      <c r="E293" t="s">
        <v>1367</v>
      </c>
      <c r="F293" t="s">
        <v>2083</v>
      </c>
      <c r="G293" t="s">
        <v>1366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2473</v>
      </c>
      <c r="D294" t="s">
        <v>2533</v>
      </c>
      <c r="E294" t="s">
        <v>1365</v>
      </c>
      <c r="F294" t="s">
        <v>2083</v>
      </c>
      <c r="G294" t="s">
        <v>1364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2473</v>
      </c>
      <c r="D295" t="s">
        <v>2534</v>
      </c>
      <c r="E295" t="s">
        <v>1373</v>
      </c>
      <c r="F295" t="s">
        <v>2083</v>
      </c>
      <c r="G295" t="s">
        <v>1372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2081</v>
      </c>
      <c r="D296" t="s">
        <v>2115</v>
      </c>
      <c r="E296" t="s">
        <v>1468</v>
      </c>
      <c r="F296" t="s">
        <v>2083</v>
      </c>
      <c r="G296" t="s">
        <v>1467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2293</v>
      </c>
      <c r="D297" t="s">
        <v>2463</v>
      </c>
      <c r="E297" t="s">
        <v>486</v>
      </c>
      <c r="F297" t="s">
        <v>2083</v>
      </c>
      <c r="G297" t="s">
        <v>484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2293</v>
      </c>
      <c r="D298" t="s">
        <v>2465</v>
      </c>
      <c r="E298" t="s">
        <v>488</v>
      </c>
      <c r="F298" t="s">
        <v>2083</v>
      </c>
      <c r="G298" t="s">
        <v>2464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2293</v>
      </c>
      <c r="D299" t="s">
        <v>2461</v>
      </c>
      <c r="E299" t="s">
        <v>491</v>
      </c>
      <c r="F299" t="s">
        <v>2083</v>
      </c>
      <c r="G299" t="s">
        <v>489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2677</v>
      </c>
      <c r="D300" t="s">
        <v>2760</v>
      </c>
      <c r="E300" t="s">
        <v>1613</v>
      </c>
      <c r="F300" t="s">
        <v>2083</v>
      </c>
      <c r="G300" t="s">
        <v>1612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2250</v>
      </c>
      <c r="D301" t="s">
        <v>2251</v>
      </c>
      <c r="E301" t="s">
        <v>1268</v>
      </c>
      <c r="F301" t="s">
        <v>2083</v>
      </c>
      <c r="G301" t="s">
        <v>1267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3032</v>
      </c>
      <c r="D302" t="s">
        <v>2264</v>
      </c>
      <c r="E302" t="s">
        <v>1273</v>
      </c>
      <c r="F302" t="s">
        <v>2083</v>
      </c>
      <c r="G302" t="s">
        <v>2263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3032</v>
      </c>
      <c r="D303" t="s">
        <v>2266</v>
      </c>
      <c r="E303" t="s">
        <v>1282</v>
      </c>
      <c r="F303" t="s">
        <v>2083</v>
      </c>
      <c r="G303" t="s">
        <v>2265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3032</v>
      </c>
      <c r="D304" t="s">
        <v>2282</v>
      </c>
      <c r="E304" t="s">
        <v>1272</v>
      </c>
      <c r="F304" t="s">
        <v>2083</v>
      </c>
      <c r="G304" t="s">
        <v>2281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3032</v>
      </c>
      <c r="D305" t="s">
        <v>2267</v>
      </c>
      <c r="E305" t="s">
        <v>1275</v>
      </c>
      <c r="F305" t="s">
        <v>2083</v>
      </c>
      <c r="G305" t="s">
        <v>3034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3032</v>
      </c>
      <c r="D306" t="s">
        <v>2268</v>
      </c>
      <c r="E306" t="s">
        <v>1278</v>
      </c>
      <c r="F306" t="s">
        <v>2083</v>
      </c>
      <c r="G306" t="s">
        <v>3035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3032</v>
      </c>
      <c r="D307" t="s">
        <v>2269</v>
      </c>
      <c r="E307" t="s">
        <v>1287</v>
      </c>
      <c r="F307" t="s">
        <v>2083</v>
      </c>
      <c r="G307" t="s">
        <v>3036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3032</v>
      </c>
      <c r="D308" t="s">
        <v>2270</v>
      </c>
      <c r="E308" t="s">
        <v>1276</v>
      </c>
      <c r="F308" t="s">
        <v>2083</v>
      </c>
      <c r="G308" t="s">
        <v>3037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3032</v>
      </c>
      <c r="D309" t="s">
        <v>2272</v>
      </c>
      <c r="E309" t="s">
        <v>1277</v>
      </c>
      <c r="F309" t="s">
        <v>2083</v>
      </c>
      <c r="G309" t="s">
        <v>2271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3032</v>
      </c>
      <c r="D310" t="s">
        <v>2274</v>
      </c>
      <c r="E310" t="s">
        <v>1284</v>
      </c>
      <c r="F310" t="s">
        <v>2083</v>
      </c>
      <c r="G310" t="s">
        <v>2273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3032</v>
      </c>
      <c r="D311" t="s">
        <v>2276</v>
      </c>
      <c r="E311" t="s">
        <v>1274</v>
      </c>
      <c r="F311" t="s">
        <v>2083</v>
      </c>
      <c r="G311" t="s">
        <v>2275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2175</v>
      </c>
      <c r="D312" t="s">
        <v>2207</v>
      </c>
      <c r="E312" t="s">
        <v>1171</v>
      </c>
      <c r="F312" t="s">
        <v>2083</v>
      </c>
      <c r="G312" t="s">
        <v>2206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2140</v>
      </c>
      <c r="D313" t="s">
        <v>2142</v>
      </c>
      <c r="E313" t="s">
        <v>1075</v>
      </c>
      <c r="F313" t="s">
        <v>2083</v>
      </c>
      <c r="G313" t="s">
        <v>1074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2473</v>
      </c>
      <c r="D314" t="s">
        <v>2544</v>
      </c>
      <c r="E314" t="s">
        <v>1401</v>
      </c>
      <c r="F314" t="s">
        <v>2083</v>
      </c>
      <c r="G314" t="s">
        <v>1400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2473</v>
      </c>
      <c r="D315" t="s">
        <v>2536</v>
      </c>
      <c r="E315" t="s">
        <v>1423</v>
      </c>
      <c r="F315" t="s">
        <v>2083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2175</v>
      </c>
      <c r="D316" t="s">
        <v>2231</v>
      </c>
      <c r="E316" t="s">
        <v>1205</v>
      </c>
      <c r="F316" t="s">
        <v>2083</v>
      </c>
      <c r="G316" t="s">
        <v>1204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2175</v>
      </c>
      <c r="D317" t="s">
        <v>2221</v>
      </c>
      <c r="E317" t="s">
        <v>1182</v>
      </c>
      <c r="F317" t="s">
        <v>2083</v>
      </c>
      <c r="G317" t="s">
        <v>2220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2293</v>
      </c>
      <c r="D318" t="s">
        <v>2378</v>
      </c>
      <c r="E318" t="s">
        <v>411</v>
      </c>
      <c r="F318" t="s">
        <v>2083</v>
      </c>
      <c r="G318" t="s">
        <v>2377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2293</v>
      </c>
      <c r="D319" t="s">
        <v>2357</v>
      </c>
      <c r="E319" t="s">
        <v>382</v>
      </c>
      <c r="F319" t="s">
        <v>2083</v>
      </c>
      <c r="G319" t="s">
        <v>380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2293</v>
      </c>
      <c r="D320" t="s">
        <v>2372</v>
      </c>
      <c r="E320" t="s">
        <v>280</v>
      </c>
      <c r="F320" t="s">
        <v>2083</v>
      </c>
      <c r="G320" t="s">
        <v>2922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2293</v>
      </c>
      <c r="D321" t="s">
        <v>2365</v>
      </c>
      <c r="E321" t="s">
        <v>291</v>
      </c>
      <c r="F321" t="s">
        <v>2083</v>
      </c>
      <c r="G321" t="s">
        <v>289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2293</v>
      </c>
      <c r="D322" t="s">
        <v>2423</v>
      </c>
      <c r="E322" t="s">
        <v>293</v>
      </c>
      <c r="F322" t="s">
        <v>2083</v>
      </c>
      <c r="G322" t="s">
        <v>292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2293</v>
      </c>
      <c r="D323" t="s">
        <v>2382</v>
      </c>
      <c r="E323" t="s">
        <v>301</v>
      </c>
      <c r="F323" t="s">
        <v>2083</v>
      </c>
      <c r="G323" t="s">
        <v>2381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2293</v>
      </c>
      <c r="D324" t="s">
        <v>2349</v>
      </c>
      <c r="E324" t="s">
        <v>216</v>
      </c>
      <c r="F324" t="s">
        <v>2083</v>
      </c>
      <c r="G324" t="s">
        <v>2348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2293</v>
      </c>
      <c r="D325" t="s">
        <v>2386</v>
      </c>
      <c r="E325" t="s">
        <v>401</v>
      </c>
      <c r="F325" t="s">
        <v>2083</v>
      </c>
      <c r="G325" t="s">
        <v>399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2293</v>
      </c>
      <c r="D326" t="s">
        <v>2450</v>
      </c>
      <c r="E326" t="s">
        <v>443</v>
      </c>
      <c r="F326" t="s">
        <v>2083</v>
      </c>
      <c r="G326" t="s">
        <v>2449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2293</v>
      </c>
      <c r="D327" t="s">
        <v>2414</v>
      </c>
      <c r="E327" t="s">
        <v>257</v>
      </c>
      <c r="F327" t="s">
        <v>2083</v>
      </c>
      <c r="G327" t="s">
        <v>1307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2293</v>
      </c>
      <c r="D328" t="s">
        <v>2451</v>
      </c>
      <c r="E328" t="s">
        <v>457</v>
      </c>
      <c r="F328" t="s">
        <v>2083</v>
      </c>
      <c r="G328" t="s">
        <v>456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2293</v>
      </c>
      <c r="D329" t="s">
        <v>2399</v>
      </c>
      <c r="E329" t="s">
        <v>405</v>
      </c>
      <c r="F329" t="s">
        <v>2083</v>
      </c>
      <c r="G329" t="s">
        <v>402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2293</v>
      </c>
      <c r="D330" t="s">
        <v>2368</v>
      </c>
      <c r="E330" t="s">
        <v>414</v>
      </c>
      <c r="F330" t="s">
        <v>2083</v>
      </c>
      <c r="G330" t="s">
        <v>412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2293</v>
      </c>
      <c r="D331" t="s">
        <v>2397</v>
      </c>
      <c r="E331" t="s">
        <v>209</v>
      </c>
      <c r="F331" t="s">
        <v>2083</v>
      </c>
      <c r="G331" t="s">
        <v>2396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2293</v>
      </c>
      <c r="D332" t="s">
        <v>2400</v>
      </c>
      <c r="E332" t="s">
        <v>250</v>
      </c>
      <c r="F332" t="s">
        <v>2083</v>
      </c>
      <c r="G332" t="s">
        <v>248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3032</v>
      </c>
      <c r="D333" t="s">
        <v>2286</v>
      </c>
      <c r="E333" t="s">
        <v>1281</v>
      </c>
      <c r="F333" t="s">
        <v>2083</v>
      </c>
      <c r="G333" t="s">
        <v>1280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2293</v>
      </c>
      <c r="D334" t="s">
        <v>2436</v>
      </c>
      <c r="E334" t="s">
        <v>452</v>
      </c>
      <c r="F334" t="s">
        <v>2083</v>
      </c>
      <c r="G334" t="s">
        <v>450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2293</v>
      </c>
      <c r="D335" t="s">
        <v>2303</v>
      </c>
      <c r="E335" t="s">
        <v>2304</v>
      </c>
      <c r="F335" t="s">
        <v>2083</v>
      </c>
      <c r="G335" t="s">
        <v>2302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2677</v>
      </c>
      <c r="D336" t="s">
        <v>2739</v>
      </c>
      <c r="E336" t="s">
        <v>1585</v>
      </c>
      <c r="F336" t="s">
        <v>2083</v>
      </c>
      <c r="G336" t="s">
        <v>1584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2677</v>
      </c>
      <c r="D337" t="s">
        <v>2738</v>
      </c>
      <c r="E337" t="s">
        <v>1563</v>
      </c>
      <c r="F337" t="s">
        <v>2083</v>
      </c>
      <c r="G337" t="s">
        <v>1562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2677</v>
      </c>
      <c r="D338" t="s">
        <v>2748</v>
      </c>
      <c r="E338" t="s">
        <v>1603</v>
      </c>
      <c r="F338" t="s">
        <v>2083</v>
      </c>
      <c r="G338" t="s">
        <v>1602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3032</v>
      </c>
      <c r="D339" t="s">
        <v>2262</v>
      </c>
      <c r="E339" t="s">
        <v>1285</v>
      </c>
      <c r="F339" t="s">
        <v>2083</v>
      </c>
      <c r="G339" t="s">
        <v>3033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2473</v>
      </c>
      <c r="D340" t="s">
        <v>2545</v>
      </c>
      <c r="E340" t="s">
        <v>1412</v>
      </c>
      <c r="F340" t="s">
        <v>2083</v>
      </c>
      <c r="G340" t="s">
        <v>1411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2175</v>
      </c>
      <c r="D341" t="s">
        <v>2184</v>
      </c>
      <c r="E341" t="s">
        <v>1130</v>
      </c>
      <c r="F341" t="s">
        <v>2083</v>
      </c>
      <c r="G341" t="s">
        <v>1129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2175</v>
      </c>
      <c r="D342" t="s">
        <v>2227</v>
      </c>
      <c r="E342" t="s">
        <v>1201</v>
      </c>
      <c r="F342" t="s">
        <v>2083</v>
      </c>
      <c r="G342" t="s">
        <v>1200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2175</v>
      </c>
      <c r="D343" t="s">
        <v>2201</v>
      </c>
      <c r="E343" t="s">
        <v>1181</v>
      </c>
      <c r="F343" t="s">
        <v>2083</v>
      </c>
      <c r="G343" t="s">
        <v>1180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2594</v>
      </c>
      <c r="D344" t="s">
        <v>1465</v>
      </c>
      <c r="E344" t="s">
        <v>1466</v>
      </c>
      <c r="F344" t="s">
        <v>2083</v>
      </c>
      <c r="G344" t="s">
        <v>1464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2677</v>
      </c>
      <c r="D345" t="s">
        <v>2812</v>
      </c>
      <c r="E345" t="s">
        <v>1748</v>
      </c>
      <c r="F345" t="s">
        <v>2083</v>
      </c>
      <c r="G345" t="s">
        <v>2811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2473</v>
      </c>
      <c r="D346" t="s">
        <v>2538</v>
      </c>
      <c r="E346" t="s">
        <v>1421</v>
      </c>
      <c r="F346" t="s">
        <v>2083</v>
      </c>
      <c r="G346" t="s">
        <v>2537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2293</v>
      </c>
      <c r="D347" t="s">
        <v>2460</v>
      </c>
      <c r="E347" t="s">
        <v>492</v>
      </c>
      <c r="F347" t="s">
        <v>2083</v>
      </c>
      <c r="G347" t="s">
        <v>2459</v>
      </c>
      <c r="I347" s="106"/>
    </row>
    <row r="348" spans="1:9">
      <c r="A348">
        <v>23673</v>
      </c>
      <c r="B348" t="str">
        <f t="shared" si="5"/>
        <v>23673 URED ZA PROTOKOL</v>
      </c>
      <c r="C348" t="s">
        <v>2140</v>
      </c>
      <c r="D348" t="s">
        <v>2149</v>
      </c>
      <c r="E348" t="s">
        <v>1083</v>
      </c>
      <c r="F348" t="s">
        <v>2083</v>
      </c>
      <c r="G348" t="s">
        <v>1082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2140</v>
      </c>
      <c r="D349" t="s">
        <v>2152</v>
      </c>
      <c r="E349" t="s">
        <v>1086</v>
      </c>
      <c r="F349" t="s">
        <v>2083</v>
      </c>
      <c r="G349" t="s">
        <v>1085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2140</v>
      </c>
      <c r="D350" t="s">
        <v>2151</v>
      </c>
      <c r="E350" t="s">
        <v>1084</v>
      </c>
      <c r="F350" t="s">
        <v>2083</v>
      </c>
      <c r="G350" t="s">
        <v>2150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2140</v>
      </c>
      <c r="D351" t="s">
        <v>2141</v>
      </c>
      <c r="E351" t="s">
        <v>1073</v>
      </c>
      <c r="F351" t="s">
        <v>2083</v>
      </c>
      <c r="G351" t="s">
        <v>2139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2677</v>
      </c>
      <c r="D352" t="s">
        <v>2761</v>
      </c>
      <c r="E352" t="s">
        <v>1611</v>
      </c>
      <c r="F352" t="s">
        <v>2083</v>
      </c>
      <c r="G352" t="s">
        <v>1610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2293</v>
      </c>
      <c r="D353" t="s">
        <v>2413</v>
      </c>
      <c r="E353" t="s">
        <v>236</v>
      </c>
      <c r="F353" t="s">
        <v>2083</v>
      </c>
      <c r="G353" t="s">
        <v>234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2293</v>
      </c>
      <c r="D354" t="s">
        <v>2455</v>
      </c>
      <c r="E354" t="s">
        <v>494</v>
      </c>
      <c r="F354" t="s">
        <v>2083</v>
      </c>
      <c r="G354" t="s">
        <v>493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2140</v>
      </c>
      <c r="D355" t="s">
        <v>2145</v>
      </c>
      <c r="E355" t="s">
        <v>1078</v>
      </c>
      <c r="F355" t="s">
        <v>2083</v>
      </c>
      <c r="G355" t="s">
        <v>1077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2081</v>
      </c>
      <c r="D356" t="s">
        <v>2118</v>
      </c>
      <c r="E356" t="s">
        <v>1753</v>
      </c>
      <c r="F356" t="s">
        <v>2083</v>
      </c>
      <c r="G356" t="s">
        <v>1752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2140</v>
      </c>
      <c r="D357" t="s">
        <v>2155</v>
      </c>
      <c r="E357" t="s">
        <v>1092</v>
      </c>
      <c r="F357" t="s">
        <v>2083</v>
      </c>
      <c r="G357" t="s">
        <v>1091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2081</v>
      </c>
      <c r="D358" t="s">
        <v>2119</v>
      </c>
      <c r="E358" t="s">
        <v>1755</v>
      </c>
      <c r="F358" t="s">
        <v>2083</v>
      </c>
      <c r="G358" t="s">
        <v>1754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2677</v>
      </c>
      <c r="D359" t="s">
        <v>2707</v>
      </c>
      <c r="E359" t="s">
        <v>1475</v>
      </c>
      <c r="F359" t="s">
        <v>2083</v>
      </c>
      <c r="G359" t="s">
        <v>2706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2081</v>
      </c>
      <c r="D360" t="s">
        <v>2124</v>
      </c>
      <c r="E360" t="s">
        <v>1762</v>
      </c>
      <c r="F360" t="s">
        <v>2083</v>
      </c>
      <c r="G360" t="s">
        <v>1761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2293</v>
      </c>
      <c r="D361" t="s">
        <v>2307</v>
      </c>
      <c r="E361" t="s">
        <v>233</v>
      </c>
      <c r="F361" t="s">
        <v>2083</v>
      </c>
      <c r="G361" t="s">
        <v>230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2473</v>
      </c>
      <c r="D362" t="s">
        <v>2475</v>
      </c>
      <c r="E362" t="s">
        <v>1314</v>
      </c>
      <c r="F362" t="s">
        <v>2083</v>
      </c>
      <c r="G362" t="s">
        <v>1313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2081</v>
      </c>
      <c r="D363" t="s">
        <v>2126</v>
      </c>
      <c r="E363" t="s">
        <v>1766</v>
      </c>
      <c r="F363" t="s">
        <v>2083</v>
      </c>
      <c r="G363" t="s">
        <v>1765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2175</v>
      </c>
      <c r="D364" t="s">
        <v>2229</v>
      </c>
      <c r="E364" t="s">
        <v>1206</v>
      </c>
      <c r="F364" t="s">
        <v>2083</v>
      </c>
      <c r="G364" t="s">
        <v>2228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2164</v>
      </c>
      <c r="D365" t="s">
        <v>2165</v>
      </c>
      <c r="E365" t="s">
        <v>1107</v>
      </c>
      <c r="F365" t="s">
        <v>2083</v>
      </c>
      <c r="G365" t="s">
        <v>1106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3032</v>
      </c>
      <c r="D366" t="s">
        <v>2278</v>
      </c>
      <c r="E366" t="s">
        <v>1288</v>
      </c>
      <c r="F366" t="s">
        <v>2083</v>
      </c>
      <c r="G366" t="s">
        <v>2277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3032</v>
      </c>
      <c r="D367" t="s">
        <v>2261</v>
      </c>
      <c r="E367" t="s">
        <v>1289</v>
      </c>
      <c r="F367" t="s">
        <v>2083</v>
      </c>
      <c r="G367" t="s">
        <v>2260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2594</v>
      </c>
      <c r="D368" t="s">
        <v>2675</v>
      </c>
      <c r="E368" t="s">
        <v>2676</v>
      </c>
      <c r="F368" t="s">
        <v>2083</v>
      </c>
      <c r="G368" t="s">
        <v>2674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2594</v>
      </c>
      <c r="D369" t="s">
        <v>2610</v>
      </c>
      <c r="E369" t="s">
        <v>1461</v>
      </c>
      <c r="F369" t="s">
        <v>2083</v>
      </c>
      <c r="G369" t="s">
        <v>1460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2594</v>
      </c>
      <c r="D370" t="s">
        <v>2608</v>
      </c>
      <c r="E370" t="s">
        <v>1463</v>
      </c>
      <c r="F370" t="s">
        <v>2083</v>
      </c>
      <c r="G370" t="s">
        <v>1462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2594</v>
      </c>
      <c r="D371" t="s">
        <v>2599</v>
      </c>
      <c r="E371" t="s">
        <v>1442</v>
      </c>
      <c r="F371" t="s">
        <v>2083</v>
      </c>
      <c r="G371" t="s">
        <v>1441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2594</v>
      </c>
      <c r="D372" t="s">
        <v>2600</v>
      </c>
      <c r="E372" t="s">
        <v>1438</v>
      </c>
      <c r="F372" t="s">
        <v>2083</v>
      </c>
      <c r="G372" t="s">
        <v>1437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2594</v>
      </c>
      <c r="D373" t="s">
        <v>2601</v>
      </c>
      <c r="E373" t="s">
        <v>1444</v>
      </c>
      <c r="F373" t="s">
        <v>2083</v>
      </c>
      <c r="G373" t="s">
        <v>1443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2594</v>
      </c>
      <c r="D374" t="s">
        <v>2602</v>
      </c>
      <c r="E374" t="s">
        <v>1440</v>
      </c>
      <c r="F374" t="s">
        <v>2083</v>
      </c>
      <c r="G374" t="s">
        <v>1439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2594</v>
      </c>
      <c r="D375" t="s">
        <v>2595</v>
      </c>
      <c r="E375" t="s">
        <v>1446</v>
      </c>
      <c r="F375" t="s">
        <v>2083</v>
      </c>
      <c r="G375" t="s">
        <v>1445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2594</v>
      </c>
      <c r="D376" t="s">
        <v>2603</v>
      </c>
      <c r="E376" t="s">
        <v>1454</v>
      </c>
      <c r="F376" t="s">
        <v>2083</v>
      </c>
      <c r="G376" t="s">
        <v>1453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2594</v>
      </c>
      <c r="D377" t="s">
        <v>2604</v>
      </c>
      <c r="E377" t="s">
        <v>1452</v>
      </c>
      <c r="F377" t="s">
        <v>2083</v>
      </c>
      <c r="G377" t="s">
        <v>1451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3032</v>
      </c>
      <c r="D378" t="s">
        <v>2283</v>
      </c>
      <c r="E378" t="s">
        <v>1279</v>
      </c>
      <c r="F378" t="s">
        <v>2083</v>
      </c>
      <c r="G378" t="s">
        <v>3038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3032</v>
      </c>
      <c r="D379" t="s">
        <v>2287</v>
      </c>
      <c r="E379" t="s">
        <v>1286</v>
      </c>
      <c r="F379" t="s">
        <v>2083</v>
      </c>
      <c r="G379" t="s">
        <v>3039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3032</v>
      </c>
      <c r="D380" t="s">
        <v>2280</v>
      </c>
      <c r="E380" t="s">
        <v>1290</v>
      </c>
      <c r="F380" t="s">
        <v>2083</v>
      </c>
      <c r="G380" t="s">
        <v>2279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3032</v>
      </c>
      <c r="D381" t="s">
        <v>2288</v>
      </c>
      <c r="E381" t="s">
        <v>1291</v>
      </c>
      <c r="F381" t="s">
        <v>2083</v>
      </c>
      <c r="G381" t="s">
        <v>3040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2473</v>
      </c>
      <c r="D382" t="s">
        <v>2558</v>
      </c>
      <c r="E382" t="s">
        <v>1404</v>
      </c>
      <c r="F382" t="s">
        <v>2083</v>
      </c>
      <c r="G382" t="s">
        <v>3046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2473</v>
      </c>
      <c r="D383" t="s">
        <v>2557</v>
      </c>
      <c r="E383" t="s">
        <v>1371</v>
      </c>
      <c r="F383" t="s">
        <v>2083</v>
      </c>
      <c r="G383" t="s">
        <v>1370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2594</v>
      </c>
      <c r="D384" t="s">
        <v>2605</v>
      </c>
      <c r="E384" t="s">
        <v>1436</v>
      </c>
      <c r="F384" t="s">
        <v>2083</v>
      </c>
      <c r="G384" t="s">
        <v>1435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2594</v>
      </c>
      <c r="D385" t="s">
        <v>2633</v>
      </c>
      <c r="E385" t="s">
        <v>2634</v>
      </c>
      <c r="F385" t="s">
        <v>2083</v>
      </c>
      <c r="G385" t="s">
        <v>2632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2594</v>
      </c>
      <c r="D386" t="s">
        <v>2621</v>
      </c>
      <c r="E386" t="s">
        <v>2622</v>
      </c>
      <c r="F386" t="s">
        <v>2083</v>
      </c>
      <c r="G386" t="s">
        <v>2620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2594</v>
      </c>
      <c r="D387" t="s">
        <v>2618</v>
      </c>
      <c r="E387" t="s">
        <v>2619</v>
      </c>
      <c r="F387" t="s">
        <v>2083</v>
      </c>
      <c r="G387" t="s">
        <v>2617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2594</v>
      </c>
      <c r="D388" t="s">
        <v>2627</v>
      </c>
      <c r="E388" t="s">
        <v>2628</v>
      </c>
      <c r="F388" t="s">
        <v>2083</v>
      </c>
      <c r="G388" t="s">
        <v>2626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2594</v>
      </c>
      <c r="D389" t="s">
        <v>2615</v>
      </c>
      <c r="E389" t="s">
        <v>2616</v>
      </c>
      <c r="F389" t="s">
        <v>2083</v>
      </c>
      <c r="G389" t="s">
        <v>2614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2594</v>
      </c>
      <c r="D390" t="s">
        <v>2669</v>
      </c>
      <c r="E390" t="s">
        <v>2670</v>
      </c>
      <c r="F390" t="s">
        <v>2083</v>
      </c>
      <c r="G390" t="s">
        <v>2668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2594</v>
      </c>
      <c r="D391" t="s">
        <v>2624</v>
      </c>
      <c r="E391" t="s">
        <v>2625</v>
      </c>
      <c r="F391" t="s">
        <v>2083</v>
      </c>
      <c r="G391" t="s">
        <v>2623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2594</v>
      </c>
      <c r="D392" t="s">
        <v>2648</v>
      </c>
      <c r="E392" t="s">
        <v>2649</v>
      </c>
      <c r="F392" t="s">
        <v>2083</v>
      </c>
      <c r="G392" t="s">
        <v>2647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2594</v>
      </c>
      <c r="D393" t="s">
        <v>2645</v>
      </c>
      <c r="E393" t="s">
        <v>2646</v>
      </c>
      <c r="F393" t="s">
        <v>2083</v>
      </c>
      <c r="G393" t="s">
        <v>2644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2594</v>
      </c>
      <c r="D394" t="s">
        <v>2672</v>
      </c>
      <c r="E394" t="s">
        <v>2673</v>
      </c>
      <c r="F394" t="s">
        <v>2083</v>
      </c>
      <c r="G394" t="s">
        <v>2671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2594</v>
      </c>
      <c r="D395" t="s">
        <v>2642</v>
      </c>
      <c r="E395" t="s">
        <v>2643</v>
      </c>
      <c r="F395" t="s">
        <v>2083</v>
      </c>
      <c r="G395" t="s">
        <v>2641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2594</v>
      </c>
      <c r="D396" t="s">
        <v>2639</v>
      </c>
      <c r="E396" t="s">
        <v>2640</v>
      </c>
      <c r="F396" t="s">
        <v>2083</v>
      </c>
      <c r="G396" t="s">
        <v>2638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2594</v>
      </c>
      <c r="D397" t="s">
        <v>2636</v>
      </c>
      <c r="E397" t="s">
        <v>2637</v>
      </c>
      <c r="F397" t="s">
        <v>2083</v>
      </c>
      <c r="G397" t="s">
        <v>2635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2473</v>
      </c>
      <c r="D398" t="s">
        <v>1318</v>
      </c>
      <c r="E398" t="s">
        <v>2477</v>
      </c>
      <c r="F398" t="s">
        <v>2083</v>
      </c>
      <c r="G398" t="s">
        <v>1317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2594</v>
      </c>
      <c r="D399" t="s">
        <v>2654</v>
      </c>
      <c r="E399" t="s">
        <v>2655</v>
      </c>
      <c r="F399" t="s">
        <v>2083</v>
      </c>
      <c r="G399" t="s">
        <v>2653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2594</v>
      </c>
      <c r="D400" t="s">
        <v>2630</v>
      </c>
      <c r="E400" t="s">
        <v>2631</v>
      </c>
      <c r="F400" t="s">
        <v>2083</v>
      </c>
      <c r="G400" t="s">
        <v>2629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2594</v>
      </c>
      <c r="D401" t="s">
        <v>2651</v>
      </c>
      <c r="E401" t="s">
        <v>2652</v>
      </c>
      <c r="F401" t="s">
        <v>2083</v>
      </c>
      <c r="G401" t="s">
        <v>2650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2594</v>
      </c>
      <c r="D402" t="s">
        <v>2663</v>
      </c>
      <c r="E402" t="s">
        <v>2664</v>
      </c>
      <c r="F402" t="s">
        <v>2083</v>
      </c>
      <c r="G402" t="s">
        <v>2662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2594</v>
      </c>
      <c r="D403" t="s">
        <v>2666</v>
      </c>
      <c r="E403" t="s">
        <v>2667</v>
      </c>
      <c r="F403" t="s">
        <v>2083</v>
      </c>
      <c r="G403" t="s">
        <v>2665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2594</v>
      </c>
      <c r="D404" t="s">
        <v>2612</v>
      </c>
      <c r="E404" t="s">
        <v>2613</v>
      </c>
      <c r="F404" t="s">
        <v>2083</v>
      </c>
      <c r="G404" t="s">
        <v>2611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2594</v>
      </c>
      <c r="D405" t="s">
        <v>2660</v>
      </c>
      <c r="E405" t="s">
        <v>2661</v>
      </c>
      <c r="F405" t="s">
        <v>2083</v>
      </c>
      <c r="G405" t="s">
        <v>2659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2594</v>
      </c>
      <c r="D406" t="s">
        <v>1455</v>
      </c>
      <c r="E406" t="s">
        <v>2598</v>
      </c>
      <c r="F406" t="s">
        <v>2083</v>
      </c>
      <c r="G406" t="s">
        <v>2597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2594</v>
      </c>
      <c r="D407" t="s">
        <v>2596</v>
      </c>
      <c r="E407" t="s">
        <v>1448</v>
      </c>
      <c r="F407" t="s">
        <v>2083</v>
      </c>
      <c r="G407" t="s">
        <v>1447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2293</v>
      </c>
      <c r="D408" t="s">
        <v>2410</v>
      </c>
      <c r="E408" t="s">
        <v>389</v>
      </c>
      <c r="F408" t="s">
        <v>2083</v>
      </c>
      <c r="G408" t="s">
        <v>2923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2293</v>
      </c>
      <c r="D409" t="s">
        <v>2358</v>
      </c>
      <c r="E409" t="s">
        <v>386</v>
      </c>
      <c r="F409" t="s">
        <v>2083</v>
      </c>
      <c r="G409" t="s">
        <v>383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2293</v>
      </c>
      <c r="D410" t="s">
        <v>2395</v>
      </c>
      <c r="E410" t="s">
        <v>242</v>
      </c>
      <c r="F410" t="s">
        <v>2083</v>
      </c>
      <c r="G410" t="s">
        <v>2394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2293</v>
      </c>
      <c r="D411" t="s">
        <v>2354</v>
      </c>
      <c r="E411" t="s">
        <v>219</v>
      </c>
      <c r="F411" t="s">
        <v>2083</v>
      </c>
      <c r="G411" t="s">
        <v>2924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2293</v>
      </c>
      <c r="D412" t="s">
        <v>2456</v>
      </c>
      <c r="E412" t="s">
        <v>497</v>
      </c>
      <c r="F412" t="s">
        <v>2083</v>
      </c>
      <c r="G412" t="s">
        <v>495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2254</v>
      </c>
      <c r="D413" t="s">
        <v>2257</v>
      </c>
      <c r="E413" t="s">
        <v>1302</v>
      </c>
      <c r="F413" t="s">
        <v>2083</v>
      </c>
      <c r="G413" t="s">
        <v>1301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2254</v>
      </c>
      <c r="D414" t="s">
        <v>2258</v>
      </c>
      <c r="E414" t="s">
        <v>1304</v>
      </c>
      <c r="F414" t="s">
        <v>2083</v>
      </c>
      <c r="G414" t="s">
        <v>1303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2594</v>
      </c>
      <c r="D415" t="s">
        <v>2609</v>
      </c>
      <c r="E415" t="s">
        <v>1457</v>
      </c>
      <c r="F415" t="s">
        <v>2083</v>
      </c>
      <c r="G415" t="s">
        <v>1456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2175</v>
      </c>
      <c r="D416" t="s">
        <v>2194</v>
      </c>
      <c r="E416" t="s">
        <v>1159</v>
      </c>
      <c r="F416" t="s">
        <v>2083</v>
      </c>
      <c r="G416" t="s">
        <v>1158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2175</v>
      </c>
      <c r="D417" t="s">
        <v>2212</v>
      </c>
      <c r="E417" t="s">
        <v>1163</v>
      </c>
      <c r="F417" t="s">
        <v>2083</v>
      </c>
      <c r="G417" t="s">
        <v>1162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2175</v>
      </c>
      <c r="D418" t="s">
        <v>2216</v>
      </c>
      <c r="E418" t="s">
        <v>1179</v>
      </c>
      <c r="F418" t="s">
        <v>2083</v>
      </c>
      <c r="G418" t="s">
        <v>1178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2293</v>
      </c>
      <c r="D419" t="s">
        <v>2457</v>
      </c>
      <c r="E419" t="s">
        <v>499</v>
      </c>
      <c r="F419" t="s">
        <v>2083</v>
      </c>
      <c r="G419" t="s">
        <v>498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2293</v>
      </c>
      <c r="D420" t="s">
        <v>2419</v>
      </c>
      <c r="E420" t="s">
        <v>267</v>
      </c>
      <c r="F420" t="s">
        <v>2083</v>
      </c>
      <c r="G420" t="s">
        <v>2418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2293</v>
      </c>
      <c r="D421" t="s">
        <v>2379</v>
      </c>
      <c r="E421" t="s">
        <v>393</v>
      </c>
      <c r="F421" t="s">
        <v>2083</v>
      </c>
      <c r="G421" t="s">
        <v>390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2244</v>
      </c>
      <c r="D422" t="s">
        <v>2245</v>
      </c>
      <c r="E422" t="s">
        <v>1223</v>
      </c>
      <c r="F422" t="s">
        <v>2083</v>
      </c>
      <c r="G422" t="s">
        <v>1222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2293</v>
      </c>
      <c r="D423" t="s">
        <v>2317</v>
      </c>
      <c r="E423" t="s">
        <v>226</v>
      </c>
      <c r="F423" t="s">
        <v>2083</v>
      </c>
      <c r="G423" t="s">
        <v>223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2175</v>
      </c>
      <c r="D424" t="s">
        <v>2209</v>
      </c>
      <c r="E424" t="s">
        <v>1184</v>
      </c>
      <c r="F424" t="s">
        <v>2083</v>
      </c>
      <c r="G424" t="s">
        <v>2208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2081</v>
      </c>
      <c r="D425" t="s">
        <v>2084</v>
      </c>
      <c r="E425" t="s">
        <v>1063</v>
      </c>
      <c r="F425" t="s">
        <v>2083</v>
      </c>
      <c r="G425" t="s">
        <v>1062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3032</v>
      </c>
      <c r="D426" t="s">
        <v>2285</v>
      </c>
      <c r="E426" t="s">
        <v>1283</v>
      </c>
      <c r="F426" t="s">
        <v>2083</v>
      </c>
      <c r="G426" t="s">
        <v>2284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2677</v>
      </c>
      <c r="D427" t="s">
        <v>2766</v>
      </c>
      <c r="E427" t="s">
        <v>1619</v>
      </c>
      <c r="F427" t="s">
        <v>2083</v>
      </c>
      <c r="G427" t="s">
        <v>1618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2677</v>
      </c>
      <c r="D428" t="s">
        <v>2765</v>
      </c>
      <c r="E428" t="s">
        <v>1621</v>
      </c>
      <c r="F428" t="s">
        <v>2083</v>
      </c>
      <c r="G428" t="s">
        <v>1620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2293</v>
      </c>
      <c r="D429" t="s">
        <v>2420</v>
      </c>
      <c r="E429" t="s">
        <v>408</v>
      </c>
      <c r="F429" t="s">
        <v>2083</v>
      </c>
      <c r="G429" t="s">
        <v>828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2081</v>
      </c>
      <c r="D430" t="s">
        <v>2113</v>
      </c>
      <c r="E430" t="s">
        <v>1432</v>
      </c>
      <c r="F430" t="s">
        <v>2083</v>
      </c>
      <c r="G430" t="s">
        <v>1431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2240</v>
      </c>
      <c r="D431" t="s">
        <v>2243</v>
      </c>
      <c r="E431" t="s">
        <v>1219</v>
      </c>
      <c r="F431" t="s">
        <v>2083</v>
      </c>
      <c r="G431" t="s">
        <v>2242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2473</v>
      </c>
      <c r="D432" t="s">
        <v>1424</v>
      </c>
      <c r="E432" t="s">
        <v>1425</v>
      </c>
      <c r="F432" t="s">
        <v>2083</v>
      </c>
      <c r="G432" t="s">
        <v>2565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2293</v>
      </c>
      <c r="D433" t="s">
        <v>2458</v>
      </c>
      <c r="E433" t="s">
        <v>501</v>
      </c>
      <c r="F433" t="s">
        <v>2083</v>
      </c>
      <c r="G433" t="s">
        <v>500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2081</v>
      </c>
      <c r="D434" t="s">
        <v>2121</v>
      </c>
      <c r="E434" t="s">
        <v>1756</v>
      </c>
      <c r="F434" t="s">
        <v>2083</v>
      </c>
      <c r="G434" t="s">
        <v>2120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2175</v>
      </c>
      <c r="D435" t="s">
        <v>2176</v>
      </c>
      <c r="E435" t="s">
        <v>1150</v>
      </c>
      <c r="F435" t="s">
        <v>2083</v>
      </c>
      <c r="G435" t="s">
        <v>2174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2175</v>
      </c>
      <c r="D436" t="s">
        <v>2183</v>
      </c>
      <c r="E436" t="s">
        <v>1155</v>
      </c>
      <c r="F436" t="s">
        <v>2083</v>
      </c>
      <c r="G436" t="s">
        <v>2182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2157</v>
      </c>
      <c r="D437" t="s">
        <v>2159</v>
      </c>
      <c r="E437" t="s">
        <v>1096</v>
      </c>
      <c r="F437" t="s">
        <v>2083</v>
      </c>
      <c r="G437" t="s">
        <v>1095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2293</v>
      </c>
      <c r="D438" t="s">
        <v>2427</v>
      </c>
      <c r="E438" t="s">
        <v>379</v>
      </c>
      <c r="F438" t="s">
        <v>2083</v>
      </c>
      <c r="G438" t="s">
        <v>375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2293</v>
      </c>
      <c r="D439" t="s">
        <v>2422</v>
      </c>
      <c r="E439" t="s">
        <v>287</v>
      </c>
      <c r="F439" t="s">
        <v>2083</v>
      </c>
      <c r="G439" t="s">
        <v>2421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2594</v>
      </c>
      <c r="D440" t="s">
        <v>2657</v>
      </c>
      <c r="E440" t="s">
        <v>2658</v>
      </c>
      <c r="F440" t="s">
        <v>2083</v>
      </c>
      <c r="G440" t="s">
        <v>2656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2175</v>
      </c>
      <c r="D441" t="s">
        <v>2199</v>
      </c>
      <c r="E441" t="s">
        <v>1175</v>
      </c>
      <c r="F441" t="s">
        <v>2083</v>
      </c>
      <c r="G441" t="s">
        <v>1174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2175</v>
      </c>
      <c r="D442" t="s">
        <v>2196</v>
      </c>
      <c r="E442" t="s">
        <v>1146</v>
      </c>
      <c r="F442" t="s">
        <v>2083</v>
      </c>
      <c r="G442" t="s">
        <v>1145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2175</v>
      </c>
      <c r="D443" t="s">
        <v>2178</v>
      </c>
      <c r="E443" t="s">
        <v>1149</v>
      </c>
      <c r="F443" t="s">
        <v>2083</v>
      </c>
      <c r="G443" t="s">
        <v>2177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2473</v>
      </c>
      <c r="D444" t="s">
        <v>2476</v>
      </c>
      <c r="E444" t="s">
        <v>1316</v>
      </c>
      <c r="F444" t="s">
        <v>2083</v>
      </c>
      <c r="G444" t="s">
        <v>1315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2235</v>
      </c>
      <c r="D445" t="s">
        <v>2237</v>
      </c>
      <c r="E445" t="s">
        <v>1213</v>
      </c>
      <c r="F445" t="s">
        <v>2083</v>
      </c>
      <c r="G445" t="s">
        <v>1212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2594</v>
      </c>
      <c r="D446" t="s">
        <v>2607</v>
      </c>
      <c r="E446" t="s">
        <v>1459</v>
      </c>
      <c r="F446" t="s">
        <v>2083</v>
      </c>
      <c r="G446" t="s">
        <v>1458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2175</v>
      </c>
      <c r="D447" t="s">
        <v>2234</v>
      </c>
      <c r="E447" t="s">
        <v>1203</v>
      </c>
      <c r="F447" t="s">
        <v>2083</v>
      </c>
      <c r="G447" t="s">
        <v>1202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2175</v>
      </c>
      <c r="D448" t="s">
        <v>2230</v>
      </c>
      <c r="E448" t="s">
        <v>1208</v>
      </c>
      <c r="F448" t="s">
        <v>2083</v>
      </c>
      <c r="G448" t="s">
        <v>1207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2244</v>
      </c>
      <c r="D449" t="s">
        <v>2246</v>
      </c>
      <c r="E449" t="s">
        <v>1228</v>
      </c>
      <c r="F449" t="s">
        <v>2083</v>
      </c>
      <c r="G449" t="s">
        <v>1227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2244</v>
      </c>
      <c r="D450" t="s">
        <v>2248</v>
      </c>
      <c r="E450" t="s">
        <v>1235</v>
      </c>
      <c r="F450" t="s">
        <v>2083</v>
      </c>
      <c r="G450" t="s">
        <v>1234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2235</v>
      </c>
      <c r="D451" t="s">
        <v>2236</v>
      </c>
      <c r="E451" t="s">
        <v>1211</v>
      </c>
      <c r="F451" t="s">
        <v>2083</v>
      </c>
      <c r="G451" t="s">
        <v>1210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2677</v>
      </c>
      <c r="D452" t="s">
        <v>1471</v>
      </c>
      <c r="E452" t="s">
        <v>1472</v>
      </c>
      <c r="F452" t="s">
        <v>2083</v>
      </c>
      <c r="G452" t="s">
        <v>1470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2473</v>
      </c>
      <c r="D453" t="s">
        <v>2539</v>
      </c>
      <c r="E453" t="s">
        <v>1369</v>
      </c>
      <c r="F453" t="s">
        <v>2083</v>
      </c>
      <c r="G453" t="s">
        <v>1368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2081</v>
      </c>
      <c r="D454" t="s">
        <v>2129</v>
      </c>
      <c r="E454" t="s">
        <v>1065</v>
      </c>
      <c r="F454" t="s">
        <v>2083</v>
      </c>
      <c r="G454" t="s">
        <v>1064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2473</v>
      </c>
      <c r="D455" t="s">
        <v>2556</v>
      </c>
      <c r="E455" t="s">
        <v>1427</v>
      </c>
      <c r="F455" t="s">
        <v>2083</v>
      </c>
      <c r="G455" t="s">
        <v>1426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2293</v>
      </c>
      <c r="D456" t="s">
        <v>2462</v>
      </c>
      <c r="E456" t="s">
        <v>503</v>
      </c>
      <c r="F456" t="s">
        <v>2083</v>
      </c>
      <c r="G456" t="s">
        <v>502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2254</v>
      </c>
      <c r="D457" t="s">
        <v>2259</v>
      </c>
      <c r="E457" t="s">
        <v>1306</v>
      </c>
      <c r="F457" t="s">
        <v>2083</v>
      </c>
      <c r="G457" t="s">
        <v>1305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2240</v>
      </c>
      <c r="D458" t="s">
        <v>2241</v>
      </c>
      <c r="E458" t="s">
        <v>1218</v>
      </c>
      <c r="F458" t="s">
        <v>2083</v>
      </c>
      <c r="G458" t="s">
        <v>1217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2677</v>
      </c>
      <c r="D459" t="s">
        <v>2678</v>
      </c>
      <c r="E459" t="s">
        <v>1750</v>
      </c>
      <c r="F459" t="s">
        <v>2083</v>
      </c>
      <c r="G459" t="s">
        <v>1749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2677</v>
      </c>
      <c r="D460" t="s">
        <v>2701</v>
      </c>
      <c r="E460" t="s">
        <v>1490</v>
      </c>
      <c r="F460" t="s">
        <v>2083</v>
      </c>
      <c r="G460" t="s">
        <v>1489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2677</v>
      </c>
      <c r="D461" t="s">
        <v>2767</v>
      </c>
      <c r="E461" t="s">
        <v>1627</v>
      </c>
      <c r="F461" t="s">
        <v>2083</v>
      </c>
      <c r="G461" t="s">
        <v>1626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2081</v>
      </c>
      <c r="D462" t="s">
        <v>2096</v>
      </c>
      <c r="E462" t="s">
        <v>1114</v>
      </c>
      <c r="F462" t="s">
        <v>2083</v>
      </c>
      <c r="G462" t="s">
        <v>1113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2081</v>
      </c>
      <c r="D463" t="s">
        <v>2108</v>
      </c>
      <c r="E463" t="s">
        <v>1271</v>
      </c>
      <c r="F463" t="s">
        <v>2083</v>
      </c>
      <c r="G463" t="s">
        <v>2107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2081</v>
      </c>
      <c r="D464" t="s">
        <v>2106</v>
      </c>
      <c r="E464" t="s">
        <v>1266</v>
      </c>
      <c r="F464" t="s">
        <v>2083</v>
      </c>
      <c r="G464" t="s">
        <v>1265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2081</v>
      </c>
      <c r="D465" t="s">
        <v>2112</v>
      </c>
      <c r="E465" t="s">
        <v>1310</v>
      </c>
      <c r="F465" t="s">
        <v>2083</v>
      </c>
      <c r="G465" t="s">
        <v>2111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2081</v>
      </c>
      <c r="D466" t="s">
        <v>2114</v>
      </c>
      <c r="E466" t="s">
        <v>1434</v>
      </c>
      <c r="F466" t="s">
        <v>2083</v>
      </c>
      <c r="G466" t="s">
        <v>1433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2081</v>
      </c>
      <c r="D467" t="s">
        <v>2104</v>
      </c>
      <c r="E467" t="s">
        <v>1216</v>
      </c>
      <c r="F467" t="s">
        <v>2083</v>
      </c>
      <c r="G467" t="s">
        <v>2103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2254</v>
      </c>
      <c r="D468" t="s">
        <v>2108</v>
      </c>
      <c r="E468" t="s">
        <v>1271</v>
      </c>
      <c r="F468" t="s">
        <v>2083</v>
      </c>
      <c r="G468" t="s">
        <v>2253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2677</v>
      </c>
      <c r="D469" t="s">
        <v>2713</v>
      </c>
      <c r="E469" t="s">
        <v>1524</v>
      </c>
      <c r="F469" t="s">
        <v>2083</v>
      </c>
      <c r="G469" t="s">
        <v>1523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2677</v>
      </c>
      <c r="D470" t="s">
        <v>2714</v>
      </c>
      <c r="E470" t="s">
        <v>1526</v>
      </c>
      <c r="F470" t="s">
        <v>2083</v>
      </c>
      <c r="G470" t="s">
        <v>1525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2677</v>
      </c>
      <c r="D471" t="s">
        <v>2716</v>
      </c>
      <c r="E471" t="s">
        <v>1530</v>
      </c>
      <c r="F471" t="s">
        <v>2083</v>
      </c>
      <c r="G471" t="s">
        <v>1529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2677</v>
      </c>
      <c r="D472" t="s">
        <v>2715</v>
      </c>
      <c r="E472" t="s">
        <v>1528</v>
      </c>
      <c r="F472" t="s">
        <v>2083</v>
      </c>
      <c r="G472" t="s">
        <v>1527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2677</v>
      </c>
      <c r="D473" t="s">
        <v>2718</v>
      </c>
      <c r="E473" t="s">
        <v>1534</v>
      </c>
      <c r="F473" t="s">
        <v>2083</v>
      </c>
      <c r="G473" t="s">
        <v>1533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2677</v>
      </c>
      <c r="D474" t="s">
        <v>2719</v>
      </c>
      <c r="E474" t="s">
        <v>1536</v>
      </c>
      <c r="F474" t="s">
        <v>2083</v>
      </c>
      <c r="G474" t="s">
        <v>1535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2081</v>
      </c>
      <c r="D475" t="s">
        <v>2091</v>
      </c>
      <c r="E475" t="s">
        <v>1101</v>
      </c>
      <c r="F475" t="s">
        <v>2083</v>
      </c>
      <c r="G475" t="s">
        <v>1100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2140</v>
      </c>
      <c r="D476" t="s">
        <v>2144</v>
      </c>
      <c r="E476" t="s">
        <v>1076</v>
      </c>
      <c r="F476" t="s">
        <v>2083</v>
      </c>
      <c r="G476" t="s">
        <v>2143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2140</v>
      </c>
      <c r="D477" t="s">
        <v>2154</v>
      </c>
      <c r="E477" t="s">
        <v>1087</v>
      </c>
      <c r="F477" t="s">
        <v>2083</v>
      </c>
      <c r="G477" t="s">
        <v>2153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2081</v>
      </c>
      <c r="D478" t="s">
        <v>2093</v>
      </c>
      <c r="E478" t="s">
        <v>1105</v>
      </c>
      <c r="F478" t="s">
        <v>2083</v>
      </c>
      <c r="G478" t="s">
        <v>1104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2677</v>
      </c>
      <c r="D479" t="s">
        <v>1474</v>
      </c>
      <c r="E479" t="s">
        <v>2700</v>
      </c>
      <c r="F479" t="s">
        <v>2083</v>
      </c>
      <c r="G479" t="s">
        <v>1473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2081</v>
      </c>
      <c r="D480" t="s">
        <v>2099</v>
      </c>
      <c r="E480" t="s">
        <v>1122</v>
      </c>
      <c r="F480" t="s">
        <v>2083</v>
      </c>
      <c r="G480" t="s">
        <v>1121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2594</v>
      </c>
      <c r="D481" t="s">
        <v>2606</v>
      </c>
      <c r="E481" t="s">
        <v>1450</v>
      </c>
      <c r="F481" t="s">
        <v>2083</v>
      </c>
      <c r="G481" t="s">
        <v>1449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2175</v>
      </c>
      <c r="D482" t="s">
        <v>2217</v>
      </c>
      <c r="E482" t="s">
        <v>1190</v>
      </c>
      <c r="F482" t="s">
        <v>2083</v>
      </c>
      <c r="G482" t="s">
        <v>1189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2293</v>
      </c>
      <c r="D483" t="s">
        <v>269</v>
      </c>
      <c r="E483" t="s">
        <v>270</v>
      </c>
      <c r="F483" t="s">
        <v>2083</v>
      </c>
      <c r="G483" t="s">
        <v>2925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2244</v>
      </c>
      <c r="D484" t="s">
        <v>1225</v>
      </c>
      <c r="E484" t="s">
        <v>1226</v>
      </c>
      <c r="F484" t="s">
        <v>2083</v>
      </c>
      <c r="G484" t="s">
        <v>1224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2140</v>
      </c>
      <c r="D485" t="s">
        <v>1089</v>
      </c>
      <c r="E485" t="s">
        <v>1090</v>
      </c>
      <c r="F485" t="s">
        <v>2083</v>
      </c>
      <c r="G485" t="s">
        <v>1088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2235</v>
      </c>
      <c r="D486" t="s">
        <v>2238</v>
      </c>
      <c r="E486" t="s">
        <v>1215</v>
      </c>
      <c r="F486" t="s">
        <v>2083</v>
      </c>
      <c r="G486" t="s">
        <v>1214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2081</v>
      </c>
      <c r="D487" t="s">
        <v>2127</v>
      </c>
      <c r="E487" t="s">
        <v>2128</v>
      </c>
      <c r="F487" t="s">
        <v>2083</v>
      </c>
      <c r="G487" t="s">
        <v>1767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2473</v>
      </c>
      <c r="D488" t="s">
        <v>2474</v>
      </c>
      <c r="E488" t="s">
        <v>1312</v>
      </c>
      <c r="F488" t="s">
        <v>2083</v>
      </c>
      <c r="G488" t="s">
        <v>1311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2293</v>
      </c>
      <c r="D489" t="s">
        <v>2371</v>
      </c>
      <c r="E489" t="s">
        <v>229</v>
      </c>
      <c r="F489" t="s">
        <v>2083</v>
      </c>
      <c r="G489" t="s">
        <v>227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2169</v>
      </c>
      <c r="D490" t="s">
        <v>2170</v>
      </c>
      <c r="E490" t="s">
        <v>1116</v>
      </c>
      <c r="F490" t="s">
        <v>2083</v>
      </c>
      <c r="G490" t="s">
        <v>1115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2473</v>
      </c>
      <c r="D491" t="s">
        <v>2560</v>
      </c>
      <c r="E491" t="s">
        <v>1345</v>
      </c>
      <c r="F491" t="s">
        <v>2083</v>
      </c>
      <c r="G491" t="s">
        <v>1344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2169</v>
      </c>
      <c r="D492" t="s">
        <v>2171</v>
      </c>
      <c r="E492" t="s">
        <v>1118</v>
      </c>
      <c r="F492" t="s">
        <v>2083</v>
      </c>
      <c r="G492" t="s">
        <v>1117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2677</v>
      </c>
      <c r="D493" t="s">
        <v>2742</v>
      </c>
      <c r="E493" t="s">
        <v>1577</v>
      </c>
      <c r="F493" t="s">
        <v>2083</v>
      </c>
      <c r="G493" t="s">
        <v>1576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2677</v>
      </c>
      <c r="D494" t="s">
        <v>2762</v>
      </c>
      <c r="E494" t="s">
        <v>1656</v>
      </c>
      <c r="F494" t="s">
        <v>2083</v>
      </c>
      <c r="G494" t="s">
        <v>1655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2677</v>
      </c>
      <c r="D495" t="s">
        <v>2807</v>
      </c>
      <c r="E495" t="s">
        <v>1709</v>
      </c>
      <c r="F495" t="s">
        <v>2083</v>
      </c>
      <c r="G495" t="s">
        <v>1708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2473</v>
      </c>
      <c r="D496" t="s">
        <v>1324</v>
      </c>
      <c r="E496" t="s">
        <v>2478</v>
      </c>
      <c r="F496" t="s">
        <v>2083</v>
      </c>
      <c r="G496" t="s">
        <v>1323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2473</v>
      </c>
      <c r="D497" t="s">
        <v>1320</v>
      </c>
      <c r="E497" t="s">
        <v>2480</v>
      </c>
      <c r="F497" t="s">
        <v>2083</v>
      </c>
      <c r="G497" t="s">
        <v>1319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2175</v>
      </c>
      <c r="D498" t="s">
        <v>1197</v>
      </c>
      <c r="E498" t="s">
        <v>1198</v>
      </c>
      <c r="F498" t="s">
        <v>2083</v>
      </c>
      <c r="G498" t="s">
        <v>1196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2244</v>
      </c>
      <c r="D499" t="s">
        <v>1230</v>
      </c>
      <c r="E499" t="s">
        <v>1231</v>
      </c>
      <c r="F499" t="s">
        <v>2083</v>
      </c>
      <c r="G499" t="s">
        <v>1229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2254</v>
      </c>
      <c r="D500" t="s">
        <v>1298</v>
      </c>
      <c r="E500" t="s">
        <v>1299</v>
      </c>
      <c r="F500" t="s">
        <v>2083</v>
      </c>
      <c r="G500" t="s">
        <v>1297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2157</v>
      </c>
      <c r="D501" t="s">
        <v>1098</v>
      </c>
      <c r="E501" t="s">
        <v>1099</v>
      </c>
      <c r="F501" t="s">
        <v>2083</v>
      </c>
      <c r="G501" t="s">
        <v>1097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2254</v>
      </c>
      <c r="D502" t="s">
        <v>1295</v>
      </c>
      <c r="E502" t="s">
        <v>1296</v>
      </c>
      <c r="F502" t="s">
        <v>2083</v>
      </c>
      <c r="G502" t="s">
        <v>1294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2473</v>
      </c>
      <c r="D503" t="s">
        <v>1322</v>
      </c>
      <c r="E503" t="s">
        <v>2479</v>
      </c>
      <c r="F503" t="s">
        <v>2083</v>
      </c>
      <c r="G503" t="s">
        <v>1321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2293</v>
      </c>
      <c r="D504" t="s">
        <v>2331</v>
      </c>
      <c r="E504" t="s">
        <v>221</v>
      </c>
      <c r="F504" t="s">
        <v>2083</v>
      </c>
      <c r="G504" t="s">
        <v>2330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2175</v>
      </c>
      <c r="D505" t="s">
        <v>2198</v>
      </c>
      <c r="E505" t="s">
        <v>1165</v>
      </c>
      <c r="F505" t="s">
        <v>2083</v>
      </c>
      <c r="G505" t="s">
        <v>1164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2293</v>
      </c>
      <c r="D506" t="s">
        <v>2299</v>
      </c>
      <c r="E506" t="s">
        <v>795</v>
      </c>
      <c r="F506" t="s">
        <v>2083</v>
      </c>
      <c r="G506" t="s">
        <v>2298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2677</v>
      </c>
      <c r="D507" t="s">
        <v>2708</v>
      </c>
      <c r="E507" t="s">
        <v>1483</v>
      </c>
      <c r="F507" t="s">
        <v>2083</v>
      </c>
      <c r="G507" t="s">
        <v>1482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2677</v>
      </c>
      <c r="D508" t="s">
        <v>2709</v>
      </c>
      <c r="E508" t="s">
        <v>1500</v>
      </c>
      <c r="F508" t="s">
        <v>2083</v>
      </c>
      <c r="G508" t="s">
        <v>1499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2677</v>
      </c>
      <c r="D509" t="s">
        <v>1706</v>
      </c>
      <c r="E509" t="s">
        <v>1707</v>
      </c>
      <c r="F509" t="s">
        <v>2083</v>
      </c>
      <c r="G509" t="s">
        <v>1705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2677</v>
      </c>
      <c r="D510" t="s">
        <v>1713</v>
      </c>
      <c r="E510" t="s">
        <v>1714</v>
      </c>
      <c r="F510" t="s">
        <v>2083</v>
      </c>
      <c r="G510" t="s">
        <v>1712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2677</v>
      </c>
      <c r="D511" t="s">
        <v>1734</v>
      </c>
      <c r="E511" t="s">
        <v>1735</v>
      </c>
      <c r="F511" t="s">
        <v>2083</v>
      </c>
      <c r="G511" t="s">
        <v>1733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2677</v>
      </c>
      <c r="D512" t="s">
        <v>1631</v>
      </c>
      <c r="E512" t="s">
        <v>1632</v>
      </c>
      <c r="F512" t="s">
        <v>2083</v>
      </c>
      <c r="G512" t="s">
        <v>1630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2677</v>
      </c>
      <c r="D513" t="s">
        <v>1638</v>
      </c>
      <c r="E513" t="s">
        <v>1639</v>
      </c>
      <c r="F513" t="s">
        <v>2083</v>
      </c>
      <c r="G513" t="s">
        <v>1637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2677</v>
      </c>
      <c r="D514" t="s">
        <v>1647</v>
      </c>
      <c r="E514" t="s">
        <v>1648</v>
      </c>
      <c r="F514" t="s">
        <v>2083</v>
      </c>
      <c r="G514" t="s">
        <v>1646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2677</v>
      </c>
      <c r="D515" t="s">
        <v>1650</v>
      </c>
      <c r="E515" t="s">
        <v>1651</v>
      </c>
      <c r="F515" t="s">
        <v>2083</v>
      </c>
      <c r="G515" t="s">
        <v>1649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2677</v>
      </c>
      <c r="D516" t="s">
        <v>1653</v>
      </c>
      <c r="E516" t="s">
        <v>1654</v>
      </c>
      <c r="F516" t="s">
        <v>2083</v>
      </c>
      <c r="G516" t="s">
        <v>1652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2677</v>
      </c>
      <c r="D517" t="s">
        <v>1660</v>
      </c>
      <c r="E517" t="s">
        <v>1661</v>
      </c>
      <c r="F517" t="s">
        <v>2083</v>
      </c>
      <c r="G517" t="s">
        <v>1659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2677</v>
      </c>
      <c r="D518" t="s">
        <v>1668</v>
      </c>
      <c r="E518" t="s">
        <v>1669</v>
      </c>
      <c r="F518" t="s">
        <v>2083</v>
      </c>
      <c r="G518" t="s">
        <v>1667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2677</v>
      </c>
      <c r="D519" t="s">
        <v>1683</v>
      </c>
      <c r="E519" t="s">
        <v>1684</v>
      </c>
      <c r="F519" t="s">
        <v>2083</v>
      </c>
      <c r="G519" t="s">
        <v>1682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2677</v>
      </c>
      <c r="D520" t="s">
        <v>1572</v>
      </c>
      <c r="E520" t="s">
        <v>1573</v>
      </c>
      <c r="F520" t="s">
        <v>2083</v>
      </c>
      <c r="G520" t="s">
        <v>1571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2081</v>
      </c>
      <c r="D521" t="s">
        <v>2125</v>
      </c>
      <c r="E521" t="s">
        <v>1764</v>
      </c>
      <c r="F521" t="s">
        <v>2083</v>
      </c>
      <c r="G521" t="s">
        <v>1763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2293</v>
      </c>
      <c r="D522" t="s">
        <v>2341</v>
      </c>
      <c r="E522" t="s">
        <v>813</v>
      </c>
      <c r="F522" t="s">
        <v>2083</v>
      </c>
      <c r="G522" t="s">
        <v>810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2677</v>
      </c>
      <c r="D523" t="s">
        <v>2722</v>
      </c>
      <c r="E523" t="s">
        <v>1539</v>
      </c>
      <c r="F523" t="s">
        <v>2083</v>
      </c>
      <c r="G523" t="s">
        <v>1538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2081</v>
      </c>
      <c r="D524" t="s">
        <v>2094</v>
      </c>
      <c r="E524" t="s">
        <v>1109</v>
      </c>
      <c r="F524" t="s">
        <v>2083</v>
      </c>
      <c r="G524" t="s">
        <v>1108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2293</v>
      </c>
      <c r="D525" t="s">
        <v>2347</v>
      </c>
      <c r="E525" t="s">
        <v>806</v>
      </c>
      <c r="F525" t="s">
        <v>2083</v>
      </c>
      <c r="G525" t="s">
        <v>2346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2244</v>
      </c>
      <c r="D526" t="s">
        <v>1237</v>
      </c>
      <c r="E526" t="s">
        <v>1238</v>
      </c>
      <c r="F526" t="s">
        <v>2083</v>
      </c>
      <c r="G526" t="s">
        <v>1236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2244</v>
      </c>
      <c r="D527" t="s">
        <v>1239</v>
      </c>
      <c r="E527" t="s">
        <v>1240</v>
      </c>
      <c r="F527" t="s">
        <v>2083</v>
      </c>
      <c r="G527" t="s">
        <v>2249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2244</v>
      </c>
      <c r="D528" t="s">
        <v>1263</v>
      </c>
      <c r="E528" t="s">
        <v>1264</v>
      </c>
      <c r="F528" t="s">
        <v>2083</v>
      </c>
      <c r="G528" t="s">
        <v>1262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2244</v>
      </c>
      <c r="D529" t="s">
        <v>1260</v>
      </c>
      <c r="E529" t="s">
        <v>1261</v>
      </c>
      <c r="F529" t="s">
        <v>2083</v>
      </c>
      <c r="G529" t="s">
        <v>1259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2244</v>
      </c>
      <c r="D530" t="s">
        <v>1248</v>
      </c>
      <c r="E530" t="s">
        <v>1249</v>
      </c>
      <c r="F530" t="s">
        <v>2083</v>
      </c>
      <c r="G530" t="s">
        <v>1247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2244</v>
      </c>
      <c r="D531" t="s">
        <v>1251</v>
      </c>
      <c r="E531" t="s">
        <v>1252</v>
      </c>
      <c r="F531" t="s">
        <v>2083</v>
      </c>
      <c r="G531" t="s">
        <v>1250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2244</v>
      </c>
      <c r="D532" t="s">
        <v>1245</v>
      </c>
      <c r="E532" t="s">
        <v>1246</v>
      </c>
      <c r="F532" t="s">
        <v>2083</v>
      </c>
      <c r="G532" t="s">
        <v>1244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2244</v>
      </c>
      <c r="D533" t="s">
        <v>1254</v>
      </c>
      <c r="E533" t="s">
        <v>1255</v>
      </c>
      <c r="F533" t="s">
        <v>2083</v>
      </c>
      <c r="G533" t="s">
        <v>1253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2244</v>
      </c>
      <c r="D534" t="s">
        <v>1257</v>
      </c>
      <c r="E534" t="s">
        <v>1258</v>
      </c>
      <c r="F534" t="s">
        <v>2083</v>
      </c>
      <c r="G534" t="s">
        <v>1256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2244</v>
      </c>
      <c r="D535" t="s">
        <v>1242</v>
      </c>
      <c r="E535" t="s">
        <v>1243</v>
      </c>
      <c r="F535" t="s">
        <v>2083</v>
      </c>
      <c r="G535" t="s">
        <v>1241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2293</v>
      </c>
      <c r="D536" t="s">
        <v>2466</v>
      </c>
      <c r="E536" t="s">
        <v>827</v>
      </c>
      <c r="F536" t="s">
        <v>2083</v>
      </c>
      <c r="G536" t="s">
        <v>796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2081</v>
      </c>
      <c r="D537" t="s">
        <v>2131</v>
      </c>
      <c r="E537" t="s">
        <v>1469</v>
      </c>
      <c r="F537" t="s">
        <v>2083</v>
      </c>
      <c r="G537" t="s">
        <v>2130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2293</v>
      </c>
      <c r="D538" t="s">
        <v>2468</v>
      </c>
      <c r="E538" t="s">
        <v>823</v>
      </c>
      <c r="F538" t="s">
        <v>2083</v>
      </c>
      <c r="G538" t="s">
        <v>2467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2166</v>
      </c>
      <c r="D539" t="s">
        <v>2167</v>
      </c>
      <c r="E539" t="s">
        <v>2168</v>
      </c>
      <c r="F539" t="s">
        <v>2083</v>
      </c>
      <c r="G539" t="s">
        <v>1110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2293</v>
      </c>
      <c r="D540" t="s">
        <v>2469</v>
      </c>
      <c r="E540" t="s">
        <v>2470</v>
      </c>
      <c r="F540" t="s">
        <v>2083</v>
      </c>
      <c r="G540" t="s">
        <v>1056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2473</v>
      </c>
      <c r="D541" t="s">
        <v>2579</v>
      </c>
      <c r="E541" t="s">
        <v>1353</v>
      </c>
      <c r="F541" t="s">
        <v>2083</v>
      </c>
      <c r="G541" t="s">
        <v>2578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2169</v>
      </c>
      <c r="D542" t="s">
        <v>2172</v>
      </c>
      <c r="E542" t="s">
        <v>2173</v>
      </c>
      <c r="F542" t="s">
        <v>2083</v>
      </c>
      <c r="G542" t="s">
        <v>1119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2081</v>
      </c>
      <c r="D543" t="s">
        <v>2132</v>
      </c>
      <c r="E543" t="s">
        <v>1061</v>
      </c>
      <c r="F543" t="s">
        <v>2083</v>
      </c>
      <c r="G543" t="s">
        <v>1060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2677</v>
      </c>
      <c r="D544" t="s">
        <v>2813</v>
      </c>
      <c r="E544" t="s">
        <v>1747</v>
      </c>
      <c r="F544" t="s">
        <v>2083</v>
      </c>
      <c r="G544" t="s">
        <v>1746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3032</v>
      </c>
      <c r="D545" t="s">
        <v>2291</v>
      </c>
      <c r="E545" t="s">
        <v>2292</v>
      </c>
      <c r="F545" t="s">
        <v>2083</v>
      </c>
      <c r="G545" t="s">
        <v>2290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2293</v>
      </c>
      <c r="D546" t="s">
        <v>2066</v>
      </c>
      <c r="E546" t="s">
        <v>1821</v>
      </c>
      <c r="F546" t="s">
        <v>2083</v>
      </c>
      <c r="G546" t="s">
        <v>2471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2473</v>
      </c>
      <c r="D547" t="s">
        <v>2581</v>
      </c>
      <c r="E547" t="s">
        <v>2582</v>
      </c>
      <c r="F547" t="s">
        <v>2083</v>
      </c>
      <c r="G547" t="s">
        <v>2580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2473</v>
      </c>
      <c r="D548" t="s">
        <v>2584</v>
      </c>
      <c r="E548" t="s">
        <v>2585</v>
      </c>
      <c r="F548" t="s">
        <v>2083</v>
      </c>
      <c r="G548" t="s">
        <v>2583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2293</v>
      </c>
      <c r="D549" t="s">
        <v>2067</v>
      </c>
      <c r="E549" t="s">
        <v>2068</v>
      </c>
      <c r="F549" t="s">
        <v>2083</v>
      </c>
      <c r="G549" t="s">
        <v>2472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2161</v>
      </c>
      <c r="D550" t="s">
        <v>2162</v>
      </c>
      <c r="E550" t="s">
        <v>2163</v>
      </c>
      <c r="F550" t="s">
        <v>2083</v>
      </c>
      <c r="G550" t="s">
        <v>2160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2677</v>
      </c>
      <c r="D551" t="s">
        <v>2815</v>
      </c>
      <c r="E551" t="s">
        <v>2816</v>
      </c>
      <c r="F551" t="s">
        <v>2083</v>
      </c>
      <c r="G551" t="s">
        <v>2814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2473</v>
      </c>
      <c r="D552" t="s">
        <v>2587</v>
      </c>
      <c r="E552" t="s">
        <v>2588</v>
      </c>
      <c r="F552" t="s">
        <v>2083</v>
      </c>
      <c r="G552" t="s">
        <v>2586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2473</v>
      </c>
      <c r="D553" t="s">
        <v>2589</v>
      </c>
      <c r="E553" t="s">
        <v>2590</v>
      </c>
      <c r="F553" t="s">
        <v>2083</v>
      </c>
      <c r="G553" t="s">
        <v>3048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2473</v>
      </c>
      <c r="D554" t="s">
        <v>2592</v>
      </c>
      <c r="E554" t="s">
        <v>2593</v>
      </c>
      <c r="F554" t="s">
        <v>2083</v>
      </c>
      <c r="G554" t="s">
        <v>2591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2081</v>
      </c>
      <c r="D555" t="s">
        <v>2134</v>
      </c>
      <c r="E555" t="s">
        <v>2135</v>
      </c>
      <c r="F555" t="s">
        <v>2083</v>
      </c>
      <c r="G555" t="s">
        <v>2133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2081</v>
      </c>
      <c r="D556" t="s">
        <v>2137</v>
      </c>
      <c r="E556" t="s">
        <v>2138</v>
      </c>
      <c r="F556" t="s">
        <v>2083</v>
      </c>
      <c r="G556" t="s">
        <v>2136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2175</v>
      </c>
      <c r="D557" t="s">
        <v>3030</v>
      </c>
      <c r="E557" t="s">
        <v>3031</v>
      </c>
      <c r="F557" t="s">
        <v>2083</v>
      </c>
      <c r="G557" t="s">
        <v>3029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2169</v>
      </c>
      <c r="D558" t="s">
        <v>3027</v>
      </c>
      <c r="E558" t="s">
        <v>3028</v>
      </c>
      <c r="F558" t="s">
        <v>2083</v>
      </c>
      <c r="G558" t="s">
        <v>3026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2140</v>
      </c>
      <c r="D559" t="s">
        <v>3024</v>
      </c>
      <c r="E559" t="s">
        <v>3025</v>
      </c>
      <c r="F559" t="s">
        <v>2083</v>
      </c>
      <c r="G559" t="s">
        <v>3023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2473</v>
      </c>
      <c r="D560" t="s">
        <v>3050</v>
      </c>
      <c r="E560" t="s">
        <v>3051</v>
      </c>
      <c r="F560" t="s">
        <v>2083</v>
      </c>
      <c r="G560" t="s">
        <v>3049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I3" sqref="I3:I4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customWidth="1"/>
    <col min="14" max="15" width="4.42578125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5" t="s">
        <v>1897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G1" s="76"/>
      <c r="K1" s="119" t="s">
        <v>1896</v>
      </c>
    </row>
    <row r="2" spans="1:27" ht="36" customHeight="1">
      <c r="A2" s="12" t="s">
        <v>34</v>
      </c>
      <c r="B2" s="12" t="s">
        <v>35</v>
      </c>
      <c r="C2" s="277" t="s">
        <v>3147</v>
      </c>
      <c r="D2" s="12" t="s">
        <v>36</v>
      </c>
      <c r="E2" s="12" t="s">
        <v>37</v>
      </c>
      <c r="F2" s="12" t="s">
        <v>3133</v>
      </c>
      <c r="G2" s="41" t="s">
        <v>3132</v>
      </c>
      <c r="H2" s="12" t="s">
        <v>527</v>
      </c>
      <c r="I2" s="77" t="s">
        <v>2928</v>
      </c>
      <c r="J2" s="77" t="s">
        <v>2077</v>
      </c>
      <c r="K2" s="77" t="s">
        <v>2929</v>
      </c>
      <c r="L2" s="243" t="s">
        <v>1895</v>
      </c>
      <c r="M2" s="110" t="s">
        <v>2062</v>
      </c>
      <c r="N2" s="38" t="s">
        <v>508</v>
      </c>
      <c r="O2" s="38" t="s">
        <v>509</v>
      </c>
    </row>
    <row r="3" spans="1:27">
      <c r="A3" s="36" t="str">
        <f>IF(F3="","",VLOOKUP('OPĆI DIO'!$C$1,'OPĆI DIO'!$N$4:$W$137,10,FALSE))</f>
        <v>08091</v>
      </c>
      <c r="B3" s="36" t="str">
        <f>IF(F3="","",VLOOKUP('OPĆI DIO'!$C$1,'OPĆI DIO'!$N$4:$W$137,9,FALSE))</f>
        <v>Agencije</v>
      </c>
      <c r="C3" s="197">
        <f t="shared" ref="C3:C66" si="0">IFERROR(VLOOKUP(G3,$T$6:$AA$185,8,FALSE),"")</f>
        <v>11</v>
      </c>
      <c r="D3" s="197">
        <f t="shared" ref="D3:D66" si="1">IFERROR(VLOOKUP(G3,$T$6:$AA$185,4,FALSE),"")</f>
        <v>11</v>
      </c>
      <c r="E3" s="35" t="str">
        <f t="shared" ref="E3:E34" si="2">IFERROR(VLOOKUP(G3,$T$6:$AA$185,5,FALSE),"")</f>
        <v>Opći prihodi i primici</v>
      </c>
      <c r="F3" s="269">
        <f t="shared" ref="F3:F66" si="3">IFERROR(VLOOKUP(G3,$T$6:$AA$185,2,FALSE),"")</f>
        <v>67111</v>
      </c>
      <c r="G3" s="198" t="s">
        <v>3163</v>
      </c>
      <c r="H3" s="199" t="str">
        <f t="shared" ref="H3:H66" si="4">IFERROR(VLOOKUP(G3,$T$6:$AA$185,3,FALSE),"")</f>
        <v xml:space="preserve">Prihodi iz nadležnog proračuna za financiranje rashoda poslovanja </v>
      </c>
      <c r="I3" s="73">
        <v>5351543</v>
      </c>
      <c r="J3" s="73">
        <v>5331543</v>
      </c>
      <c r="K3" s="73">
        <v>5331543</v>
      </c>
      <c r="L3" s="244"/>
      <c r="M3" t="str">
        <f>IF(F3="","",'OPĆI DIO'!$C$1)</f>
        <v>46173 AGENCIJA ZA STRUKOVNO OBRAZOVANJE I OBRAZOVANJE ODRASLIH</v>
      </c>
      <c r="N3" t="str">
        <f>LEFT(F3,2)</f>
        <v>67</v>
      </c>
      <c r="O3" t="str">
        <f>LEFT(F3,3)</f>
        <v>671</v>
      </c>
      <c r="P3" t="s">
        <v>184</v>
      </c>
    </row>
    <row r="4" spans="1:27">
      <c r="A4" s="36" t="str">
        <f>IF(F4="","",VLOOKUP('OPĆI DIO'!$C$1,'OPĆI DIO'!$N$4:$W$137,10,FALSE))</f>
        <v>08091</v>
      </c>
      <c r="B4" s="36" t="str">
        <f>IF(F4="","",VLOOKUP('OPĆI DIO'!$C$1,'OPĆI DIO'!$N$4:$W$137,9,FALSE))</f>
        <v>Agencije</v>
      </c>
      <c r="C4" s="197">
        <f t="shared" si="0"/>
        <v>11</v>
      </c>
      <c r="D4" s="197">
        <f t="shared" si="1"/>
        <v>11</v>
      </c>
      <c r="E4" s="35" t="str">
        <f t="shared" si="2"/>
        <v>Opći prihodi i primici</v>
      </c>
      <c r="F4" s="269">
        <f t="shared" si="3"/>
        <v>67121</v>
      </c>
      <c r="G4" s="198" t="s">
        <v>3164</v>
      </c>
      <c r="H4" s="199" t="str">
        <f t="shared" si="4"/>
        <v xml:space="preserve">Prihodi iz nadležnog proračuna za financiranje rashoda za nabavu nefinancijske imovine </v>
      </c>
      <c r="I4" s="73">
        <v>75873</v>
      </c>
      <c r="J4" s="73">
        <v>75873</v>
      </c>
      <c r="K4" s="73">
        <v>75873</v>
      </c>
      <c r="L4" s="244"/>
      <c r="M4" t="str">
        <f>IF(F4="","",'OPĆI DIO'!$C$1)</f>
        <v>46173 AGENCIJA ZA STRUKOVNO OBRAZOVANJE I OBRAZOVANJE ODRASLIH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08091</v>
      </c>
      <c r="B5" s="36" t="str">
        <f>IF(F5="","",VLOOKUP('OPĆI DIO'!$C$1,'OPĆI DIO'!$N$4:$W$137,9,FALSE))</f>
        <v>Agencije</v>
      </c>
      <c r="C5" s="197">
        <f t="shared" si="0"/>
        <v>12</v>
      </c>
      <c r="D5" s="197">
        <f t="shared" si="1"/>
        <v>12</v>
      </c>
      <c r="E5" s="35" t="str">
        <f t="shared" si="2"/>
        <v>Sredstva učešća za pomoći</v>
      </c>
      <c r="F5" s="269">
        <f t="shared" si="3"/>
        <v>67111</v>
      </c>
      <c r="G5" s="198" t="s">
        <v>3165</v>
      </c>
      <c r="H5" s="199" t="str">
        <f t="shared" si="4"/>
        <v xml:space="preserve">Prihodi iz nadležnog proračuna za financiranje rashoda poslovanja  </v>
      </c>
      <c r="I5" s="73">
        <v>1404707</v>
      </c>
      <c r="J5" s="73">
        <v>1374366</v>
      </c>
      <c r="K5" s="73">
        <v>1585173</v>
      </c>
      <c r="L5" s="244"/>
      <c r="M5" t="str">
        <f>IF(F5="","",'OPĆI DIO'!$C$1)</f>
        <v>46173 AGENCIJA ZA STRUKOVNO OBRAZOVANJE I OBRAZOVANJE ODRASLIH</v>
      </c>
      <c r="N5" t="str">
        <f t="shared" si="5"/>
        <v>67</v>
      </c>
      <c r="O5" t="str">
        <f t="shared" si="6"/>
        <v>671</v>
      </c>
      <c r="P5" t="s">
        <v>36</v>
      </c>
      <c r="Q5" t="s">
        <v>37</v>
      </c>
      <c r="T5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2" t="s">
        <v>523</v>
      </c>
      <c r="Z5" s="42" t="s">
        <v>1773</v>
      </c>
      <c r="AA5" s="268" t="s">
        <v>3131</v>
      </c>
    </row>
    <row r="6" spans="1:27">
      <c r="A6" s="36" t="str">
        <f>IF(F6="","",VLOOKUP('OPĆI DIO'!$C$1,'OPĆI DIO'!$N$4:$W$137,10,FALSE))</f>
        <v>08091</v>
      </c>
      <c r="B6" s="36" t="str">
        <f>IF(F6="","",VLOOKUP('OPĆI DIO'!$C$1,'OPĆI DIO'!$N$4:$W$137,9,FALSE))</f>
        <v>Agencije</v>
      </c>
      <c r="C6" s="197">
        <f t="shared" si="0"/>
        <v>12</v>
      </c>
      <c r="D6" s="197">
        <f t="shared" si="1"/>
        <v>12</v>
      </c>
      <c r="E6" s="35" t="str">
        <f t="shared" si="2"/>
        <v>Sredstva učešća za pomoći</v>
      </c>
      <c r="F6" s="269">
        <f t="shared" si="3"/>
        <v>67121</v>
      </c>
      <c r="G6" s="198" t="s">
        <v>3166</v>
      </c>
      <c r="H6" s="199" t="str">
        <f t="shared" si="4"/>
        <v xml:space="preserve">Prihodi iz nadležnog proračuna za financiranje rashoda za nabavu nefinancijske imovine </v>
      </c>
      <c r="I6" s="73">
        <v>4950</v>
      </c>
      <c r="J6" s="73">
        <v>4950</v>
      </c>
      <c r="K6" s="73">
        <v>4575</v>
      </c>
      <c r="L6" s="244"/>
      <c r="M6" t="str">
        <f>IF(F6="","",'OPĆI DIO'!$C$1)</f>
        <v>46173 AGENCIJA ZA STRUKOVNO OBRAZOVANJE I OBRAZOVANJE ODRASLIH</v>
      </c>
      <c r="N6" t="str">
        <f>LEFT(F6,2)</f>
        <v>67</v>
      </c>
      <c r="O6" t="str">
        <f t="shared" si="6"/>
        <v>671</v>
      </c>
      <c r="P6">
        <v>11</v>
      </c>
      <c r="Q6" t="s">
        <v>42</v>
      </c>
      <c r="R6">
        <v>11</v>
      </c>
      <c r="T6" t="str">
        <f>U6&amp;"-"&amp;W6</f>
        <v>67111-11</v>
      </c>
      <c r="U6" s="256">
        <v>67111</v>
      </c>
      <c r="V6" s="256" t="s">
        <v>2945</v>
      </c>
      <c r="W6" s="256">
        <v>11</v>
      </c>
      <c r="X6" s="256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08091</v>
      </c>
      <c r="B7" s="36" t="str">
        <f>IF(F7="","",VLOOKUP('OPĆI DIO'!$C$1,'OPĆI DIO'!$N$4:$W$137,9,FALSE))</f>
        <v>Agencije</v>
      </c>
      <c r="C7" s="197">
        <f t="shared" si="0"/>
        <v>51</v>
      </c>
      <c r="D7" s="197">
        <f t="shared" si="1"/>
        <v>51000</v>
      </c>
      <c r="E7" s="35" t="str">
        <f t="shared" si="2"/>
        <v>51000 Programi Unije – raspoloživ predujam</v>
      </c>
      <c r="F7" s="269">
        <f t="shared" si="3"/>
        <v>63231</v>
      </c>
      <c r="G7" s="198" t="s">
        <v>3167</v>
      </c>
      <c r="H7" s="199" t="str">
        <f t="shared" si="4"/>
        <v xml:space="preserve">Tekuće pomoći od institucija i tijela EU   </v>
      </c>
      <c r="I7" s="73">
        <v>334979</v>
      </c>
      <c r="J7" s="73">
        <v>14154</v>
      </c>
      <c r="K7" s="73">
        <v>14154</v>
      </c>
      <c r="L7" s="244"/>
      <c r="M7" t="str">
        <f>IF(F7="","",'OPĆI DIO'!$C$1)</f>
        <v>46173 AGENCIJA ZA STRUKOVNO OBRAZOVANJE I OBRAZOVANJE ODRASLIH</v>
      </c>
      <c r="N7" t="str">
        <f t="shared" si="5"/>
        <v>63</v>
      </c>
      <c r="O7" t="str">
        <f t="shared" si="6"/>
        <v>632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6">
        <v>67111</v>
      </c>
      <c r="V7" s="256" t="s">
        <v>2946</v>
      </c>
      <c r="W7" s="256">
        <v>12</v>
      </c>
      <c r="X7" s="256" t="s">
        <v>160</v>
      </c>
      <c r="Y7" t="str">
        <f t="shared" ref="Y7:Y64" si="8">LEFT(U7,3)</f>
        <v>671</v>
      </c>
      <c r="Z7" t="str">
        <f t="shared" ref="Z7:Z64" si="9">LEFT(U7,2)</f>
        <v>67</v>
      </c>
      <c r="AA7">
        <v>12</v>
      </c>
    </row>
    <row r="8" spans="1:27">
      <c r="A8" s="36" t="str">
        <f>IF(F8="","",VLOOKUP('OPĆI DIO'!$C$1,'OPĆI DIO'!$N$4:$W$137,10,FALSE))</f>
        <v>08091</v>
      </c>
      <c r="B8" s="36" t="str">
        <f>IF(F8="","",VLOOKUP('OPĆI DIO'!$C$1,'OPĆI DIO'!$N$4:$W$137,9,FALSE))</f>
        <v>Agencije</v>
      </c>
      <c r="C8" s="197">
        <f t="shared" si="0"/>
        <v>561</v>
      </c>
      <c r="D8" s="197">
        <f t="shared" si="1"/>
        <v>561</v>
      </c>
      <c r="E8" s="35" t="str">
        <f t="shared" si="2"/>
        <v>Europski socijalni fond plus – predfinanciranje iz izvora 11 Opći prihodi i primici</v>
      </c>
      <c r="F8" s="269">
        <f t="shared" si="3"/>
        <v>67111</v>
      </c>
      <c r="G8" s="198" t="s">
        <v>3168</v>
      </c>
      <c r="H8" s="199" t="str">
        <f t="shared" si="4"/>
        <v xml:space="preserve">Prihodi iz nadležnog proračuna za financiranje rashoda poslovanja  </v>
      </c>
      <c r="I8" s="73">
        <v>7988055</v>
      </c>
      <c r="J8" s="73">
        <v>7816122</v>
      </c>
      <c r="K8" s="73">
        <v>9008572</v>
      </c>
      <c r="L8" s="244"/>
      <c r="M8" t="str">
        <f>IF(F8="","",'OPĆI DIO'!$C$1)</f>
        <v>46173 AGENCIJA ZA STRUKOVNO OBRAZOVANJE I OBRAZOVANJE ODRASLIH</v>
      </c>
      <c r="N8" t="str">
        <f t="shared" si="5"/>
        <v>67</v>
      </c>
      <c r="O8" t="str">
        <f t="shared" si="6"/>
        <v>671</v>
      </c>
      <c r="P8">
        <v>31</v>
      </c>
      <c r="Q8" t="s">
        <v>69</v>
      </c>
      <c r="R8">
        <v>31</v>
      </c>
      <c r="T8" t="str">
        <f t="shared" si="7"/>
        <v>67111-531</v>
      </c>
      <c r="U8" s="256">
        <v>67111</v>
      </c>
      <c r="V8" s="256" t="s">
        <v>2946</v>
      </c>
      <c r="W8" s="256">
        <v>531</v>
      </c>
      <c r="X8" s="256" t="s">
        <v>2930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/>
      </c>
      <c r="B9" s="36" t="str">
        <f>IF(F9="","",VLOOKUP('OPĆI DIO'!$C$1,'OPĆI DIO'!$N$4:$W$137,9,FALSE))</f>
        <v/>
      </c>
      <c r="C9" s="197" t="str">
        <f t="shared" si="0"/>
        <v/>
      </c>
      <c r="D9" s="197" t="str">
        <f t="shared" si="1"/>
        <v/>
      </c>
      <c r="E9" s="35" t="str">
        <f t="shared" si="2"/>
        <v/>
      </c>
      <c r="F9" s="269" t="str">
        <f t="shared" si="3"/>
        <v/>
      </c>
      <c r="G9" s="198"/>
      <c r="H9" s="199" t="str">
        <f t="shared" si="4"/>
        <v/>
      </c>
      <c r="I9" s="73"/>
      <c r="J9" s="73"/>
      <c r="K9" s="73"/>
      <c r="L9" s="244"/>
      <c r="M9" t="str">
        <f>IF(F9="","",'OPĆI DIO'!$C$1)</f>
        <v/>
      </c>
      <c r="N9" t="str">
        <f t="shared" si="5"/>
        <v/>
      </c>
      <c r="O9" t="str">
        <f t="shared" si="6"/>
        <v/>
      </c>
      <c r="P9">
        <v>41</v>
      </c>
      <c r="Q9" t="s">
        <v>742</v>
      </c>
      <c r="R9">
        <v>41</v>
      </c>
      <c r="T9" t="str">
        <f t="shared" si="7"/>
        <v>67111-532</v>
      </c>
      <c r="U9" s="256">
        <v>67111</v>
      </c>
      <c r="V9" s="256" t="s">
        <v>2946</v>
      </c>
      <c r="W9" s="256">
        <v>532</v>
      </c>
      <c r="X9" s="256" t="s">
        <v>2931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/>
      </c>
      <c r="B10" s="36" t="str">
        <f>IF(F10="","",VLOOKUP('OPĆI DIO'!$C$1,'OPĆI DIO'!$N$4:$W$137,9,FALSE))</f>
        <v/>
      </c>
      <c r="C10" s="197" t="str">
        <f t="shared" si="0"/>
        <v/>
      </c>
      <c r="D10" s="197" t="str">
        <f t="shared" si="1"/>
        <v/>
      </c>
      <c r="E10" s="35" t="str">
        <f t="shared" si="2"/>
        <v/>
      </c>
      <c r="F10" s="269" t="str">
        <f t="shared" si="3"/>
        <v/>
      </c>
      <c r="G10" s="198"/>
      <c r="H10" s="199" t="str">
        <f t="shared" si="4"/>
        <v/>
      </c>
      <c r="I10" s="73"/>
      <c r="J10" s="73"/>
      <c r="K10" s="73"/>
      <c r="L10" s="244"/>
      <c r="M10" t="str">
        <f>IF(F10="","",'OPĆI DIO'!$C$1)</f>
        <v/>
      </c>
      <c r="N10" t="str">
        <f t="shared" si="5"/>
        <v/>
      </c>
      <c r="O10" t="str">
        <f t="shared" si="6"/>
        <v/>
      </c>
      <c r="P10">
        <v>43</v>
      </c>
      <c r="Q10" t="s">
        <v>73</v>
      </c>
      <c r="R10">
        <v>43</v>
      </c>
      <c r="T10" t="str">
        <f t="shared" si="7"/>
        <v>67111-561</v>
      </c>
      <c r="U10" s="256">
        <v>67111</v>
      </c>
      <c r="V10" s="256" t="s">
        <v>2946</v>
      </c>
      <c r="W10" s="256">
        <v>561</v>
      </c>
      <c r="X10" s="256" t="s">
        <v>2933</v>
      </c>
      <c r="Y10" t="str">
        <f t="shared" si="8"/>
        <v>671</v>
      </c>
      <c r="Z10" t="str">
        <f t="shared" si="9"/>
        <v>67</v>
      </c>
      <c r="AA10">
        <v>561</v>
      </c>
    </row>
    <row r="11" spans="1:27">
      <c r="A11" s="36" t="str">
        <f>IF(F11="","",VLOOKUP('OPĆI DIO'!$C$1,'OPĆI DIO'!$N$4:$W$137,10,FALSE))</f>
        <v/>
      </c>
      <c r="B11" s="36" t="str">
        <f>IF(F11="","",VLOOKUP('OPĆI DIO'!$C$1,'OPĆI DIO'!$N$4:$W$137,9,FALSE))</f>
        <v/>
      </c>
      <c r="C11" s="197" t="str">
        <f t="shared" si="0"/>
        <v/>
      </c>
      <c r="D11" s="197" t="str">
        <f t="shared" si="1"/>
        <v/>
      </c>
      <c r="E11" s="35" t="str">
        <f t="shared" si="2"/>
        <v/>
      </c>
      <c r="F11" s="269" t="str">
        <f t="shared" si="3"/>
        <v/>
      </c>
      <c r="G11" s="198"/>
      <c r="H11" s="199" t="str">
        <f t="shared" si="4"/>
        <v/>
      </c>
      <c r="I11" s="73"/>
      <c r="J11" s="73"/>
      <c r="K11" s="73"/>
      <c r="L11" s="244"/>
      <c r="M11" t="str">
        <f>IF(F11="","",'OPĆI DIO'!$C$1)</f>
        <v/>
      </c>
      <c r="N11" t="str">
        <f t="shared" si="5"/>
        <v/>
      </c>
      <c r="O11" t="str">
        <f t="shared" si="6"/>
        <v/>
      </c>
      <c r="P11" s="113">
        <v>50</v>
      </c>
      <c r="Q11" s="113" t="s">
        <v>3016</v>
      </c>
      <c r="R11" s="113">
        <v>50</v>
      </c>
      <c r="T11" t="str">
        <f t="shared" si="7"/>
        <v>67111-563</v>
      </c>
      <c r="U11" s="256">
        <v>67111</v>
      </c>
      <c r="V11" s="256" t="s">
        <v>2946</v>
      </c>
      <c r="W11" s="256">
        <v>563</v>
      </c>
      <c r="X11" s="256" t="s">
        <v>2934</v>
      </c>
      <c r="Y11" t="str">
        <f t="shared" si="8"/>
        <v>671</v>
      </c>
      <c r="Z11" t="str">
        <f t="shared" si="9"/>
        <v>67</v>
      </c>
      <c r="AA11">
        <v>563</v>
      </c>
    </row>
    <row r="12" spans="1:27">
      <c r="A12" s="36" t="str">
        <f>IF(F12="","",VLOOKUP('OPĆI DIO'!$C$1,'OPĆI DIO'!$N$4:$W$137,10,FALSE))</f>
        <v/>
      </c>
      <c r="B12" s="36" t="str">
        <f>IF(F12="","",VLOOKUP('OPĆI DIO'!$C$1,'OPĆI DIO'!$N$4:$W$137,9,FALSE))</f>
        <v/>
      </c>
      <c r="C12" s="197" t="str">
        <f t="shared" si="0"/>
        <v/>
      </c>
      <c r="D12" s="197" t="str">
        <f t="shared" si="1"/>
        <v/>
      </c>
      <c r="E12" s="35" t="str">
        <f t="shared" si="2"/>
        <v/>
      </c>
      <c r="F12" s="269" t="str">
        <f t="shared" si="3"/>
        <v/>
      </c>
      <c r="G12" s="198"/>
      <c r="H12" s="199" t="str">
        <f t="shared" si="4"/>
        <v/>
      </c>
      <c r="I12" s="73"/>
      <c r="J12" s="73"/>
      <c r="K12" s="73"/>
      <c r="L12" s="244"/>
      <c r="M12" t="str">
        <f>IF(F12="","",'OPĆI DIO'!$C$1)</f>
        <v/>
      </c>
      <c r="N12" t="str">
        <f t="shared" si="5"/>
        <v/>
      </c>
      <c r="O12" t="str">
        <f t="shared" si="6"/>
        <v/>
      </c>
      <c r="P12" s="113">
        <v>50</v>
      </c>
      <c r="Q12" s="113" t="s">
        <v>3022</v>
      </c>
      <c r="R12" s="113">
        <v>50</v>
      </c>
      <c r="T12" t="str">
        <f t="shared" si="7"/>
        <v>67111-575</v>
      </c>
      <c r="U12" s="256">
        <v>67111</v>
      </c>
      <c r="V12" s="256" t="s">
        <v>2946</v>
      </c>
      <c r="W12" s="256">
        <v>575</v>
      </c>
      <c r="X12" s="256" t="s">
        <v>2935</v>
      </c>
      <c r="Y12" t="str">
        <f t="shared" si="8"/>
        <v>671</v>
      </c>
      <c r="Z12" t="str">
        <f t="shared" si="9"/>
        <v>67</v>
      </c>
      <c r="AA12">
        <v>575</v>
      </c>
    </row>
    <row r="13" spans="1:27">
      <c r="A13" s="36" t="str">
        <f>IF(F13="","",VLOOKUP('OPĆI DIO'!$C$1,'OPĆI DIO'!$N$4:$W$137,10,FALSE))</f>
        <v/>
      </c>
      <c r="B13" s="36" t="str">
        <f>IF(F13="","",VLOOKUP('OPĆI DIO'!$C$1,'OPĆI DIO'!$N$4:$W$137,9,FALSE))</f>
        <v/>
      </c>
      <c r="C13" s="197" t="str">
        <f t="shared" si="0"/>
        <v/>
      </c>
      <c r="D13" s="197" t="str">
        <f t="shared" si="1"/>
        <v/>
      </c>
      <c r="E13" s="35" t="str">
        <f t="shared" si="2"/>
        <v/>
      </c>
      <c r="F13" s="269" t="str">
        <f t="shared" si="3"/>
        <v/>
      </c>
      <c r="G13" s="198"/>
      <c r="H13" s="199" t="str">
        <f t="shared" si="4"/>
        <v/>
      </c>
      <c r="I13" s="73"/>
      <c r="J13" s="73"/>
      <c r="K13" s="73"/>
      <c r="L13" s="244"/>
      <c r="M13" t="str">
        <f>IF(F13="","",'OPĆI DIO'!$C$1)</f>
        <v/>
      </c>
      <c r="N13" t="str">
        <f t="shared" si="5"/>
        <v/>
      </c>
      <c r="O13" t="str">
        <f t="shared" si="6"/>
        <v/>
      </c>
      <c r="P13" s="113">
        <v>50</v>
      </c>
      <c r="Q13" s="113" t="s">
        <v>3017</v>
      </c>
      <c r="R13" s="113">
        <v>50</v>
      </c>
      <c r="T13" t="str">
        <f t="shared" si="7"/>
        <v>67111-581</v>
      </c>
      <c r="U13" s="256">
        <v>67111</v>
      </c>
      <c r="V13" s="256" t="s">
        <v>2946</v>
      </c>
      <c r="W13" s="256">
        <v>581</v>
      </c>
      <c r="X13" s="256" t="s">
        <v>2936</v>
      </c>
      <c r="Y13" t="str">
        <f t="shared" si="8"/>
        <v>671</v>
      </c>
      <c r="Z13" t="str">
        <f t="shared" si="9"/>
        <v>67</v>
      </c>
      <c r="AA13">
        <v>581</v>
      </c>
    </row>
    <row r="14" spans="1:27" ht="15.75" thickBot="1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9" t="str">
        <f t="shared" si="3"/>
        <v/>
      </c>
      <c r="G14" s="198"/>
      <c r="H14" s="199" t="str">
        <f t="shared" si="4"/>
        <v/>
      </c>
      <c r="I14" s="73"/>
      <c r="J14" s="73"/>
      <c r="K14" s="73"/>
      <c r="L14" s="244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3018</v>
      </c>
      <c r="R14" s="113">
        <v>50</v>
      </c>
      <c r="T14" t="str">
        <f t="shared" si="7"/>
        <v>67111-815</v>
      </c>
      <c r="U14" s="258">
        <v>67111</v>
      </c>
      <c r="V14" s="258" t="s">
        <v>2946</v>
      </c>
      <c r="W14" s="258">
        <v>815</v>
      </c>
      <c r="X14" s="258" t="s">
        <v>2938</v>
      </c>
      <c r="Y14" t="str">
        <f t="shared" si="8"/>
        <v>671</v>
      </c>
      <c r="Z14" t="str">
        <f t="shared" si="9"/>
        <v>67</v>
      </c>
      <c r="AA14">
        <v>815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9" t="str">
        <f t="shared" si="3"/>
        <v/>
      </c>
      <c r="G15" s="198"/>
      <c r="H15" s="199" t="str">
        <f t="shared" si="4"/>
        <v/>
      </c>
      <c r="I15" s="73"/>
      <c r="J15" s="73"/>
      <c r="K15" s="73"/>
      <c r="L15" s="244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3019</v>
      </c>
      <c r="R15" s="113">
        <v>50</v>
      </c>
      <c r="T15" t="str">
        <f t="shared" si="7"/>
        <v>67121-11</v>
      </c>
      <c r="U15" s="259">
        <v>67121</v>
      </c>
      <c r="V15" s="259" t="s">
        <v>2947</v>
      </c>
      <c r="W15" s="259">
        <v>11</v>
      </c>
      <c r="X15" s="259" t="s">
        <v>42</v>
      </c>
      <c r="Y15" t="str">
        <f t="shared" si="8"/>
        <v>671</v>
      </c>
      <c r="Z15" t="str">
        <f t="shared" si="9"/>
        <v>67</v>
      </c>
      <c r="AA15">
        <v>11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9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4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3020</v>
      </c>
      <c r="R16" s="113">
        <v>50</v>
      </c>
      <c r="T16" t="str">
        <f t="shared" si="7"/>
        <v>67121-12</v>
      </c>
      <c r="U16" s="257">
        <v>67121</v>
      </c>
      <c r="V16" s="257" t="s">
        <v>2947</v>
      </c>
      <c r="W16" s="257">
        <v>12</v>
      </c>
      <c r="X16" s="257" t="s">
        <v>160</v>
      </c>
      <c r="Y16" t="str">
        <f t="shared" si="8"/>
        <v>671</v>
      </c>
      <c r="Z16" t="str">
        <f t="shared" si="9"/>
        <v>67</v>
      </c>
      <c r="AA16">
        <v>12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9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4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3021</v>
      </c>
      <c r="R17" s="113">
        <v>50</v>
      </c>
      <c r="T17" t="str">
        <f t="shared" si="7"/>
        <v>67121-531</v>
      </c>
      <c r="U17" s="257">
        <v>67121</v>
      </c>
      <c r="V17" s="257" t="s">
        <v>2947</v>
      </c>
      <c r="W17" s="257">
        <v>531</v>
      </c>
      <c r="X17" s="257" t="s">
        <v>2930</v>
      </c>
      <c r="Y17" t="str">
        <f t="shared" si="8"/>
        <v>671</v>
      </c>
      <c r="Z17" t="str">
        <f t="shared" si="9"/>
        <v>67</v>
      </c>
      <c r="AA17">
        <v>531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9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4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2">
        <v>51</v>
      </c>
      <c r="Q18" s="252" t="s">
        <v>3011</v>
      </c>
      <c r="R18" s="252">
        <v>51</v>
      </c>
      <c r="T18" t="str">
        <f t="shared" si="7"/>
        <v>67121-532</v>
      </c>
      <c r="U18" s="257">
        <v>67121</v>
      </c>
      <c r="V18" s="257" t="s">
        <v>2947</v>
      </c>
      <c r="W18" s="257">
        <v>532</v>
      </c>
      <c r="X18" s="257" t="s">
        <v>2931</v>
      </c>
      <c r="Y18" t="str">
        <f t="shared" si="8"/>
        <v>671</v>
      </c>
      <c r="Z18" t="str">
        <f t="shared" si="9"/>
        <v>67</v>
      </c>
      <c r="AA18">
        <v>532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9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4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3">
        <v>11</v>
      </c>
      <c r="Q19" s="253" t="s">
        <v>3012</v>
      </c>
      <c r="R19" s="253">
        <v>11</v>
      </c>
      <c r="T19" t="str">
        <f t="shared" si="7"/>
        <v>67121-561</v>
      </c>
      <c r="U19" s="257">
        <v>67121</v>
      </c>
      <c r="V19" s="257" t="s">
        <v>2947</v>
      </c>
      <c r="W19" s="257">
        <v>561</v>
      </c>
      <c r="X19" s="257" t="s">
        <v>2933</v>
      </c>
      <c r="Y19" t="str">
        <f t="shared" si="8"/>
        <v>671</v>
      </c>
      <c r="Z19" t="str">
        <f t="shared" si="9"/>
        <v>67</v>
      </c>
      <c r="AA19">
        <v>561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9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4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2">
        <v>31</v>
      </c>
      <c r="Q20" s="252" t="s">
        <v>3013</v>
      </c>
      <c r="R20" s="252">
        <v>31</v>
      </c>
      <c r="T20" t="str">
        <f t="shared" si="7"/>
        <v>67121-563</v>
      </c>
      <c r="U20" s="257">
        <v>67121</v>
      </c>
      <c r="V20" s="257" t="s">
        <v>2947</v>
      </c>
      <c r="W20" s="257">
        <v>563</v>
      </c>
      <c r="X20" s="257" t="s">
        <v>2934</v>
      </c>
      <c r="Y20" t="str">
        <f t="shared" si="8"/>
        <v>671</v>
      </c>
      <c r="Z20" t="str">
        <f t="shared" si="9"/>
        <v>67</v>
      </c>
      <c r="AA20">
        <v>563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9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4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2">
        <v>43</v>
      </c>
      <c r="Q21" s="252" t="s">
        <v>3014</v>
      </c>
      <c r="R21" s="252">
        <v>43</v>
      </c>
      <c r="T21" t="str">
        <f t="shared" si="7"/>
        <v>67121-575</v>
      </c>
      <c r="U21" s="257">
        <v>67121</v>
      </c>
      <c r="V21" s="257" t="s">
        <v>2947</v>
      </c>
      <c r="W21" s="257">
        <v>575</v>
      </c>
      <c r="X21" s="257" t="s">
        <v>2935</v>
      </c>
      <c r="Y21" t="str">
        <f t="shared" si="8"/>
        <v>671</v>
      </c>
      <c r="Z21" t="str">
        <f t="shared" si="9"/>
        <v>67</v>
      </c>
      <c r="AA21">
        <v>575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9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4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2">
        <v>81</v>
      </c>
      <c r="Q22" s="252" t="s">
        <v>3015</v>
      </c>
      <c r="R22" s="252">
        <v>81</v>
      </c>
      <c r="T22" t="str">
        <f t="shared" si="7"/>
        <v>67121-581</v>
      </c>
      <c r="U22" s="257">
        <v>67121</v>
      </c>
      <c r="V22" s="257" t="s">
        <v>2947</v>
      </c>
      <c r="W22" s="257">
        <v>581</v>
      </c>
      <c r="X22" s="257" t="s">
        <v>2936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9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4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67121-815</v>
      </c>
      <c r="U23" s="260">
        <v>67121</v>
      </c>
      <c r="V23" s="260" t="s">
        <v>2947</v>
      </c>
      <c r="W23" s="260">
        <v>815</v>
      </c>
      <c r="X23" s="260" t="s">
        <v>2938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9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4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2930</v>
      </c>
      <c r="R24">
        <v>53</v>
      </c>
      <c r="T24" s="280" t="str">
        <f t="shared" si="7"/>
        <v>66141-31</v>
      </c>
      <c r="U24" s="254">
        <v>66141</v>
      </c>
      <c r="V24" s="254" t="s">
        <v>2960</v>
      </c>
      <c r="W24" s="254">
        <v>31</v>
      </c>
      <c r="X24" s="254" t="s">
        <v>69</v>
      </c>
      <c r="Y24" t="str">
        <f t="shared" si="8"/>
        <v>661</v>
      </c>
      <c r="Z24" t="str">
        <f t="shared" si="9"/>
        <v>66</v>
      </c>
      <c r="AA24">
        <v>31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9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4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2931</v>
      </c>
      <c r="R25">
        <v>53</v>
      </c>
      <c r="T25" s="280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t="str">
        <f t="shared" si="8"/>
        <v>661</v>
      </c>
      <c r="Z25" t="str">
        <f t="shared" si="9"/>
        <v>66</v>
      </c>
      <c r="AA25">
        <v>31</v>
      </c>
    </row>
    <row r="26" spans="1:27" ht="15.75" thickBot="1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9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4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2932</v>
      </c>
      <c r="R26">
        <v>53</v>
      </c>
      <c r="T26" s="280" t="str">
        <f t="shared" si="7"/>
        <v>66151-31</v>
      </c>
      <c r="U26" s="255">
        <v>66151</v>
      </c>
      <c r="V26" s="255" t="s">
        <v>17</v>
      </c>
      <c r="W26" s="255">
        <v>31</v>
      </c>
      <c r="X26" s="255" t="s">
        <v>69</v>
      </c>
      <c r="Y26" t="str">
        <f t="shared" si="8"/>
        <v>661</v>
      </c>
      <c r="Z26" t="str">
        <f t="shared" si="9"/>
        <v>66</v>
      </c>
      <c r="AA26">
        <v>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9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4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561</v>
      </c>
      <c r="Q27" t="s">
        <v>2933</v>
      </c>
      <c r="R27">
        <v>561</v>
      </c>
      <c r="T27" s="280" t="str">
        <f t="shared" si="7"/>
        <v>66311-61</v>
      </c>
      <c r="U27" s="254">
        <v>66311</v>
      </c>
      <c r="V27" s="254" t="s">
        <v>29</v>
      </c>
      <c r="W27" s="254">
        <v>61</v>
      </c>
      <c r="X27" s="254" t="s">
        <v>90</v>
      </c>
      <c r="Y27" t="str">
        <f t="shared" si="8"/>
        <v>663</v>
      </c>
      <c r="Z27" t="str">
        <f t="shared" si="9"/>
        <v>66</v>
      </c>
      <c r="AA27">
        <v>61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9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4"/>
      <c r="N28" t="str">
        <f t="shared" si="5"/>
        <v/>
      </c>
      <c r="O28" t="str">
        <f t="shared" si="6"/>
        <v/>
      </c>
      <c r="P28">
        <v>563</v>
      </c>
      <c r="Q28" s="99" t="s">
        <v>2934</v>
      </c>
      <c r="R28">
        <v>563</v>
      </c>
      <c r="T28" s="280" t="str">
        <f t="shared" si="7"/>
        <v>66312-561</v>
      </c>
      <c r="U28" s="256">
        <v>66312</v>
      </c>
      <c r="V28" s="256" t="s">
        <v>30</v>
      </c>
      <c r="W28" s="256">
        <v>561</v>
      </c>
      <c r="X28" s="256" t="s">
        <v>2933</v>
      </c>
      <c r="Y28" t="str">
        <f t="shared" si="8"/>
        <v>663</v>
      </c>
      <c r="Z28" t="str">
        <f t="shared" si="9"/>
        <v>66</v>
      </c>
      <c r="AA28">
        <v>561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9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4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575</v>
      </c>
      <c r="Q29" t="s">
        <v>2935</v>
      </c>
      <c r="R29">
        <v>575</v>
      </c>
      <c r="T29" s="280" t="str">
        <f t="shared" si="7"/>
        <v>66312-563</v>
      </c>
      <c r="U29" s="256">
        <v>66312</v>
      </c>
      <c r="V29" s="256" t="s">
        <v>30</v>
      </c>
      <c r="W29" s="256">
        <v>563</v>
      </c>
      <c r="X29" s="256" t="s">
        <v>2934</v>
      </c>
      <c r="Y29" t="str">
        <f t="shared" si="8"/>
        <v>663</v>
      </c>
      <c r="Z29" t="str">
        <f t="shared" si="9"/>
        <v>66</v>
      </c>
      <c r="AA29">
        <v>563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9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4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581</v>
      </c>
      <c r="Q30" t="s">
        <v>2936</v>
      </c>
      <c r="R30">
        <v>581</v>
      </c>
      <c r="T30" s="280" t="str">
        <f t="shared" si="7"/>
        <v>66312-575</v>
      </c>
      <c r="U30" s="256">
        <v>66312</v>
      </c>
      <c r="V30" s="256" t="s">
        <v>30</v>
      </c>
      <c r="W30" s="256">
        <v>575</v>
      </c>
      <c r="X30" s="256" t="s">
        <v>2935</v>
      </c>
      <c r="Y30" t="str">
        <f t="shared" si="8"/>
        <v>663</v>
      </c>
      <c r="Z30" t="str">
        <f t="shared" si="9"/>
        <v>66</v>
      </c>
      <c r="AA30">
        <v>575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9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4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61</v>
      </c>
      <c r="Q31" t="s">
        <v>90</v>
      </c>
      <c r="R31">
        <v>61</v>
      </c>
      <c r="T31" s="280" t="str">
        <f t="shared" si="7"/>
        <v>66312-581</v>
      </c>
      <c r="U31" s="256">
        <v>66312</v>
      </c>
      <c r="V31" s="256" t="s">
        <v>30</v>
      </c>
      <c r="W31" s="256">
        <v>581</v>
      </c>
      <c r="X31" s="256" t="s">
        <v>2936</v>
      </c>
      <c r="Y31" t="str">
        <f t="shared" si="8"/>
        <v>663</v>
      </c>
      <c r="Z31" t="str">
        <f t="shared" si="9"/>
        <v>66</v>
      </c>
      <c r="AA31">
        <v>581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9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4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71</v>
      </c>
      <c r="Q32" t="s">
        <v>138</v>
      </c>
      <c r="R32">
        <v>71</v>
      </c>
      <c r="T32" s="280" t="str">
        <f t="shared" si="7"/>
        <v>66312-61</v>
      </c>
      <c r="U32" s="256">
        <v>66312</v>
      </c>
      <c r="V32" s="256" t="s">
        <v>30</v>
      </c>
      <c r="W32" s="256">
        <v>61</v>
      </c>
      <c r="X32" s="256" t="s">
        <v>90</v>
      </c>
      <c r="Y32" t="str">
        <f t="shared" si="8"/>
        <v>663</v>
      </c>
      <c r="Z32" t="str">
        <f t="shared" si="9"/>
        <v>66</v>
      </c>
      <c r="AA32">
        <v>61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9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4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810</v>
      </c>
      <c r="Q33" t="s">
        <v>2937</v>
      </c>
      <c r="R33">
        <v>810</v>
      </c>
      <c r="T33" s="280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t="str">
        <f t="shared" si="8"/>
        <v>663</v>
      </c>
      <c r="Z33" t="str">
        <f t="shared" si="9"/>
        <v>66</v>
      </c>
      <c r="AA33">
        <v>561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9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4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815</v>
      </c>
      <c r="Q34" t="s">
        <v>2938</v>
      </c>
      <c r="R34">
        <v>815</v>
      </c>
      <c r="T34" s="280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t="str">
        <f t="shared" si="8"/>
        <v>663</v>
      </c>
      <c r="Z34" t="str">
        <f t="shared" si="9"/>
        <v>66</v>
      </c>
      <c r="AA34">
        <v>563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ref="E35:E71" si="10">IFERROR(VLOOKUP(G35,$T$6:$AA$185,5,FALSE),"")</f>
        <v/>
      </c>
      <c r="F35" s="269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4"/>
      <c r="M35" t="str">
        <f>IF(F35="","",'OPĆI DIO'!$C$1)</f>
        <v/>
      </c>
      <c r="N35" t="str">
        <f t="shared" si="5"/>
        <v/>
      </c>
      <c r="O35" t="str">
        <f t="shared" si="6"/>
        <v/>
      </c>
      <c r="T35" s="280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t="str">
        <f t="shared" si="8"/>
        <v>663</v>
      </c>
      <c r="Z35" t="str">
        <f t="shared" si="9"/>
        <v>66</v>
      </c>
      <c r="AA35">
        <v>575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10"/>
        <v/>
      </c>
      <c r="F36" s="269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4"/>
      <c r="M36" t="str">
        <f>IF(F36="","",'OPĆI DIO'!$C$1)</f>
        <v/>
      </c>
      <c r="N36" t="str">
        <f t="shared" si="5"/>
        <v/>
      </c>
      <c r="O36" t="str">
        <f t="shared" si="6"/>
        <v/>
      </c>
      <c r="T36" s="280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t="str">
        <f t="shared" si="8"/>
        <v>663</v>
      </c>
      <c r="Z36" t="str">
        <f t="shared" si="9"/>
        <v>66</v>
      </c>
      <c r="AA36">
        <v>581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10"/>
        <v/>
      </c>
      <c r="F37" s="269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4"/>
      <c r="M37" t="str">
        <f>IF(F37="","",'OPĆI DIO'!$C$1)</f>
        <v/>
      </c>
      <c r="N37" t="str">
        <f t="shared" si="5"/>
        <v/>
      </c>
      <c r="O37" t="str">
        <f t="shared" si="6"/>
        <v/>
      </c>
      <c r="T37" s="280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t="str">
        <f t="shared" si="8"/>
        <v>663</v>
      </c>
      <c r="Z37" t="str">
        <f t="shared" si="9"/>
        <v>66</v>
      </c>
      <c r="AA37">
        <v>61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10"/>
        <v/>
      </c>
      <c r="F38" s="269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4"/>
      <c r="M38" t="str">
        <f>IF(F38="","",'OPĆI DIO'!$C$1)</f>
        <v/>
      </c>
      <c r="N38" t="str">
        <f t="shared" si="5"/>
        <v/>
      </c>
      <c r="O38" t="str">
        <f t="shared" si="6"/>
        <v/>
      </c>
      <c r="T38" s="280" t="str">
        <f t="shared" si="7"/>
        <v>66314-561</v>
      </c>
      <c r="U38" s="256">
        <v>66314</v>
      </c>
      <c r="V38" s="256" t="s">
        <v>788</v>
      </c>
      <c r="W38" s="256">
        <v>561</v>
      </c>
      <c r="X38" s="256" t="s">
        <v>2933</v>
      </c>
      <c r="Y38" t="str">
        <f t="shared" si="8"/>
        <v>663</v>
      </c>
      <c r="Z38" t="str">
        <f t="shared" si="9"/>
        <v>66</v>
      </c>
      <c r="AA38">
        <v>561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10"/>
        <v/>
      </c>
      <c r="F39" s="269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4"/>
      <c r="M39" t="str">
        <f>IF(F39="","",'OPĆI DIO'!$C$1)</f>
        <v/>
      </c>
      <c r="N39" t="str">
        <f t="shared" si="5"/>
        <v/>
      </c>
      <c r="O39" t="str">
        <f t="shared" si="6"/>
        <v/>
      </c>
      <c r="T39" s="280" t="str">
        <f t="shared" si="7"/>
        <v>66314-563</v>
      </c>
      <c r="U39" s="256">
        <v>66314</v>
      </c>
      <c r="V39" s="256" t="s">
        <v>788</v>
      </c>
      <c r="W39" s="256">
        <v>563</v>
      </c>
      <c r="X39" s="256" t="s">
        <v>2934</v>
      </c>
      <c r="Y39" t="str">
        <f t="shared" si="8"/>
        <v>663</v>
      </c>
      <c r="Z39" t="str">
        <f t="shared" si="9"/>
        <v>66</v>
      </c>
      <c r="AA39">
        <v>563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10"/>
        <v/>
      </c>
      <c r="F40" s="269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4"/>
      <c r="M40" t="str">
        <f>IF(F40="","",'OPĆI DIO'!$C$1)</f>
        <v/>
      </c>
      <c r="N40" t="str">
        <f t="shared" si="5"/>
        <v/>
      </c>
      <c r="O40" t="str">
        <f t="shared" si="6"/>
        <v/>
      </c>
      <c r="T40" s="280" t="str">
        <f t="shared" si="7"/>
        <v>66314-575</v>
      </c>
      <c r="U40" s="256">
        <v>66314</v>
      </c>
      <c r="V40" s="256" t="s">
        <v>788</v>
      </c>
      <c r="W40" s="256">
        <v>575</v>
      </c>
      <c r="X40" s="256" t="s">
        <v>2935</v>
      </c>
      <c r="Y40" t="str">
        <f t="shared" si="8"/>
        <v>663</v>
      </c>
      <c r="Z40" t="str">
        <f t="shared" si="9"/>
        <v>66</v>
      </c>
      <c r="AA40">
        <v>575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10"/>
        <v/>
      </c>
      <c r="F41" s="269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4"/>
      <c r="M41" t="str">
        <f>IF(F41="","",'OPĆI DIO'!$C$1)</f>
        <v/>
      </c>
      <c r="N41" t="str">
        <f t="shared" si="5"/>
        <v/>
      </c>
      <c r="O41" t="str">
        <f t="shared" si="6"/>
        <v/>
      </c>
      <c r="T41" s="280" t="str">
        <f t="shared" si="7"/>
        <v>66314-581</v>
      </c>
      <c r="U41" s="256">
        <v>66314</v>
      </c>
      <c r="V41" s="256" t="s">
        <v>788</v>
      </c>
      <c r="W41" s="256">
        <v>581</v>
      </c>
      <c r="X41" s="256" t="s">
        <v>2936</v>
      </c>
      <c r="Y41" t="str">
        <f t="shared" si="8"/>
        <v>663</v>
      </c>
      <c r="Z41" t="str">
        <f t="shared" si="9"/>
        <v>66</v>
      </c>
      <c r="AA41">
        <v>581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10"/>
        <v/>
      </c>
      <c r="F42" s="269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4"/>
      <c r="M42" t="str">
        <f>IF(F42="","",'OPĆI DIO'!$C$1)</f>
        <v/>
      </c>
      <c r="N42" t="str">
        <f t="shared" si="5"/>
        <v/>
      </c>
      <c r="O42" t="str">
        <f t="shared" si="6"/>
        <v/>
      </c>
      <c r="T42" s="280" t="str">
        <f t="shared" si="7"/>
        <v>66314-61</v>
      </c>
      <c r="U42" s="256">
        <v>66314</v>
      </c>
      <c r="V42" s="256" t="s">
        <v>788</v>
      </c>
      <c r="W42" s="256">
        <v>61</v>
      </c>
      <c r="X42" s="256" t="s">
        <v>90</v>
      </c>
      <c r="Y42" t="str">
        <f t="shared" si="8"/>
        <v>663</v>
      </c>
      <c r="Z42" t="str">
        <f t="shared" si="9"/>
        <v>66</v>
      </c>
      <c r="AA42">
        <v>61</v>
      </c>
    </row>
    <row r="43" spans="1:27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10"/>
        <v/>
      </c>
      <c r="F43" s="269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4"/>
      <c r="M43" t="str">
        <f>IF(F43="","",'OPĆI DIO'!$C$1)</f>
        <v/>
      </c>
      <c r="N43" t="str">
        <f t="shared" si="5"/>
        <v/>
      </c>
      <c r="O43" t="str">
        <f t="shared" si="6"/>
        <v/>
      </c>
      <c r="T4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t="str">
        <f t="shared" si="8"/>
        <v>663</v>
      </c>
      <c r="Z43" t="str">
        <f t="shared" si="9"/>
        <v>66</v>
      </c>
      <c r="AA43">
        <v>61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10"/>
        <v/>
      </c>
      <c r="F44" s="269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4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80" t="str">
        <f t="shared" si="7"/>
        <v>66322-561</v>
      </c>
      <c r="U44" s="256">
        <v>66322</v>
      </c>
      <c r="V44" s="256" t="s">
        <v>32</v>
      </c>
      <c r="W44" s="256">
        <v>561</v>
      </c>
      <c r="X44" s="256" t="s">
        <v>2933</v>
      </c>
      <c r="Y44" t="str">
        <f t="shared" si="8"/>
        <v>663</v>
      </c>
      <c r="Z44" t="str">
        <f t="shared" si="9"/>
        <v>66</v>
      </c>
      <c r="AA44">
        <v>561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10"/>
        <v/>
      </c>
      <c r="F45" s="269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4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80" t="str">
        <f t="shared" si="7"/>
        <v>66322-563</v>
      </c>
      <c r="U45" s="256">
        <v>66322</v>
      </c>
      <c r="V45" s="256" t="s">
        <v>32</v>
      </c>
      <c r="W45" s="256">
        <v>563</v>
      </c>
      <c r="X45" s="256" t="s">
        <v>2934</v>
      </c>
      <c r="Y45" t="str">
        <f t="shared" si="8"/>
        <v>663</v>
      </c>
      <c r="Z45" t="str">
        <f t="shared" si="9"/>
        <v>66</v>
      </c>
      <c r="AA45">
        <v>563</v>
      </c>
    </row>
    <row r="46" spans="1:27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10"/>
        <v/>
      </c>
      <c r="F46" s="269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4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80" t="str">
        <f t="shared" si="7"/>
        <v>66322-575</v>
      </c>
      <c r="U46" s="256">
        <v>66322</v>
      </c>
      <c r="V46" s="256" t="s">
        <v>32</v>
      </c>
      <c r="W46" s="256">
        <v>575</v>
      </c>
      <c r="X46" s="256" t="s">
        <v>2935</v>
      </c>
      <c r="Y46" t="str">
        <f t="shared" si="8"/>
        <v>663</v>
      </c>
      <c r="Z46" t="str">
        <f t="shared" si="9"/>
        <v>66</v>
      </c>
      <c r="AA46">
        <v>575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10"/>
        <v/>
      </c>
      <c r="F47" s="269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4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80" t="str">
        <f t="shared" si="7"/>
        <v>66322-581</v>
      </c>
      <c r="U47" s="256">
        <v>66322</v>
      </c>
      <c r="V47" s="256" t="s">
        <v>32</v>
      </c>
      <c r="W47" s="256">
        <v>581</v>
      </c>
      <c r="X47" s="256" t="s">
        <v>2936</v>
      </c>
      <c r="Y47" t="str">
        <f t="shared" si="8"/>
        <v>663</v>
      </c>
      <c r="Z47" t="str">
        <f t="shared" si="9"/>
        <v>66</v>
      </c>
      <c r="AA47">
        <v>581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10"/>
        <v/>
      </c>
      <c r="F48" s="269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4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80" t="str">
        <f t="shared" si="7"/>
        <v>66322-61</v>
      </c>
      <c r="U48" s="256">
        <v>66322</v>
      </c>
      <c r="V48" s="256" t="s">
        <v>32</v>
      </c>
      <c r="W48" s="256">
        <v>61</v>
      </c>
      <c r="X48" s="256" t="s">
        <v>90</v>
      </c>
      <c r="Y48" t="str">
        <f t="shared" si="8"/>
        <v>663</v>
      </c>
      <c r="Z48" t="str">
        <f t="shared" si="9"/>
        <v>66</v>
      </c>
      <c r="AA48">
        <v>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10"/>
        <v/>
      </c>
      <c r="F49" s="269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4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80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t="str">
        <f t="shared" si="8"/>
        <v>663</v>
      </c>
      <c r="Z49" t="str">
        <f t="shared" si="9"/>
        <v>66</v>
      </c>
      <c r="AA49">
        <v>561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10"/>
        <v/>
      </c>
      <c r="F50" s="269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4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80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10"/>
        <v/>
      </c>
      <c r="F51" s="269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4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80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t="str">
        <f t="shared" si="8"/>
        <v>663</v>
      </c>
      <c r="Z51" t="str">
        <f t="shared" si="9"/>
        <v>66</v>
      </c>
      <c r="AA51">
        <v>575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10"/>
        <v/>
      </c>
      <c r="F52" s="269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4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80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t="str">
        <f t="shared" si="8"/>
        <v>663</v>
      </c>
      <c r="Z52" t="str">
        <f t="shared" si="9"/>
        <v>66</v>
      </c>
      <c r="AA52">
        <v>581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10"/>
        <v/>
      </c>
      <c r="F53" s="269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4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80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t="str">
        <f t="shared" si="8"/>
        <v>663</v>
      </c>
      <c r="Z53" t="str">
        <f t="shared" si="9"/>
        <v>66</v>
      </c>
      <c r="AA53">
        <v>61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10"/>
        <v/>
      </c>
      <c r="F54" s="269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4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80" t="str">
        <f t="shared" si="7"/>
        <v>66324-561</v>
      </c>
      <c r="U54" s="256">
        <v>66324</v>
      </c>
      <c r="V54" s="256" t="s">
        <v>790</v>
      </c>
      <c r="W54" s="256">
        <v>561</v>
      </c>
      <c r="X54" s="256" t="s">
        <v>2933</v>
      </c>
      <c r="Y54" t="str">
        <f t="shared" si="8"/>
        <v>663</v>
      </c>
      <c r="Z54" t="str">
        <f t="shared" si="9"/>
        <v>66</v>
      </c>
      <c r="AA54">
        <v>561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10"/>
        <v/>
      </c>
      <c r="F55" s="269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4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80" t="str">
        <f t="shared" si="7"/>
        <v>66324-563</v>
      </c>
      <c r="U55" s="256">
        <v>66324</v>
      </c>
      <c r="V55" s="256" t="s">
        <v>790</v>
      </c>
      <c r="W55" s="256">
        <v>563</v>
      </c>
      <c r="X55" s="256" t="s">
        <v>2934</v>
      </c>
      <c r="Y55" t="str">
        <f t="shared" si="8"/>
        <v>663</v>
      </c>
      <c r="Z55" t="str">
        <f t="shared" si="9"/>
        <v>66</v>
      </c>
      <c r="AA55">
        <v>563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10"/>
        <v/>
      </c>
      <c r="F56" s="269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4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80" t="str">
        <f t="shared" si="7"/>
        <v>66324-575</v>
      </c>
      <c r="U56" s="256">
        <v>66324</v>
      </c>
      <c r="V56" s="256" t="s">
        <v>790</v>
      </c>
      <c r="W56" s="256">
        <v>575</v>
      </c>
      <c r="X56" s="256" t="s">
        <v>2935</v>
      </c>
      <c r="Y56" t="str">
        <f t="shared" si="8"/>
        <v>663</v>
      </c>
      <c r="Z56" t="str">
        <f t="shared" si="9"/>
        <v>66</v>
      </c>
      <c r="AA56">
        <v>575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10"/>
        <v/>
      </c>
      <c r="F57" s="269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4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80" t="str">
        <f t="shared" si="7"/>
        <v>66324-581</v>
      </c>
      <c r="U57" s="256">
        <v>66324</v>
      </c>
      <c r="V57" s="256" t="s">
        <v>790</v>
      </c>
      <c r="W57" s="256">
        <v>581</v>
      </c>
      <c r="X57" s="256" t="s">
        <v>2936</v>
      </c>
      <c r="Y57" t="str">
        <f t="shared" si="8"/>
        <v>663</v>
      </c>
      <c r="Z57" t="str">
        <f t="shared" si="9"/>
        <v>66</v>
      </c>
      <c r="AA57">
        <v>581</v>
      </c>
    </row>
    <row r="58" spans="1:27" ht="15.75" thickBot="1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10"/>
        <v/>
      </c>
      <c r="F58" s="269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4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80" t="str">
        <f t="shared" si="7"/>
        <v>66324-61</v>
      </c>
      <c r="U58" s="258">
        <v>66324</v>
      </c>
      <c r="V58" s="258" t="s">
        <v>790</v>
      </c>
      <c r="W58" s="258">
        <v>61</v>
      </c>
      <c r="X58" s="258" t="s">
        <v>90</v>
      </c>
      <c r="Y58" t="str">
        <f t="shared" si="8"/>
        <v>663</v>
      </c>
      <c r="Z58" t="str">
        <f t="shared" si="9"/>
        <v>66</v>
      </c>
      <c r="AA58">
        <v>61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10"/>
        <v/>
      </c>
      <c r="F59" s="269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4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80" t="str">
        <f t="shared" si="7"/>
        <v>65148-43</v>
      </c>
      <c r="U59" s="254">
        <v>65148</v>
      </c>
      <c r="V59" s="254" t="s">
        <v>18</v>
      </c>
      <c r="W59" s="254">
        <v>43</v>
      </c>
      <c r="X59" s="254" t="s">
        <v>73</v>
      </c>
      <c r="Y59" t="str">
        <f t="shared" si="8"/>
        <v>651</v>
      </c>
      <c r="Z59" t="str">
        <f t="shared" si="9"/>
        <v>65</v>
      </c>
      <c r="AA59">
        <v>43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10"/>
        <v/>
      </c>
      <c r="F60" s="269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4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80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t="str">
        <f t="shared" si="8"/>
        <v>652</v>
      </c>
      <c r="Z60" t="str">
        <f t="shared" si="9"/>
        <v>65</v>
      </c>
      <c r="AA60">
        <v>43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10"/>
        <v/>
      </c>
      <c r="F61" s="269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4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80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t="str">
        <f t="shared" si="8"/>
        <v>652</v>
      </c>
      <c r="Z61" t="str">
        <f t="shared" si="9"/>
        <v>65</v>
      </c>
      <c r="AA61">
        <v>43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10"/>
        <v/>
      </c>
      <c r="F62" s="269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4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80" t="str">
        <f t="shared" si="7"/>
        <v>65267-71</v>
      </c>
      <c r="U62" s="4">
        <v>65267</v>
      </c>
      <c r="V62" s="4" t="s">
        <v>2963</v>
      </c>
      <c r="W62" s="4">
        <v>71</v>
      </c>
      <c r="X62" s="4" t="s">
        <v>138</v>
      </c>
      <c r="Y62" t="str">
        <f t="shared" si="8"/>
        <v>652</v>
      </c>
      <c r="Z62" t="str">
        <f t="shared" si="9"/>
        <v>65</v>
      </c>
      <c r="AA62">
        <v>71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10"/>
        <v/>
      </c>
      <c r="F63" s="269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4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80" t="str">
        <f t="shared" si="7"/>
        <v>65267-11</v>
      </c>
      <c r="U63" s="263">
        <v>65267</v>
      </c>
      <c r="V63" s="263" t="s">
        <v>2980</v>
      </c>
      <c r="W63" s="263">
        <v>11</v>
      </c>
      <c r="X63" s="263" t="s">
        <v>42</v>
      </c>
      <c r="Y63" t="str">
        <f t="shared" si="8"/>
        <v>652</v>
      </c>
      <c r="Z63" t="str">
        <f t="shared" si="9"/>
        <v>65</v>
      </c>
      <c r="AA63">
        <v>11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10"/>
        <v/>
      </c>
      <c r="F64" s="269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4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80" t="str">
        <f t="shared" si="7"/>
        <v>65268-43</v>
      </c>
      <c r="U64" s="4">
        <v>65268</v>
      </c>
      <c r="V64" s="4" t="s">
        <v>73</v>
      </c>
      <c r="W64" s="4">
        <v>43</v>
      </c>
      <c r="X64" s="4" t="s">
        <v>73</v>
      </c>
      <c r="Y64" t="str">
        <f t="shared" si="8"/>
        <v>652</v>
      </c>
      <c r="Z64" t="str">
        <f t="shared" si="9"/>
        <v>65</v>
      </c>
      <c r="AA64">
        <v>43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10"/>
        <v/>
      </c>
      <c r="F65" s="269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4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3151</v>
      </c>
      <c r="T65" s="280" t="str">
        <f t="shared" ref="T65:T128" si="11">U65&amp;"-"&amp;W65</f>
        <v>65411-41</v>
      </c>
      <c r="U65" s="254">
        <v>65411</v>
      </c>
      <c r="V65" s="254" t="s">
        <v>2981</v>
      </c>
      <c r="W65" s="254">
        <v>41</v>
      </c>
      <c r="X65" s="254" t="s">
        <v>742</v>
      </c>
      <c r="Y65" t="str">
        <f t="shared" ref="Y65:Y128" si="12">LEFT(U65,3)</f>
        <v>654</v>
      </c>
      <c r="Z65" t="str">
        <f t="shared" ref="Z65:Z128" si="13">LEFT(U65,2)</f>
        <v>65</v>
      </c>
      <c r="AA65">
        <v>41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10"/>
        <v/>
      </c>
      <c r="F66" s="269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4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3151</v>
      </c>
      <c r="T66" s="280" t="str">
        <f t="shared" si="11"/>
        <v>65412-41</v>
      </c>
      <c r="U66" s="254">
        <v>65412</v>
      </c>
      <c r="V66" s="254" t="s">
        <v>2982</v>
      </c>
      <c r="W66" s="254">
        <v>41</v>
      </c>
      <c r="X66" s="254" t="s">
        <v>742</v>
      </c>
      <c r="Y66" t="str">
        <f t="shared" si="12"/>
        <v>654</v>
      </c>
      <c r="Z66" t="str">
        <f t="shared" si="13"/>
        <v>65</v>
      </c>
      <c r="AA66">
        <v>41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ref="C67:C130" si="14">IFERROR(VLOOKUP(G67,$T$6:$AA$185,8,FALSE),"")</f>
        <v/>
      </c>
      <c r="D67" s="197" t="str">
        <f t="shared" ref="D67:D130" si="15">IFERROR(VLOOKUP(G67,$T$6:$AA$185,4,FALSE),"")</f>
        <v/>
      </c>
      <c r="E67" s="35" t="str">
        <f t="shared" si="10"/>
        <v/>
      </c>
      <c r="F67" s="269" t="str">
        <f t="shared" ref="F67:F130" si="16">IFERROR(VLOOKUP(G67,$T$6:$AA$185,2,FALSE),"")</f>
        <v/>
      </c>
      <c r="G67" s="198"/>
      <c r="H67" s="199" t="str">
        <f t="shared" ref="H67:H130" si="17">IFERROR(VLOOKUP(G67,$T$6:$AA$185,3,FALSE),"")</f>
        <v/>
      </c>
      <c r="I67" s="73"/>
      <c r="J67" s="73"/>
      <c r="K67" s="73"/>
      <c r="L67" s="244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3151</v>
      </c>
      <c r="T67" s="280" t="str">
        <f t="shared" si="11"/>
        <v>65413-41</v>
      </c>
      <c r="U67" s="254">
        <v>65413</v>
      </c>
      <c r="V67" s="254" t="s">
        <v>2983</v>
      </c>
      <c r="W67" s="254">
        <v>41</v>
      </c>
      <c r="X67" s="254" t="s">
        <v>742</v>
      </c>
      <c r="Y67" t="str">
        <f t="shared" si="12"/>
        <v>654</v>
      </c>
      <c r="Z67" t="str">
        <f t="shared" si="13"/>
        <v>65</v>
      </c>
      <c r="AA67">
        <v>41</v>
      </c>
    </row>
    <row r="68" spans="1:27" ht="15.75" thickBot="1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si="14"/>
        <v/>
      </c>
      <c r="D68" s="197" t="str">
        <f t="shared" si="15"/>
        <v/>
      </c>
      <c r="E68" s="35" t="str">
        <f t="shared" si="10"/>
        <v/>
      </c>
      <c r="F68" s="269" t="str">
        <f t="shared" si="16"/>
        <v/>
      </c>
      <c r="G68" s="198"/>
      <c r="H68" s="199" t="str">
        <f t="shared" si="17"/>
        <v/>
      </c>
      <c r="I68" s="73"/>
      <c r="J68" s="73"/>
      <c r="K68" s="73"/>
      <c r="L68" s="244"/>
      <c r="M68" t="str">
        <f>IF(F68="","",'OPĆI DIO'!$C$1)</f>
        <v/>
      </c>
      <c r="N68" t="str">
        <f t="shared" ref="N68:N135" si="18">LEFT(F68,2)</f>
        <v/>
      </c>
      <c r="O68" t="str">
        <f t="shared" ref="O68:O135" si="19">LEFT(F68,3)</f>
        <v/>
      </c>
      <c r="S68" t="s">
        <v>3151</v>
      </c>
      <c r="T68" s="280" t="str">
        <f t="shared" si="11"/>
        <v>65414-41</v>
      </c>
      <c r="U68" s="255">
        <v>65414</v>
      </c>
      <c r="V68" s="255" t="s">
        <v>2984</v>
      </c>
      <c r="W68" s="255">
        <v>41</v>
      </c>
      <c r="X68" s="255" t="s">
        <v>742</v>
      </c>
      <c r="Y68" t="str">
        <f t="shared" si="12"/>
        <v>654</v>
      </c>
      <c r="Z68" t="str">
        <f t="shared" si="13"/>
        <v>65</v>
      </c>
      <c r="AA68">
        <v>41</v>
      </c>
    </row>
    <row r="69" spans="1:27">
      <c r="A69" s="36"/>
      <c r="B69" s="36"/>
      <c r="C69" s="197" t="str">
        <f t="shared" si="14"/>
        <v/>
      </c>
      <c r="D69" s="197" t="str">
        <f t="shared" si="15"/>
        <v/>
      </c>
      <c r="E69" s="35" t="str">
        <f t="shared" si="10"/>
        <v/>
      </c>
      <c r="F69" s="269" t="str">
        <f t="shared" si="16"/>
        <v/>
      </c>
      <c r="G69" s="198"/>
      <c r="H69" s="199" t="str">
        <f t="shared" si="17"/>
        <v/>
      </c>
      <c r="I69" s="73"/>
      <c r="J69" s="73"/>
      <c r="K69" s="73"/>
      <c r="L69" s="244"/>
      <c r="M69" t="str">
        <f>IF(F69="","",'OPĆI DIO'!$C$1)</f>
        <v/>
      </c>
      <c r="N69" t="str">
        <f t="shared" si="18"/>
        <v/>
      </c>
      <c r="O69" t="str">
        <f t="shared" si="19"/>
        <v/>
      </c>
      <c r="T69" s="280" t="str">
        <f t="shared" si="11"/>
        <v>64129-31</v>
      </c>
      <c r="U69" s="254">
        <v>64129</v>
      </c>
      <c r="V69" s="254" t="s">
        <v>2948</v>
      </c>
      <c r="W69" s="254">
        <v>31</v>
      </c>
      <c r="X69" s="254" t="s">
        <v>69</v>
      </c>
      <c r="Y69" t="str">
        <f t="shared" si="12"/>
        <v>641</v>
      </c>
      <c r="Z69" t="str">
        <f t="shared" si="13"/>
        <v>64</v>
      </c>
      <c r="AA69">
        <v>31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4"/>
        <v/>
      </c>
      <c r="D70" s="197" t="str">
        <f t="shared" si="15"/>
        <v/>
      </c>
      <c r="E70" s="35" t="str">
        <f t="shared" si="10"/>
        <v/>
      </c>
      <c r="F70" s="269" t="str">
        <f t="shared" si="16"/>
        <v/>
      </c>
      <c r="G70" s="198"/>
      <c r="H70" s="199" t="str">
        <f t="shared" si="17"/>
        <v/>
      </c>
      <c r="I70" s="73"/>
      <c r="J70" s="73"/>
      <c r="K70" s="73"/>
      <c r="L70" s="244"/>
      <c r="M70" t="str">
        <f>IF(F70="","",'OPĆI DIO'!$C$1)</f>
        <v/>
      </c>
      <c r="N70" t="str">
        <f t="shared" si="18"/>
        <v/>
      </c>
      <c r="O70" t="str">
        <f t="shared" si="19"/>
        <v/>
      </c>
      <c r="S70" t="s">
        <v>3151</v>
      </c>
      <c r="T70" s="280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t="str">
        <f t="shared" si="12"/>
        <v>641</v>
      </c>
      <c r="Z70" t="str">
        <f t="shared" si="13"/>
        <v>64</v>
      </c>
      <c r="AA70">
        <v>31</v>
      </c>
    </row>
    <row r="71" spans="1:27">
      <c r="A71" s="36"/>
      <c r="B71" s="36"/>
      <c r="C71" s="197" t="str">
        <f t="shared" si="14"/>
        <v/>
      </c>
      <c r="D71" s="197" t="str">
        <f t="shared" si="15"/>
        <v/>
      </c>
      <c r="E71" s="35" t="str">
        <f t="shared" si="10"/>
        <v/>
      </c>
      <c r="F71" s="269" t="str">
        <f t="shared" si="16"/>
        <v/>
      </c>
      <c r="G71" s="198"/>
      <c r="H71" s="199" t="str">
        <f t="shared" si="17"/>
        <v/>
      </c>
      <c r="I71" s="73"/>
      <c r="J71" s="73"/>
      <c r="K71" s="73"/>
      <c r="L71" s="244"/>
      <c r="T71" s="280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t="str">
        <f t="shared" si="12"/>
        <v>641</v>
      </c>
      <c r="Z71" t="str">
        <f t="shared" si="13"/>
        <v>64</v>
      </c>
      <c r="AA71">
        <v>31</v>
      </c>
    </row>
    <row r="72" spans="1:27">
      <c r="A72" s="36"/>
      <c r="B72" s="36"/>
      <c r="C72" s="197" t="str">
        <f t="shared" si="14"/>
        <v/>
      </c>
      <c r="D72" s="197" t="str">
        <f t="shared" si="15"/>
        <v/>
      </c>
      <c r="E72" s="35"/>
      <c r="F72" s="269" t="str">
        <f t="shared" si="16"/>
        <v/>
      </c>
      <c r="G72" s="198"/>
      <c r="H72" s="199" t="str">
        <f t="shared" si="17"/>
        <v/>
      </c>
      <c r="I72" s="73"/>
      <c r="J72" s="73"/>
      <c r="K72" s="73"/>
      <c r="L72" s="244"/>
      <c r="T72" s="280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t="str">
        <f t="shared" si="12"/>
        <v>641</v>
      </c>
      <c r="Z72" t="str">
        <f t="shared" si="13"/>
        <v>64</v>
      </c>
      <c r="AA72">
        <v>43</v>
      </c>
    </row>
    <row r="73" spans="1:27">
      <c r="A73" s="36"/>
      <c r="B73" s="36"/>
      <c r="C73" s="197" t="str">
        <f t="shared" si="14"/>
        <v/>
      </c>
      <c r="D73" s="197" t="str">
        <f t="shared" si="15"/>
        <v/>
      </c>
      <c r="E73" s="35"/>
      <c r="F73" s="269" t="str">
        <f t="shared" si="16"/>
        <v/>
      </c>
      <c r="G73" s="198"/>
      <c r="H73" s="199" t="str">
        <f t="shared" si="17"/>
        <v/>
      </c>
      <c r="I73" s="73"/>
      <c r="J73" s="73"/>
      <c r="K73" s="73"/>
      <c r="L73" s="244"/>
      <c r="T73" s="280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t="str">
        <f t="shared" si="12"/>
        <v>641</v>
      </c>
      <c r="Z73" t="str">
        <f t="shared" si="13"/>
        <v>64</v>
      </c>
      <c r="AA73">
        <v>31</v>
      </c>
    </row>
    <row r="74" spans="1:27">
      <c r="A74" s="36"/>
      <c r="B74" s="36"/>
      <c r="C74" s="197" t="str">
        <f t="shared" si="14"/>
        <v/>
      </c>
      <c r="D74" s="197" t="str">
        <f t="shared" si="15"/>
        <v/>
      </c>
      <c r="E74" s="35"/>
      <c r="F74" s="269" t="str">
        <f t="shared" si="16"/>
        <v/>
      </c>
      <c r="G74" s="198"/>
      <c r="H74" s="199" t="str">
        <f t="shared" si="17"/>
        <v/>
      </c>
      <c r="I74" s="73"/>
      <c r="J74" s="73"/>
      <c r="K74" s="73"/>
      <c r="L74" s="244"/>
      <c r="T74" s="280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t="str">
        <f t="shared" si="12"/>
        <v>641</v>
      </c>
      <c r="Z74" t="str">
        <f t="shared" si="13"/>
        <v>64</v>
      </c>
      <c r="AA74">
        <v>43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4"/>
        <v/>
      </c>
      <c r="D75" s="197" t="str">
        <f t="shared" si="15"/>
        <v/>
      </c>
      <c r="E75" s="35" t="str">
        <f t="shared" ref="E75:E138" si="20">IFERROR(VLOOKUP(F75,$U$6:$X$113,4,FALSE),"")</f>
        <v/>
      </c>
      <c r="F75" s="269" t="str">
        <f t="shared" si="16"/>
        <v/>
      </c>
      <c r="G75" s="198"/>
      <c r="H75" s="199" t="str">
        <f t="shared" si="17"/>
        <v/>
      </c>
      <c r="I75" s="73"/>
      <c r="J75" s="73"/>
      <c r="K75" s="73"/>
      <c r="L75" s="244"/>
      <c r="M75" t="str">
        <f>IF(F75="","",'OPĆI DIO'!$C$1)</f>
        <v/>
      </c>
      <c r="N75" t="str">
        <f t="shared" si="18"/>
        <v/>
      </c>
      <c r="O75" t="str">
        <f t="shared" si="19"/>
        <v/>
      </c>
      <c r="S75" t="s">
        <v>3151</v>
      </c>
      <c r="T75" s="280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t="str">
        <f t="shared" si="12"/>
        <v>641</v>
      </c>
      <c r="Z75" t="str">
        <f t="shared" si="13"/>
        <v>64</v>
      </c>
      <c r="AA75">
        <v>31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4"/>
        <v/>
      </c>
      <c r="D76" s="197" t="str">
        <f t="shared" si="15"/>
        <v/>
      </c>
      <c r="E76" s="35" t="str">
        <f t="shared" si="20"/>
        <v/>
      </c>
      <c r="F76" s="269" t="str">
        <f t="shared" si="16"/>
        <v/>
      </c>
      <c r="G76" s="198"/>
      <c r="H76" s="199" t="str">
        <f t="shared" si="17"/>
        <v/>
      </c>
      <c r="I76" s="73"/>
      <c r="J76" s="73"/>
      <c r="K76" s="73"/>
      <c r="L76" s="244"/>
      <c r="M76" t="str">
        <f>IF(F76="","",'OPĆI DIO'!$C$1)</f>
        <v/>
      </c>
      <c r="N76" t="str">
        <f t="shared" si="18"/>
        <v/>
      </c>
      <c r="O76" t="str">
        <f t="shared" si="19"/>
        <v/>
      </c>
      <c r="S76" t="s">
        <v>3151</v>
      </c>
      <c r="T76" s="280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t="str">
        <f t="shared" si="12"/>
        <v>641</v>
      </c>
      <c r="Z76" t="str">
        <f t="shared" si="13"/>
        <v>64</v>
      </c>
      <c r="AA76">
        <v>43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4"/>
        <v/>
      </c>
      <c r="D77" s="197" t="str">
        <f t="shared" si="15"/>
        <v/>
      </c>
      <c r="E77" s="35" t="str">
        <f t="shared" si="20"/>
        <v/>
      </c>
      <c r="F77" s="269" t="str">
        <f t="shared" si="16"/>
        <v/>
      </c>
      <c r="G77" s="198"/>
      <c r="H77" s="199" t="str">
        <f t="shared" si="17"/>
        <v/>
      </c>
      <c r="I77" s="73"/>
      <c r="J77" s="73"/>
      <c r="K77" s="73"/>
      <c r="L77" s="244"/>
      <c r="M77" t="str">
        <f>IF(F77="","",'OPĆI DIO'!$C$1)</f>
        <v/>
      </c>
      <c r="N77" t="str">
        <f t="shared" si="18"/>
        <v/>
      </c>
      <c r="O77" t="str">
        <f t="shared" si="19"/>
        <v/>
      </c>
      <c r="S77" t="s">
        <v>3151</v>
      </c>
      <c r="T77" s="280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t="str">
        <f t="shared" si="12"/>
        <v>641</v>
      </c>
      <c r="Z77" t="str">
        <f t="shared" si="13"/>
        <v>64</v>
      </c>
      <c r="AA77">
        <v>31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4"/>
        <v/>
      </c>
      <c r="D78" s="197" t="str">
        <f t="shared" si="15"/>
        <v/>
      </c>
      <c r="E78" s="35" t="str">
        <f t="shared" si="20"/>
        <v/>
      </c>
      <c r="F78" s="269" t="str">
        <f t="shared" si="16"/>
        <v/>
      </c>
      <c r="G78" s="198"/>
      <c r="H78" s="199" t="str">
        <f t="shared" si="17"/>
        <v/>
      </c>
      <c r="I78" s="73"/>
      <c r="J78" s="73"/>
      <c r="K78" s="73"/>
      <c r="L78" s="244"/>
      <c r="M78" t="str">
        <f>IF(F78="","",'OPĆI DIO'!$C$1)</f>
        <v/>
      </c>
      <c r="N78" t="str">
        <f t="shared" si="18"/>
        <v/>
      </c>
      <c r="O78" t="str">
        <f t="shared" si="19"/>
        <v/>
      </c>
      <c r="S78" t="s">
        <v>3151</v>
      </c>
      <c r="T78" s="280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t="str">
        <f t="shared" si="12"/>
        <v>641</v>
      </c>
      <c r="Z78" t="str">
        <f t="shared" si="13"/>
        <v>64</v>
      </c>
      <c r="AA78">
        <v>31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4"/>
        <v/>
      </c>
      <c r="D79" s="197" t="str">
        <f t="shared" si="15"/>
        <v/>
      </c>
      <c r="E79" s="35" t="str">
        <f t="shared" si="20"/>
        <v/>
      </c>
      <c r="F79" s="269" t="str">
        <f t="shared" si="16"/>
        <v/>
      </c>
      <c r="G79" s="198"/>
      <c r="H79" s="199" t="str">
        <f t="shared" si="17"/>
        <v/>
      </c>
      <c r="I79" s="73"/>
      <c r="J79" s="73"/>
      <c r="K79" s="73"/>
      <c r="L79" s="244"/>
      <c r="M79" t="str">
        <f>IF(F79="","",'OPĆI DIO'!$C$1)</f>
        <v/>
      </c>
      <c r="N79" t="str">
        <f t="shared" si="18"/>
        <v/>
      </c>
      <c r="O79" t="str">
        <f t="shared" si="19"/>
        <v/>
      </c>
      <c r="S79" t="s">
        <v>3151</v>
      </c>
      <c r="T79" s="280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t="str">
        <f t="shared" si="12"/>
        <v>641</v>
      </c>
      <c r="Z79" t="str">
        <f t="shared" si="13"/>
        <v>64</v>
      </c>
      <c r="AA79">
        <v>43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4"/>
        <v/>
      </c>
      <c r="D80" s="197" t="str">
        <f t="shared" si="15"/>
        <v/>
      </c>
      <c r="E80" s="35" t="str">
        <f t="shared" si="20"/>
        <v/>
      </c>
      <c r="F80" s="269" t="str">
        <f t="shared" si="16"/>
        <v/>
      </c>
      <c r="G80" s="198"/>
      <c r="H80" s="199" t="str">
        <f t="shared" si="17"/>
        <v/>
      </c>
      <c r="I80" s="73"/>
      <c r="J80" s="73"/>
      <c r="K80" s="73"/>
      <c r="L80" s="244"/>
      <c r="M80" t="str">
        <f>IF(F80="","",'OPĆI DIO'!$C$1)</f>
        <v/>
      </c>
      <c r="N80" t="str">
        <f t="shared" si="18"/>
        <v/>
      </c>
      <c r="O80" t="str">
        <f t="shared" si="19"/>
        <v/>
      </c>
      <c r="S80" t="s">
        <v>3151</v>
      </c>
      <c r="T80" s="280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t="str">
        <f t="shared" si="12"/>
        <v>641</v>
      </c>
      <c r="Z80" t="str">
        <f t="shared" si="13"/>
        <v>64</v>
      </c>
      <c r="AA80">
        <v>41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4"/>
        <v/>
      </c>
      <c r="D81" s="197" t="str">
        <f t="shared" si="15"/>
        <v/>
      </c>
      <c r="E81" s="35" t="str">
        <f t="shared" si="20"/>
        <v/>
      </c>
      <c r="F81" s="269" t="str">
        <f t="shared" si="16"/>
        <v/>
      </c>
      <c r="G81" s="198"/>
      <c r="H81" s="199" t="str">
        <f t="shared" si="17"/>
        <v/>
      </c>
      <c r="I81" s="73"/>
      <c r="J81" s="73"/>
      <c r="K81" s="73"/>
      <c r="L81" s="244"/>
      <c r="M81" t="str">
        <f>IF(F81="","",'OPĆI DIO'!$C$1)</f>
        <v/>
      </c>
      <c r="N81" t="str">
        <f t="shared" si="18"/>
        <v/>
      </c>
      <c r="O81" t="str">
        <f t="shared" si="19"/>
        <v/>
      </c>
      <c r="S81" t="s">
        <v>3151</v>
      </c>
      <c r="T81" s="280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t="str">
        <f t="shared" si="12"/>
        <v>641</v>
      </c>
      <c r="Z81" t="str">
        <f t="shared" si="13"/>
        <v>64</v>
      </c>
      <c r="AA81">
        <v>43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4"/>
        <v/>
      </c>
      <c r="D82" s="197" t="str">
        <f t="shared" si="15"/>
        <v/>
      </c>
      <c r="E82" s="35" t="str">
        <f t="shared" si="20"/>
        <v/>
      </c>
      <c r="F82" s="269" t="str">
        <f t="shared" si="16"/>
        <v/>
      </c>
      <c r="G82" s="198"/>
      <c r="H82" s="199" t="str">
        <f t="shared" si="17"/>
        <v/>
      </c>
      <c r="I82" s="73"/>
      <c r="J82" s="73"/>
      <c r="K82" s="73"/>
      <c r="L82" s="244"/>
      <c r="M82" t="str">
        <f>IF(F82="","",'OPĆI DIO'!$C$1)</f>
        <v/>
      </c>
      <c r="N82" t="str">
        <f t="shared" si="18"/>
        <v/>
      </c>
      <c r="O82" t="str">
        <f t="shared" si="19"/>
        <v/>
      </c>
      <c r="S82" t="s">
        <v>3151</v>
      </c>
      <c r="T82" s="280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t="str">
        <f t="shared" si="12"/>
        <v>642</v>
      </c>
      <c r="Z82" t="str">
        <f t="shared" si="13"/>
        <v>64</v>
      </c>
      <c r="AA82">
        <v>31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4"/>
        <v/>
      </c>
      <c r="D83" s="197" t="str">
        <f t="shared" si="15"/>
        <v/>
      </c>
      <c r="E83" s="35" t="str">
        <f t="shared" si="20"/>
        <v/>
      </c>
      <c r="F83" s="269" t="str">
        <f t="shared" si="16"/>
        <v/>
      </c>
      <c r="G83" s="198"/>
      <c r="H83" s="199" t="str">
        <f t="shared" si="17"/>
        <v/>
      </c>
      <c r="I83" s="73"/>
      <c r="J83" s="73"/>
      <c r="K83" s="73"/>
      <c r="L83" s="244"/>
      <c r="M83" t="str">
        <f>IF(F83="","",'OPĆI DIO'!$C$1)</f>
        <v/>
      </c>
      <c r="N83" t="str">
        <f t="shared" si="18"/>
        <v/>
      </c>
      <c r="O83" t="str">
        <f t="shared" si="19"/>
        <v/>
      </c>
      <c r="S83" t="s">
        <v>3151</v>
      </c>
      <c r="T83" s="280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t="str">
        <f t="shared" si="12"/>
        <v>642</v>
      </c>
      <c r="Z83" t="str">
        <f t="shared" si="13"/>
        <v>64</v>
      </c>
      <c r="AA83">
        <v>31</v>
      </c>
    </row>
    <row r="84" spans="1:27" ht="15.75" thickBot="1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4"/>
        <v/>
      </c>
      <c r="D84" s="197" t="str">
        <f t="shared" si="15"/>
        <v/>
      </c>
      <c r="E84" s="35" t="str">
        <f t="shared" si="20"/>
        <v/>
      </c>
      <c r="F84" s="269" t="str">
        <f t="shared" si="16"/>
        <v/>
      </c>
      <c r="G84" s="198"/>
      <c r="H84" s="199" t="str">
        <f t="shared" si="17"/>
        <v/>
      </c>
      <c r="I84" s="73"/>
      <c r="J84" s="73"/>
      <c r="K84" s="73"/>
      <c r="L84" s="244"/>
      <c r="M84" t="str">
        <f>IF(F84="","",'OPĆI DIO'!$C$1)</f>
        <v/>
      </c>
      <c r="N84" t="str">
        <f t="shared" si="18"/>
        <v/>
      </c>
      <c r="O84" t="str">
        <f t="shared" si="19"/>
        <v/>
      </c>
      <c r="S84" t="s">
        <v>3151</v>
      </c>
      <c r="T84" s="280" t="str">
        <f t="shared" si="11"/>
        <v>64341-31</v>
      </c>
      <c r="U84" s="255">
        <v>64341</v>
      </c>
      <c r="V84" s="255" t="s">
        <v>2959</v>
      </c>
      <c r="W84" s="255">
        <v>31</v>
      </c>
      <c r="X84" s="255" t="s">
        <v>69</v>
      </c>
      <c r="Y84" t="str">
        <f t="shared" si="12"/>
        <v>643</v>
      </c>
      <c r="Z84" t="str">
        <f t="shared" si="13"/>
        <v>64</v>
      </c>
      <c r="AA84">
        <v>31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4"/>
        <v/>
      </c>
      <c r="D85" s="197" t="str">
        <f t="shared" si="15"/>
        <v/>
      </c>
      <c r="E85" s="35" t="str">
        <f t="shared" si="20"/>
        <v/>
      </c>
      <c r="F85" s="269" t="str">
        <f t="shared" si="16"/>
        <v/>
      </c>
      <c r="G85" s="198"/>
      <c r="H85" s="199" t="str">
        <f t="shared" si="17"/>
        <v/>
      </c>
      <c r="I85" s="73"/>
      <c r="J85" s="73"/>
      <c r="K85" s="73"/>
      <c r="L85" s="244"/>
      <c r="M85" t="str">
        <f>IF(F85="","",'OPĆI DIO'!$C$1)</f>
        <v/>
      </c>
      <c r="N85" t="str">
        <f t="shared" si="18"/>
        <v/>
      </c>
      <c r="O85" t="str">
        <f t="shared" si="19"/>
        <v/>
      </c>
      <c r="S85" t="s">
        <v>3151</v>
      </c>
      <c r="T85" s="280" t="str">
        <f t="shared" si="11"/>
        <v>63111-533</v>
      </c>
      <c r="U85" s="262" t="s">
        <v>2964</v>
      </c>
      <c r="V85" s="262" t="s">
        <v>19</v>
      </c>
      <c r="W85" s="262">
        <v>533</v>
      </c>
      <c r="X85" s="262" t="s">
        <v>2932</v>
      </c>
      <c r="Y85" t="str">
        <f t="shared" si="12"/>
        <v>631</v>
      </c>
      <c r="Z85" t="str">
        <f t="shared" si="13"/>
        <v>63</v>
      </c>
      <c r="AA85">
        <v>533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4"/>
        <v/>
      </c>
      <c r="D86" s="197" t="str">
        <f t="shared" si="15"/>
        <v/>
      </c>
      <c r="E86" s="35" t="str">
        <f t="shared" si="20"/>
        <v/>
      </c>
      <c r="F86" s="269" t="str">
        <f t="shared" si="16"/>
        <v/>
      </c>
      <c r="G86" s="198"/>
      <c r="H86" s="199" t="str">
        <f t="shared" si="17"/>
        <v/>
      </c>
      <c r="I86" s="73"/>
      <c r="J86" s="73"/>
      <c r="K86" s="73"/>
      <c r="L86" s="244"/>
      <c r="M86" t="str">
        <f>IF(F86="","",'OPĆI DIO'!$C$1)</f>
        <v/>
      </c>
      <c r="N86" t="str">
        <f t="shared" si="18"/>
        <v/>
      </c>
      <c r="O86" t="str">
        <f t="shared" si="19"/>
        <v/>
      </c>
      <c r="T86" s="280" t="str">
        <f t="shared" si="11"/>
        <v>63111-51000</v>
      </c>
      <c r="U86" s="256" t="s">
        <v>2964</v>
      </c>
      <c r="V86" s="256" t="s">
        <v>19</v>
      </c>
      <c r="W86" s="256">
        <v>51000</v>
      </c>
      <c r="X86" s="256" t="s">
        <v>3011</v>
      </c>
      <c r="Y86" t="str">
        <f t="shared" si="12"/>
        <v>631</v>
      </c>
      <c r="Z86" t="str">
        <f t="shared" si="13"/>
        <v>63</v>
      </c>
      <c r="AA86">
        <v>51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4"/>
        <v/>
      </c>
      <c r="D87" s="197" t="str">
        <f t="shared" si="15"/>
        <v/>
      </c>
      <c r="E87" s="35" t="str">
        <f t="shared" si="20"/>
        <v/>
      </c>
      <c r="F87" s="269" t="str">
        <f t="shared" si="16"/>
        <v/>
      </c>
      <c r="G87" s="198"/>
      <c r="H87" s="199" t="str">
        <f t="shared" si="17"/>
        <v/>
      </c>
      <c r="I87" s="73"/>
      <c r="J87" s="73"/>
      <c r="K87" s="73"/>
      <c r="L87" s="244"/>
      <c r="M87" t="str">
        <f>IF(F87="","",'OPĆI DIO'!$C$1)</f>
        <v/>
      </c>
      <c r="N87" t="str">
        <f t="shared" si="18"/>
        <v/>
      </c>
      <c r="O87" t="str">
        <f t="shared" si="19"/>
        <v/>
      </c>
      <c r="S87" t="s">
        <v>3151</v>
      </c>
      <c r="T87" s="280" t="str">
        <f t="shared" si="11"/>
        <v>63111-51011</v>
      </c>
      <c r="U87" s="256" t="s">
        <v>2964</v>
      </c>
      <c r="V87" s="256" t="s">
        <v>19</v>
      </c>
      <c r="W87" s="256">
        <v>51011</v>
      </c>
      <c r="X87" s="256" t="s">
        <v>3012</v>
      </c>
      <c r="Y87" t="str">
        <f t="shared" si="12"/>
        <v>631</v>
      </c>
      <c r="Z87" t="str">
        <f t="shared" si="13"/>
        <v>63</v>
      </c>
      <c r="AA87">
        <v>51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4"/>
        <v/>
      </c>
      <c r="D88" s="197" t="str">
        <f t="shared" si="15"/>
        <v/>
      </c>
      <c r="E88" s="35" t="str">
        <f t="shared" si="20"/>
        <v/>
      </c>
      <c r="F88" s="269" t="str">
        <f t="shared" si="16"/>
        <v/>
      </c>
      <c r="G88" s="198"/>
      <c r="H88" s="199" t="str">
        <f t="shared" si="17"/>
        <v/>
      </c>
      <c r="I88" s="73"/>
      <c r="J88" s="73"/>
      <c r="K88" s="73"/>
      <c r="L88" s="244"/>
      <c r="M88" t="str">
        <f>IF(F88="","",'OPĆI DIO'!$C$1)</f>
        <v/>
      </c>
      <c r="N88" t="str">
        <f t="shared" si="18"/>
        <v/>
      </c>
      <c r="O88" t="str">
        <f t="shared" si="19"/>
        <v/>
      </c>
      <c r="S88" t="s">
        <v>3151</v>
      </c>
      <c r="T88" s="280" t="str">
        <f t="shared" si="11"/>
        <v>63111-563</v>
      </c>
      <c r="U88" s="256" t="s">
        <v>2964</v>
      </c>
      <c r="V88" s="256" t="s">
        <v>19</v>
      </c>
      <c r="W88" s="256">
        <v>563</v>
      </c>
      <c r="X88" s="256" t="s">
        <v>2934</v>
      </c>
      <c r="Y88" t="str">
        <f t="shared" si="12"/>
        <v>631</v>
      </c>
      <c r="Z88" t="str">
        <f t="shared" si="13"/>
        <v>63</v>
      </c>
      <c r="AA88">
        <v>563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4"/>
        <v/>
      </c>
      <c r="D89" s="197" t="str">
        <f t="shared" si="15"/>
        <v/>
      </c>
      <c r="E89" s="35" t="str">
        <f t="shared" si="20"/>
        <v/>
      </c>
      <c r="F89" s="269" t="str">
        <f t="shared" si="16"/>
        <v/>
      </c>
      <c r="G89" s="198"/>
      <c r="H89" s="199" t="str">
        <f t="shared" si="17"/>
        <v/>
      </c>
      <c r="I89" s="73"/>
      <c r="J89" s="73"/>
      <c r="K89" s="73"/>
      <c r="L89" s="244"/>
      <c r="M89" t="str">
        <f>IF(F89="","",'OPĆI DIO'!$C$1)</f>
        <v/>
      </c>
      <c r="N89" t="str">
        <f t="shared" si="18"/>
        <v/>
      </c>
      <c r="O89" t="str">
        <f t="shared" si="19"/>
        <v/>
      </c>
      <c r="S89" t="s">
        <v>3151</v>
      </c>
      <c r="T89" s="280" t="str">
        <f t="shared" si="11"/>
        <v>63112-533</v>
      </c>
      <c r="U89" s="4" t="s">
        <v>2965</v>
      </c>
      <c r="V89" s="4" t="s">
        <v>20</v>
      </c>
      <c r="W89" s="254">
        <v>533</v>
      </c>
      <c r="X89" s="254" t="s">
        <v>2932</v>
      </c>
      <c r="Y89" t="str">
        <f t="shared" si="12"/>
        <v>631</v>
      </c>
      <c r="Z89" t="str">
        <f t="shared" si="13"/>
        <v>63</v>
      </c>
      <c r="AA89">
        <v>533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4"/>
        <v/>
      </c>
      <c r="D90" s="197" t="str">
        <f t="shared" si="15"/>
        <v/>
      </c>
      <c r="E90" s="35" t="str">
        <f t="shared" si="20"/>
        <v/>
      </c>
      <c r="F90" s="269" t="str">
        <f t="shared" si="16"/>
        <v/>
      </c>
      <c r="G90" s="198"/>
      <c r="H90" s="199" t="str">
        <f t="shared" si="17"/>
        <v/>
      </c>
      <c r="I90" s="73"/>
      <c r="J90" s="73"/>
      <c r="K90" s="73"/>
      <c r="L90" s="244"/>
      <c r="M90" t="str">
        <f>IF(F90="","",'OPĆI DIO'!$C$1)</f>
        <v/>
      </c>
      <c r="N90" t="str">
        <f t="shared" si="18"/>
        <v/>
      </c>
      <c r="O90" t="str">
        <f t="shared" si="19"/>
        <v/>
      </c>
      <c r="S90" t="s">
        <v>3151</v>
      </c>
      <c r="T90" s="280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t="str">
        <f t="shared" si="12"/>
        <v>631</v>
      </c>
      <c r="Z90" t="str">
        <f t="shared" si="13"/>
        <v>63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4"/>
        <v/>
      </c>
      <c r="D91" s="197" t="str">
        <f t="shared" si="15"/>
        <v/>
      </c>
      <c r="E91" s="35" t="str">
        <f t="shared" si="20"/>
        <v/>
      </c>
      <c r="F91" s="269" t="str">
        <f t="shared" si="16"/>
        <v/>
      </c>
      <c r="G91" s="198"/>
      <c r="H91" s="199" t="str">
        <f t="shared" si="17"/>
        <v/>
      </c>
      <c r="I91" s="73"/>
      <c r="J91" s="73"/>
      <c r="K91" s="73"/>
      <c r="L91" s="244"/>
      <c r="M91" t="str">
        <f>IF(F91="","",'OPĆI DIO'!$C$1)</f>
        <v/>
      </c>
      <c r="N91" t="str">
        <f t="shared" si="18"/>
        <v/>
      </c>
      <c r="O91" t="str">
        <f t="shared" si="19"/>
        <v/>
      </c>
      <c r="T91" s="280" t="str">
        <f t="shared" si="11"/>
        <v>63121-533</v>
      </c>
      <c r="U91" s="256">
        <v>63121</v>
      </c>
      <c r="V91" s="256" t="s">
        <v>21</v>
      </c>
      <c r="W91" s="262">
        <v>533</v>
      </c>
      <c r="X91" s="262" t="s">
        <v>2932</v>
      </c>
      <c r="Y91" t="str">
        <f t="shared" si="12"/>
        <v>631</v>
      </c>
      <c r="Z91" t="str">
        <f t="shared" si="13"/>
        <v>63</v>
      </c>
      <c r="AA91">
        <v>533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4"/>
        <v/>
      </c>
      <c r="D92" s="197" t="str">
        <f t="shared" si="15"/>
        <v/>
      </c>
      <c r="E92" s="35" t="str">
        <f t="shared" si="20"/>
        <v/>
      </c>
      <c r="F92" s="269" t="str">
        <f t="shared" si="16"/>
        <v/>
      </c>
      <c r="G92" s="198"/>
      <c r="H92" s="199" t="str">
        <f t="shared" si="17"/>
        <v/>
      </c>
      <c r="I92" s="73"/>
      <c r="J92" s="73"/>
      <c r="K92" s="73"/>
      <c r="L92" s="244"/>
      <c r="M92" t="str">
        <f>IF(F92="","",'OPĆI DIO'!$C$1)</f>
        <v/>
      </c>
      <c r="N92" t="str">
        <f t="shared" si="18"/>
        <v/>
      </c>
      <c r="O92" t="str">
        <f t="shared" si="19"/>
        <v/>
      </c>
      <c r="T92" s="280" t="str">
        <f>U92&amp;"-"&amp;W92</f>
        <v>63121-51000</v>
      </c>
      <c r="U92" s="256">
        <v>63121</v>
      </c>
      <c r="V92" s="256" t="s">
        <v>21</v>
      </c>
      <c r="W92" s="256">
        <v>51000</v>
      </c>
      <c r="X92" s="256" t="s">
        <v>3011</v>
      </c>
      <c r="Y92" t="str">
        <f t="shared" si="12"/>
        <v>631</v>
      </c>
      <c r="Z92" t="str">
        <f t="shared" si="13"/>
        <v>63</v>
      </c>
      <c r="AA92">
        <v>51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4"/>
        <v/>
      </c>
      <c r="D93" s="197" t="str">
        <f t="shared" si="15"/>
        <v/>
      </c>
      <c r="E93" s="35" t="str">
        <f t="shared" si="20"/>
        <v/>
      </c>
      <c r="F93" s="269" t="str">
        <f t="shared" si="16"/>
        <v/>
      </c>
      <c r="G93" s="198"/>
      <c r="H93" s="199" t="str">
        <f t="shared" si="17"/>
        <v/>
      </c>
      <c r="I93" s="73"/>
      <c r="J93" s="73"/>
      <c r="K93" s="73"/>
      <c r="L93" s="244"/>
      <c r="M93" t="str">
        <f>IF(F93="","",'OPĆI DIO'!$C$1)</f>
        <v/>
      </c>
      <c r="N93" t="str">
        <f t="shared" si="18"/>
        <v/>
      </c>
      <c r="O93" t="str">
        <f t="shared" si="19"/>
        <v/>
      </c>
      <c r="T93" s="280" t="str">
        <f t="shared" si="11"/>
        <v>63121-51011</v>
      </c>
      <c r="U93" s="256">
        <v>63121</v>
      </c>
      <c r="V93" s="256" t="s">
        <v>21</v>
      </c>
      <c r="W93" s="256">
        <v>51011</v>
      </c>
      <c r="X93" s="256" t="s">
        <v>3012</v>
      </c>
      <c r="Y93" t="str">
        <f t="shared" si="12"/>
        <v>631</v>
      </c>
      <c r="Z93" t="str">
        <f t="shared" si="13"/>
        <v>63</v>
      </c>
      <c r="AA93">
        <v>51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4"/>
        <v/>
      </c>
      <c r="D94" s="197" t="str">
        <f t="shared" si="15"/>
        <v/>
      </c>
      <c r="E94" s="35" t="str">
        <f t="shared" si="20"/>
        <v/>
      </c>
      <c r="F94" s="269" t="str">
        <f t="shared" si="16"/>
        <v/>
      </c>
      <c r="G94" s="198"/>
      <c r="H94" s="199" t="str">
        <f t="shared" si="17"/>
        <v/>
      </c>
      <c r="I94" s="73"/>
      <c r="J94" s="73"/>
      <c r="K94" s="73"/>
      <c r="L94" s="244"/>
      <c r="M94" t="str">
        <f>IF(F94="","",'OPĆI DIO'!$C$1)</f>
        <v/>
      </c>
      <c r="N94" t="str">
        <f t="shared" si="18"/>
        <v/>
      </c>
      <c r="O94" t="str">
        <f t="shared" si="19"/>
        <v/>
      </c>
      <c r="T94" s="280" t="str">
        <f t="shared" si="11"/>
        <v>63121-563</v>
      </c>
      <c r="U94" s="256">
        <v>63121</v>
      </c>
      <c r="V94" s="256" t="s">
        <v>21</v>
      </c>
      <c r="W94" s="256">
        <v>563</v>
      </c>
      <c r="X94" s="256" t="s">
        <v>2934</v>
      </c>
      <c r="Y94" t="str">
        <f t="shared" si="12"/>
        <v>631</v>
      </c>
      <c r="Z94" t="str">
        <f t="shared" si="13"/>
        <v>63</v>
      </c>
      <c r="AA94">
        <v>563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4"/>
        <v/>
      </c>
      <c r="D95" s="197" t="str">
        <f t="shared" si="15"/>
        <v/>
      </c>
      <c r="E95" s="35" t="str">
        <f t="shared" si="20"/>
        <v/>
      </c>
      <c r="F95" s="269" t="str">
        <f t="shared" si="16"/>
        <v/>
      </c>
      <c r="G95" s="198"/>
      <c r="H95" s="199" t="str">
        <f t="shared" si="17"/>
        <v/>
      </c>
      <c r="I95" s="73"/>
      <c r="J95" s="73"/>
      <c r="K95" s="73"/>
      <c r="L95" s="244"/>
      <c r="M95" t="str">
        <f>IF(F95="","",'OPĆI DIO'!$C$1)</f>
        <v/>
      </c>
      <c r="N95" t="str">
        <f t="shared" si="18"/>
        <v/>
      </c>
      <c r="O95" t="str">
        <f t="shared" si="19"/>
        <v/>
      </c>
      <c r="T95" s="280" t="str">
        <f t="shared" si="11"/>
        <v>63122-563</v>
      </c>
      <c r="U95" s="4">
        <v>63122</v>
      </c>
      <c r="V95" s="4" t="s">
        <v>22</v>
      </c>
      <c r="W95" s="4">
        <v>563</v>
      </c>
      <c r="X95" s="4" t="s">
        <v>2934</v>
      </c>
      <c r="Y95" t="str">
        <f t="shared" si="12"/>
        <v>631</v>
      </c>
      <c r="Z95" t="str">
        <f t="shared" si="13"/>
        <v>63</v>
      </c>
      <c r="AA95">
        <v>563</v>
      </c>
    </row>
    <row r="96" spans="1:27" ht="15.75" thickBot="1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4"/>
        <v/>
      </c>
      <c r="D96" s="197" t="str">
        <f t="shared" si="15"/>
        <v/>
      </c>
      <c r="E96" s="35" t="str">
        <f t="shared" si="20"/>
        <v/>
      </c>
      <c r="F96" s="269" t="str">
        <f t="shared" si="16"/>
        <v/>
      </c>
      <c r="G96" s="198"/>
      <c r="H96" s="199" t="str">
        <f t="shared" si="17"/>
        <v/>
      </c>
      <c r="I96" s="73"/>
      <c r="J96" s="73"/>
      <c r="K96" s="73"/>
      <c r="L96" s="244"/>
      <c r="M96" t="str">
        <f>IF(F96="","",'OPĆI DIO'!$C$1)</f>
        <v/>
      </c>
      <c r="N96" t="str">
        <f t="shared" si="18"/>
        <v/>
      </c>
      <c r="O96" t="str">
        <f t="shared" si="19"/>
        <v/>
      </c>
      <c r="T96" s="280" t="str">
        <f t="shared" si="11"/>
        <v>63122-533</v>
      </c>
      <c r="U96" s="255">
        <v>63122</v>
      </c>
      <c r="V96" s="255" t="s">
        <v>22</v>
      </c>
      <c r="W96" s="261">
        <v>533</v>
      </c>
      <c r="X96" s="261" t="s">
        <v>2932</v>
      </c>
      <c r="Y96" t="str">
        <f t="shared" si="12"/>
        <v>631</v>
      </c>
      <c r="Z96" t="str">
        <f t="shared" si="13"/>
        <v>63</v>
      </c>
      <c r="AA96">
        <v>533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4"/>
        <v/>
      </c>
      <c r="D97" s="197" t="str">
        <f t="shared" si="15"/>
        <v/>
      </c>
      <c r="E97" s="35" t="str">
        <f t="shared" si="20"/>
        <v/>
      </c>
      <c r="F97" s="269" t="str">
        <f t="shared" si="16"/>
        <v/>
      </c>
      <c r="G97" s="198"/>
      <c r="H97" s="199" t="str">
        <f t="shared" si="17"/>
        <v/>
      </c>
      <c r="I97" s="73"/>
      <c r="J97" s="73"/>
      <c r="K97" s="73"/>
      <c r="L97" s="244"/>
      <c r="M97" t="str">
        <f>IF(F97="","",'OPĆI DIO'!$C$1)</f>
        <v/>
      </c>
      <c r="N97" t="str">
        <f t="shared" si="18"/>
        <v/>
      </c>
      <c r="O97" t="str">
        <f t="shared" si="19"/>
        <v/>
      </c>
      <c r="T97" s="280" t="str">
        <f t="shared" si="11"/>
        <v>63211-533</v>
      </c>
      <c r="U97" s="254">
        <v>63211</v>
      </c>
      <c r="V97" s="254" t="s">
        <v>785</v>
      </c>
      <c r="W97" s="254">
        <v>533</v>
      </c>
      <c r="X97" s="254" t="s">
        <v>2932</v>
      </c>
      <c r="Y97" t="str">
        <f t="shared" si="12"/>
        <v>632</v>
      </c>
      <c r="Z97" t="str">
        <f t="shared" si="13"/>
        <v>63</v>
      </c>
      <c r="AA97">
        <v>533</v>
      </c>
    </row>
    <row r="98" spans="1:27" ht="15.75" thickBot="1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4"/>
        <v/>
      </c>
      <c r="D98" s="197" t="str">
        <f t="shared" si="15"/>
        <v/>
      </c>
      <c r="E98" s="35" t="str">
        <f t="shared" si="20"/>
        <v/>
      </c>
      <c r="F98" s="269" t="str">
        <f t="shared" si="16"/>
        <v/>
      </c>
      <c r="G98" s="198"/>
      <c r="H98" s="199" t="str">
        <f t="shared" si="17"/>
        <v/>
      </c>
      <c r="I98" s="73"/>
      <c r="J98" s="73"/>
      <c r="K98" s="73"/>
      <c r="L98" s="244"/>
      <c r="M98" t="str">
        <f>IF(F98="","",'OPĆI DIO'!$C$1)</f>
        <v/>
      </c>
      <c r="N98" t="str">
        <f t="shared" si="18"/>
        <v/>
      </c>
      <c r="O98" t="str">
        <f t="shared" si="19"/>
        <v/>
      </c>
      <c r="T98" s="280" t="str">
        <f t="shared" si="11"/>
        <v>63221-533</v>
      </c>
      <c r="U98" s="255">
        <v>63221</v>
      </c>
      <c r="V98" s="255" t="s">
        <v>2966</v>
      </c>
      <c r="W98" s="255">
        <v>533</v>
      </c>
      <c r="X98" s="255" t="s">
        <v>2932</v>
      </c>
      <c r="Y98" t="str">
        <f t="shared" si="12"/>
        <v>632</v>
      </c>
      <c r="Z98" t="str">
        <f t="shared" si="13"/>
        <v>63</v>
      </c>
      <c r="AA98">
        <v>533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4"/>
        <v/>
      </c>
      <c r="D99" s="197" t="str">
        <f t="shared" si="15"/>
        <v/>
      </c>
      <c r="E99" s="35" t="str">
        <f t="shared" si="20"/>
        <v/>
      </c>
      <c r="F99" s="269" t="str">
        <f t="shared" si="16"/>
        <v/>
      </c>
      <c r="G99" s="198"/>
      <c r="H99" s="199" t="str">
        <f t="shared" si="17"/>
        <v/>
      </c>
      <c r="I99" s="73"/>
      <c r="J99" s="73"/>
      <c r="K99" s="73"/>
      <c r="L99" s="244"/>
      <c r="M99" t="str">
        <f>IF(F99="","",'OPĆI DIO'!$C$1)</f>
        <v/>
      </c>
      <c r="N99" t="str">
        <f t="shared" si="18"/>
        <v/>
      </c>
      <c r="O99" t="str">
        <f t="shared" si="19"/>
        <v/>
      </c>
      <c r="T99" s="281" t="str">
        <f t="shared" si="11"/>
        <v>63231-51000</v>
      </c>
      <c r="U99" s="254">
        <v>63231</v>
      </c>
      <c r="V99" s="254" t="s">
        <v>2967</v>
      </c>
      <c r="W99" s="254">
        <v>51000</v>
      </c>
      <c r="X99" s="254" t="s">
        <v>3011</v>
      </c>
      <c r="Y99" t="str">
        <f t="shared" si="12"/>
        <v>632</v>
      </c>
      <c r="Z99" t="str">
        <f t="shared" si="13"/>
        <v>63</v>
      </c>
      <c r="AA99">
        <v>51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4"/>
        <v/>
      </c>
      <c r="D100" s="197" t="str">
        <f t="shared" si="15"/>
        <v/>
      </c>
      <c r="E100" s="35" t="str">
        <f t="shared" si="20"/>
        <v/>
      </c>
      <c r="F100" s="269" t="str">
        <f t="shared" si="16"/>
        <v/>
      </c>
      <c r="G100" s="198"/>
      <c r="H100" s="199" t="str">
        <f t="shared" si="17"/>
        <v/>
      </c>
      <c r="I100" s="73"/>
      <c r="J100" s="73"/>
      <c r="K100" s="73"/>
      <c r="L100" s="244"/>
      <c r="M100" t="str">
        <f>IF(F100="","",'OPĆI DIO'!$C$1)</f>
        <v/>
      </c>
      <c r="N100" t="str">
        <f t="shared" si="18"/>
        <v/>
      </c>
      <c r="O100" t="str">
        <f t="shared" si="19"/>
        <v/>
      </c>
      <c r="T100" s="281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t="str">
        <f t="shared" si="12"/>
        <v>632</v>
      </c>
      <c r="Z100" t="str">
        <f t="shared" si="13"/>
        <v>63</v>
      </c>
      <c r="AA100">
        <v>11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4"/>
        <v/>
      </c>
      <c r="D101" s="197" t="str">
        <f t="shared" si="15"/>
        <v/>
      </c>
      <c r="E101" s="35" t="str">
        <f t="shared" si="20"/>
        <v/>
      </c>
      <c r="F101" s="269" t="str">
        <f t="shared" si="16"/>
        <v/>
      </c>
      <c r="G101" s="198"/>
      <c r="H101" s="199" t="str">
        <f t="shared" si="17"/>
        <v/>
      </c>
      <c r="I101" s="73"/>
      <c r="J101" s="73"/>
      <c r="K101" s="73"/>
      <c r="L101" s="244"/>
      <c r="M101" t="str">
        <f>IF(F101="","",'OPĆI DIO'!$C$1)</f>
        <v/>
      </c>
      <c r="N101" t="str">
        <f t="shared" si="18"/>
        <v/>
      </c>
      <c r="O101" t="str">
        <f t="shared" si="19"/>
        <v/>
      </c>
      <c r="T101" s="281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t="str">
        <f t="shared" si="12"/>
        <v>632</v>
      </c>
      <c r="Z101" t="str">
        <f t="shared" si="13"/>
        <v>63</v>
      </c>
      <c r="AA101">
        <v>31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4"/>
        <v/>
      </c>
      <c r="D102" s="197" t="str">
        <f t="shared" si="15"/>
        <v/>
      </c>
      <c r="E102" s="35" t="str">
        <f t="shared" si="20"/>
        <v/>
      </c>
      <c r="F102" s="269" t="str">
        <f t="shared" si="16"/>
        <v/>
      </c>
      <c r="G102" s="198"/>
      <c r="H102" s="199" t="str">
        <f t="shared" si="17"/>
        <v/>
      </c>
      <c r="I102" s="73"/>
      <c r="J102" s="73"/>
      <c r="K102" s="73"/>
      <c r="L102" s="244"/>
      <c r="M102" t="str">
        <f>IF(F102="","",'OPĆI DIO'!$C$1)</f>
        <v/>
      </c>
      <c r="N102" t="str">
        <f t="shared" si="18"/>
        <v/>
      </c>
      <c r="O102" t="str">
        <f t="shared" si="19"/>
        <v/>
      </c>
      <c r="T102" s="281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t="str">
        <f t="shared" si="12"/>
        <v>632</v>
      </c>
      <c r="Z102" t="str">
        <f t="shared" si="13"/>
        <v>63</v>
      </c>
      <c r="AA102">
        <v>43</v>
      </c>
    </row>
    <row r="103" spans="1:27" ht="15.75" thickBot="1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4"/>
        <v/>
      </c>
      <c r="D103" s="197" t="str">
        <f t="shared" si="15"/>
        <v/>
      </c>
      <c r="E103" s="35" t="str">
        <f t="shared" si="20"/>
        <v/>
      </c>
      <c r="F103" s="269" t="str">
        <f t="shared" si="16"/>
        <v/>
      </c>
      <c r="G103" s="198"/>
      <c r="H103" s="199" t="str">
        <f t="shared" si="17"/>
        <v/>
      </c>
      <c r="I103" s="73"/>
      <c r="J103" s="73"/>
      <c r="K103" s="73"/>
      <c r="L103" s="244"/>
      <c r="M103" t="str">
        <f>IF(F103="","",'OPĆI DIO'!$C$1)</f>
        <v/>
      </c>
      <c r="N103" t="str">
        <f t="shared" si="18"/>
        <v/>
      </c>
      <c r="O103" t="str">
        <f t="shared" si="19"/>
        <v/>
      </c>
      <c r="T103" s="281" t="str">
        <f t="shared" si="11"/>
        <v>63231-51081</v>
      </c>
      <c r="U103" s="255">
        <v>63231</v>
      </c>
      <c r="V103" s="255" t="s">
        <v>2967</v>
      </c>
      <c r="W103" s="255">
        <v>51081</v>
      </c>
      <c r="X103" s="255" t="s">
        <v>3015</v>
      </c>
      <c r="Y103" t="str">
        <f t="shared" si="12"/>
        <v>632</v>
      </c>
      <c r="Z103" t="str">
        <f t="shared" si="13"/>
        <v>63</v>
      </c>
      <c r="AA103">
        <v>81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4"/>
        <v/>
      </c>
      <c r="D104" s="197" t="str">
        <f t="shared" si="15"/>
        <v/>
      </c>
      <c r="E104" s="35" t="str">
        <f t="shared" si="20"/>
        <v/>
      </c>
      <c r="F104" s="269" t="str">
        <f t="shared" si="16"/>
        <v/>
      </c>
      <c r="G104" s="198"/>
      <c r="H104" s="199" t="str">
        <f t="shared" si="17"/>
        <v/>
      </c>
      <c r="I104" s="73"/>
      <c r="J104" s="73"/>
      <c r="K104" s="73"/>
      <c r="L104" s="244"/>
      <c r="M104" t="str">
        <f>IF(F104="","",'OPĆI DIO'!$C$1)</f>
        <v/>
      </c>
      <c r="N104" t="str">
        <f t="shared" si="18"/>
        <v/>
      </c>
      <c r="O104" t="str">
        <f t="shared" si="19"/>
        <v/>
      </c>
      <c r="T104" s="281" t="str">
        <f t="shared" si="11"/>
        <v>63241-51000</v>
      </c>
      <c r="U104" s="254">
        <v>63241</v>
      </c>
      <c r="V104" s="254" t="s">
        <v>2968</v>
      </c>
      <c r="W104" s="254">
        <v>51000</v>
      </c>
      <c r="X104" s="254" t="s">
        <v>3011</v>
      </c>
      <c r="Y104" t="str">
        <f t="shared" si="12"/>
        <v>632</v>
      </c>
      <c r="Z104" t="str">
        <f t="shared" si="13"/>
        <v>63</v>
      </c>
      <c r="AA104">
        <v>51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4"/>
        <v/>
      </c>
      <c r="D105" s="197" t="str">
        <f t="shared" si="15"/>
        <v/>
      </c>
      <c r="E105" s="35" t="str">
        <f t="shared" si="20"/>
        <v/>
      </c>
      <c r="F105" s="269" t="str">
        <f t="shared" si="16"/>
        <v/>
      </c>
      <c r="G105" s="198"/>
      <c r="H105" s="199" t="str">
        <f t="shared" si="17"/>
        <v/>
      </c>
      <c r="I105" s="73"/>
      <c r="J105" s="73"/>
      <c r="K105" s="73"/>
      <c r="L105" s="244"/>
      <c r="M105" t="str">
        <f>IF(F105="","",'OPĆI DIO'!$C$1)</f>
        <v/>
      </c>
      <c r="N105" t="str">
        <f t="shared" si="18"/>
        <v/>
      </c>
      <c r="O105" t="str">
        <f t="shared" si="19"/>
        <v/>
      </c>
      <c r="T105" s="281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t="str">
        <f t="shared" si="12"/>
        <v>632</v>
      </c>
      <c r="Z105" t="str">
        <f t="shared" si="13"/>
        <v>63</v>
      </c>
      <c r="AA105">
        <v>11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4"/>
        <v/>
      </c>
      <c r="D106" s="197" t="str">
        <f t="shared" si="15"/>
        <v/>
      </c>
      <c r="E106" s="35" t="str">
        <f t="shared" si="20"/>
        <v/>
      </c>
      <c r="F106" s="269" t="str">
        <f t="shared" si="16"/>
        <v/>
      </c>
      <c r="G106" s="198"/>
      <c r="H106" s="199" t="str">
        <f t="shared" si="17"/>
        <v/>
      </c>
      <c r="I106" s="73"/>
      <c r="J106" s="73"/>
      <c r="K106" s="73"/>
      <c r="L106" s="244"/>
      <c r="M106" t="str">
        <f>IF(F106="","",'OPĆI DIO'!$C$1)</f>
        <v/>
      </c>
      <c r="N106" t="str">
        <f t="shared" si="18"/>
        <v/>
      </c>
      <c r="O106" t="str">
        <f t="shared" si="19"/>
        <v/>
      </c>
      <c r="T106" s="281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t="str">
        <f t="shared" si="12"/>
        <v>632</v>
      </c>
      <c r="Z106" t="str">
        <f t="shared" si="13"/>
        <v>63</v>
      </c>
      <c r="AA106">
        <v>31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4"/>
        <v/>
      </c>
      <c r="D107" s="197" t="str">
        <f t="shared" si="15"/>
        <v/>
      </c>
      <c r="E107" s="35" t="str">
        <f t="shared" si="20"/>
        <v/>
      </c>
      <c r="F107" s="269" t="str">
        <f t="shared" si="16"/>
        <v/>
      </c>
      <c r="G107" s="198"/>
      <c r="H107" s="199" t="str">
        <f t="shared" si="17"/>
        <v/>
      </c>
      <c r="I107" s="73"/>
      <c r="J107" s="73"/>
      <c r="K107" s="73"/>
      <c r="L107" s="244"/>
      <c r="M107" t="str">
        <f>IF(F107="","",'OPĆI DIO'!$C$1)</f>
        <v/>
      </c>
      <c r="N107" t="str">
        <f t="shared" si="18"/>
        <v/>
      </c>
      <c r="O107" t="str">
        <f t="shared" si="19"/>
        <v/>
      </c>
      <c r="T107" s="281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t="str">
        <f t="shared" si="12"/>
        <v>632</v>
      </c>
      <c r="Z107" t="str">
        <f t="shared" si="13"/>
        <v>63</v>
      </c>
      <c r="AA107">
        <v>43</v>
      </c>
    </row>
    <row r="108" spans="1:27" ht="15.75" thickBot="1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4"/>
        <v/>
      </c>
      <c r="D108" s="197" t="str">
        <f t="shared" si="15"/>
        <v/>
      </c>
      <c r="E108" s="35" t="str">
        <f t="shared" si="20"/>
        <v/>
      </c>
      <c r="F108" s="269" t="str">
        <f t="shared" si="16"/>
        <v/>
      </c>
      <c r="G108" s="198"/>
      <c r="H108" s="199" t="str">
        <f t="shared" si="17"/>
        <v/>
      </c>
      <c r="I108" s="73"/>
      <c r="J108" s="73"/>
      <c r="K108" s="73"/>
      <c r="L108" s="244"/>
      <c r="M108" t="str">
        <f>IF(F108="","",'OPĆI DIO'!$C$1)</f>
        <v/>
      </c>
      <c r="N108" t="str">
        <f t="shared" si="18"/>
        <v/>
      </c>
      <c r="O108" t="str">
        <f t="shared" si="19"/>
        <v/>
      </c>
      <c r="T108" s="281" t="str">
        <f t="shared" si="11"/>
        <v>63241-51081</v>
      </c>
      <c r="U108" s="255">
        <v>63241</v>
      </c>
      <c r="V108" s="255" t="s">
        <v>2968</v>
      </c>
      <c r="W108" s="255">
        <v>51081</v>
      </c>
      <c r="X108" s="255" t="s">
        <v>3015</v>
      </c>
      <c r="Y108" t="str">
        <f t="shared" si="12"/>
        <v>632</v>
      </c>
      <c r="Z108" t="str">
        <f t="shared" si="13"/>
        <v>63</v>
      </c>
      <c r="AA108">
        <v>81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4"/>
        <v/>
      </c>
      <c r="D109" s="197" t="str">
        <f t="shared" si="15"/>
        <v/>
      </c>
      <c r="E109" s="35" t="str">
        <f t="shared" si="20"/>
        <v/>
      </c>
      <c r="F109" s="269" t="str">
        <f t="shared" si="16"/>
        <v/>
      </c>
      <c r="G109" s="198"/>
      <c r="H109" s="199" t="str">
        <f t="shared" si="17"/>
        <v/>
      </c>
      <c r="I109" s="73"/>
      <c r="J109" s="73"/>
      <c r="K109" s="73"/>
      <c r="L109" s="244"/>
      <c r="M109" t="str">
        <f>IF(F109="","",'OPĆI DIO'!$C$1)</f>
        <v/>
      </c>
      <c r="N109" t="str">
        <f t="shared" si="18"/>
        <v/>
      </c>
      <c r="O109" t="str">
        <f t="shared" si="19"/>
        <v/>
      </c>
      <c r="T109" s="280" t="str">
        <f t="shared" si="11"/>
        <v>63414-52</v>
      </c>
      <c r="U109" s="254">
        <v>63414</v>
      </c>
      <c r="V109" s="254" t="s">
        <v>2969</v>
      </c>
      <c r="W109" s="254">
        <v>52</v>
      </c>
      <c r="X109" s="254" t="s">
        <v>86</v>
      </c>
      <c r="Y109" t="str">
        <f t="shared" si="12"/>
        <v>634</v>
      </c>
      <c r="Z109" t="str">
        <f t="shared" si="13"/>
        <v>63</v>
      </c>
      <c r="AA109">
        <v>52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4"/>
        <v/>
      </c>
      <c r="D110" s="197" t="str">
        <f t="shared" si="15"/>
        <v/>
      </c>
      <c r="E110" s="35" t="str">
        <f t="shared" si="20"/>
        <v/>
      </c>
      <c r="F110" s="269" t="str">
        <f t="shared" si="16"/>
        <v/>
      </c>
      <c r="G110" s="198"/>
      <c r="H110" s="199" t="str">
        <f t="shared" si="17"/>
        <v/>
      </c>
      <c r="I110" s="73"/>
      <c r="J110" s="73"/>
      <c r="K110" s="73"/>
      <c r="L110" s="244"/>
      <c r="M110" t="str">
        <f>IF(F110="","",'OPĆI DIO'!$C$1)</f>
        <v/>
      </c>
      <c r="N110" t="str">
        <f t="shared" si="18"/>
        <v/>
      </c>
      <c r="O110" t="str">
        <f t="shared" si="19"/>
        <v/>
      </c>
      <c r="T110" s="280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t="str">
        <f t="shared" si="12"/>
        <v>634</v>
      </c>
      <c r="Z110" t="str">
        <f t="shared" si="13"/>
        <v>63</v>
      </c>
      <c r="AA110">
        <v>52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4"/>
        <v/>
      </c>
      <c r="D111" s="197" t="str">
        <f t="shared" si="15"/>
        <v/>
      </c>
      <c r="E111" s="35" t="str">
        <f t="shared" si="20"/>
        <v/>
      </c>
      <c r="F111" s="269" t="str">
        <f t="shared" si="16"/>
        <v/>
      </c>
      <c r="G111" s="198"/>
      <c r="H111" s="199" t="str">
        <f t="shared" si="17"/>
        <v/>
      </c>
      <c r="I111" s="73"/>
      <c r="J111" s="73"/>
      <c r="K111" s="73"/>
      <c r="L111" s="244"/>
      <c r="M111" t="str">
        <f>IF(F111="","",'OPĆI DIO'!$C$1)</f>
        <v/>
      </c>
      <c r="N111" t="str">
        <f t="shared" si="18"/>
        <v/>
      </c>
      <c r="O111" t="str">
        <f t="shared" si="19"/>
        <v/>
      </c>
      <c r="T111" s="280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t="str">
        <f t="shared" si="12"/>
        <v>634</v>
      </c>
      <c r="Z111" t="str">
        <f t="shared" si="13"/>
        <v>63</v>
      </c>
      <c r="AA111">
        <v>52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4"/>
        <v/>
      </c>
      <c r="D112" s="197" t="str">
        <f t="shared" si="15"/>
        <v/>
      </c>
      <c r="E112" s="35" t="str">
        <f t="shared" si="20"/>
        <v/>
      </c>
      <c r="F112" s="269" t="str">
        <f t="shared" si="16"/>
        <v/>
      </c>
      <c r="G112" s="198"/>
      <c r="H112" s="199" t="str">
        <f t="shared" si="17"/>
        <v/>
      </c>
      <c r="I112" s="73"/>
      <c r="J112" s="73"/>
      <c r="K112" s="73"/>
      <c r="L112" s="244"/>
      <c r="M112" t="str">
        <f>IF(F112="","",'OPĆI DIO'!$C$1)</f>
        <v/>
      </c>
      <c r="N112" t="str">
        <f t="shared" si="18"/>
        <v/>
      </c>
      <c r="O112" t="str">
        <f t="shared" si="19"/>
        <v/>
      </c>
      <c r="T112" s="280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t="str">
        <f t="shared" si="12"/>
        <v>634</v>
      </c>
      <c r="Z112" t="str">
        <f t="shared" si="13"/>
        <v>63</v>
      </c>
      <c r="AA112">
        <v>52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4"/>
        <v/>
      </c>
      <c r="D113" s="197" t="str">
        <f t="shared" si="15"/>
        <v/>
      </c>
      <c r="E113" s="35" t="str">
        <f t="shared" si="20"/>
        <v/>
      </c>
      <c r="F113" s="269" t="str">
        <f t="shared" si="16"/>
        <v/>
      </c>
      <c r="G113" s="198"/>
      <c r="H113" s="199" t="str">
        <f t="shared" si="17"/>
        <v/>
      </c>
      <c r="I113" s="73"/>
      <c r="J113" s="73"/>
      <c r="K113" s="73"/>
      <c r="L113" s="244"/>
      <c r="M113" t="str">
        <f>IF(F113="","",'OPĆI DIO'!$C$1)</f>
        <v/>
      </c>
      <c r="N113" t="str">
        <f t="shared" si="18"/>
        <v/>
      </c>
      <c r="O113" t="str">
        <f t="shared" si="19"/>
        <v/>
      </c>
      <c r="T113" s="280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t="str">
        <f t="shared" si="12"/>
        <v>636</v>
      </c>
      <c r="Z113" t="str">
        <f t="shared" si="13"/>
        <v>63</v>
      </c>
      <c r="AA113">
        <v>52</v>
      </c>
    </row>
    <row r="114" spans="1:27" ht="15.75" thickBot="1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4"/>
        <v/>
      </c>
      <c r="D114" s="197" t="str">
        <f t="shared" si="15"/>
        <v/>
      </c>
      <c r="E114" s="35" t="str">
        <f t="shared" si="20"/>
        <v/>
      </c>
      <c r="F114" s="269" t="str">
        <f t="shared" si="16"/>
        <v/>
      </c>
      <c r="G114" s="198"/>
      <c r="H114" s="199" t="str">
        <f t="shared" si="17"/>
        <v/>
      </c>
      <c r="I114" s="73"/>
      <c r="J114" s="73"/>
      <c r="K114" s="73"/>
      <c r="L114" s="244"/>
      <c r="M114" t="str">
        <f>IF(F114="","",'OPĆI DIO'!$C$1)</f>
        <v/>
      </c>
      <c r="N114" t="str">
        <f t="shared" si="18"/>
        <v/>
      </c>
      <c r="O114" t="str">
        <f t="shared" si="19"/>
        <v/>
      </c>
      <c r="T114" s="280" t="str">
        <f t="shared" si="11"/>
        <v>63623-52</v>
      </c>
      <c r="U114" s="255">
        <v>63623</v>
      </c>
      <c r="V114" s="255" t="s">
        <v>787</v>
      </c>
      <c r="W114" s="255">
        <v>52</v>
      </c>
      <c r="X114" s="255" t="s">
        <v>86</v>
      </c>
      <c r="Y114" t="str">
        <f t="shared" si="12"/>
        <v>636</v>
      </c>
      <c r="Z114" t="str">
        <f t="shared" si="13"/>
        <v>63</v>
      </c>
      <c r="AA114">
        <v>52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4"/>
        <v/>
      </c>
      <c r="D115" s="197" t="str">
        <f t="shared" si="15"/>
        <v/>
      </c>
      <c r="E115" s="35" t="str">
        <f t="shared" si="20"/>
        <v/>
      </c>
      <c r="F115" s="269" t="str">
        <f t="shared" si="16"/>
        <v/>
      </c>
      <c r="G115" s="198"/>
      <c r="H115" s="199" t="str">
        <f t="shared" si="17"/>
        <v/>
      </c>
      <c r="I115" s="73"/>
      <c r="J115" s="73"/>
      <c r="K115" s="73"/>
      <c r="L115" s="244"/>
      <c r="M115" t="str">
        <f>IF(F115="","",'OPĆI DIO'!$C$1)</f>
        <v/>
      </c>
      <c r="N115" t="str">
        <f t="shared" si="18"/>
        <v/>
      </c>
      <c r="O115" t="str">
        <f t="shared" si="19"/>
        <v/>
      </c>
      <c r="T115" s="280" t="str">
        <f t="shared" si="11"/>
        <v>63812-561</v>
      </c>
      <c r="U115" s="254">
        <v>63812</v>
      </c>
      <c r="V115" s="254" t="s">
        <v>2973</v>
      </c>
      <c r="W115" s="254">
        <v>561</v>
      </c>
      <c r="X115" s="254" t="s">
        <v>2933</v>
      </c>
      <c r="Y115" t="str">
        <f t="shared" si="12"/>
        <v>638</v>
      </c>
      <c r="Z115" t="str">
        <f t="shared" si="13"/>
        <v>63</v>
      </c>
      <c r="AA115">
        <v>561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4"/>
        <v/>
      </c>
      <c r="D116" s="197" t="str">
        <f t="shared" si="15"/>
        <v/>
      </c>
      <c r="E116" s="35" t="str">
        <f t="shared" si="20"/>
        <v/>
      </c>
      <c r="F116" s="269" t="str">
        <f t="shared" si="16"/>
        <v/>
      </c>
      <c r="G116" s="198"/>
      <c r="H116" s="199" t="str">
        <f t="shared" si="17"/>
        <v/>
      </c>
      <c r="I116" s="73"/>
      <c r="J116" s="73"/>
      <c r="K116" s="73"/>
      <c r="L116" s="244"/>
      <c r="M116" t="str">
        <f>IF(F116="","",'OPĆI DIO'!$C$1)</f>
        <v/>
      </c>
      <c r="N116" t="str">
        <f t="shared" si="18"/>
        <v/>
      </c>
      <c r="O116" t="str">
        <f t="shared" si="19"/>
        <v/>
      </c>
      <c r="T116" s="280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t="str">
        <f t="shared" si="12"/>
        <v>638</v>
      </c>
      <c r="Z116" t="str">
        <f t="shared" si="13"/>
        <v>63</v>
      </c>
      <c r="AA116">
        <v>563</v>
      </c>
    </row>
    <row r="117" spans="1:27" ht="15.75" thickBot="1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4"/>
        <v/>
      </c>
      <c r="D117" s="197" t="str">
        <f t="shared" si="15"/>
        <v/>
      </c>
      <c r="E117" s="35" t="str">
        <f t="shared" si="20"/>
        <v/>
      </c>
      <c r="F117" s="269" t="str">
        <f t="shared" si="16"/>
        <v/>
      </c>
      <c r="G117" s="198"/>
      <c r="H117" s="199" t="str">
        <f t="shared" si="17"/>
        <v/>
      </c>
      <c r="I117" s="73"/>
      <c r="J117" s="73"/>
      <c r="K117" s="73"/>
      <c r="L117" s="244"/>
      <c r="M117" t="str">
        <f>IF(F117="","",'OPĆI DIO'!$C$1)</f>
        <v/>
      </c>
      <c r="N117" t="str">
        <f t="shared" si="18"/>
        <v/>
      </c>
      <c r="O117" t="str">
        <f t="shared" si="19"/>
        <v/>
      </c>
      <c r="T117" s="280" t="str">
        <f t="shared" si="11"/>
        <v>63812-581</v>
      </c>
      <c r="U117" s="255">
        <v>63812</v>
      </c>
      <c r="V117" s="255" t="s">
        <v>2973</v>
      </c>
      <c r="W117" s="255">
        <v>581</v>
      </c>
      <c r="X117" s="255" t="s">
        <v>2936</v>
      </c>
      <c r="Y117" t="str">
        <f t="shared" si="12"/>
        <v>638</v>
      </c>
      <c r="Z117" t="str">
        <f t="shared" si="13"/>
        <v>63</v>
      </c>
      <c r="AA117">
        <v>581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4"/>
        <v/>
      </c>
      <c r="D118" s="197" t="str">
        <f t="shared" si="15"/>
        <v/>
      </c>
      <c r="E118" s="35" t="str">
        <f t="shared" si="20"/>
        <v/>
      </c>
      <c r="F118" s="269" t="str">
        <f t="shared" si="16"/>
        <v/>
      </c>
      <c r="G118" s="198"/>
      <c r="H118" s="199" t="str">
        <f t="shared" si="17"/>
        <v/>
      </c>
      <c r="I118" s="73"/>
      <c r="J118" s="73"/>
      <c r="K118" s="73"/>
      <c r="L118" s="244"/>
      <c r="M118" t="str">
        <f>IF(F118="","",'OPĆI DIO'!$C$1)</f>
        <v/>
      </c>
      <c r="N118" t="str">
        <f t="shared" si="18"/>
        <v/>
      </c>
      <c r="O118" t="str">
        <f t="shared" si="19"/>
        <v/>
      </c>
      <c r="T118" s="280" t="str">
        <f t="shared" si="11"/>
        <v>63813-561</v>
      </c>
      <c r="U118" s="254">
        <v>63813</v>
      </c>
      <c r="V118" s="254" t="s">
        <v>2974</v>
      </c>
      <c r="W118" s="254">
        <v>561</v>
      </c>
      <c r="X118" s="254" t="s">
        <v>2933</v>
      </c>
      <c r="Y118" t="str">
        <f t="shared" si="12"/>
        <v>638</v>
      </c>
      <c r="Z118" t="str">
        <f t="shared" si="13"/>
        <v>63</v>
      </c>
      <c r="AA118">
        <v>561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4"/>
        <v/>
      </c>
      <c r="D119" s="197" t="str">
        <f t="shared" si="15"/>
        <v/>
      </c>
      <c r="E119" s="35" t="str">
        <f t="shared" si="20"/>
        <v/>
      </c>
      <c r="F119" s="269" t="str">
        <f t="shared" si="16"/>
        <v/>
      </c>
      <c r="G119" s="198"/>
      <c r="H119" s="199" t="str">
        <f t="shared" si="17"/>
        <v/>
      </c>
      <c r="I119" s="73"/>
      <c r="J119" s="73"/>
      <c r="K119" s="73"/>
      <c r="L119" s="244"/>
      <c r="M119" t="str">
        <f>IF(F119="","",'OPĆI DIO'!$C$1)</f>
        <v/>
      </c>
      <c r="N119" t="str">
        <f t="shared" si="18"/>
        <v/>
      </c>
      <c r="O119" t="str">
        <f t="shared" si="19"/>
        <v/>
      </c>
      <c r="T119" s="280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t="str">
        <f t="shared" si="12"/>
        <v>638</v>
      </c>
      <c r="Z119" t="str">
        <f t="shared" si="13"/>
        <v>63</v>
      </c>
      <c r="AA119">
        <v>563</v>
      </c>
    </row>
    <row r="120" spans="1:27" ht="15.75" thickBot="1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4"/>
        <v/>
      </c>
      <c r="D120" s="197" t="str">
        <f t="shared" si="15"/>
        <v/>
      </c>
      <c r="E120" s="35" t="str">
        <f t="shared" si="20"/>
        <v/>
      </c>
      <c r="F120" s="269" t="str">
        <f t="shared" si="16"/>
        <v/>
      </c>
      <c r="G120" s="198"/>
      <c r="H120" s="199" t="str">
        <f t="shared" si="17"/>
        <v/>
      </c>
      <c r="I120" s="73"/>
      <c r="J120" s="73"/>
      <c r="K120" s="73"/>
      <c r="L120" s="244"/>
      <c r="M120" t="str">
        <f>IF(F120="","",'OPĆI DIO'!$C$1)</f>
        <v/>
      </c>
      <c r="N120" t="str">
        <f t="shared" si="18"/>
        <v/>
      </c>
      <c r="O120" t="str">
        <f t="shared" si="19"/>
        <v/>
      </c>
      <c r="T120" s="280" t="str">
        <f t="shared" si="11"/>
        <v>63813-581</v>
      </c>
      <c r="U120" s="255">
        <v>63813</v>
      </c>
      <c r="V120" s="255" t="s">
        <v>2974</v>
      </c>
      <c r="W120" s="255">
        <v>581</v>
      </c>
      <c r="X120" s="255" t="s">
        <v>2936</v>
      </c>
      <c r="Y120" t="str">
        <f t="shared" si="12"/>
        <v>638</v>
      </c>
      <c r="Z120" t="str">
        <f t="shared" si="13"/>
        <v>63</v>
      </c>
      <c r="AA120">
        <v>581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4"/>
        <v/>
      </c>
      <c r="D121" s="197" t="str">
        <f t="shared" si="15"/>
        <v/>
      </c>
      <c r="E121" s="35" t="str">
        <f t="shared" si="20"/>
        <v/>
      </c>
      <c r="F121" s="269" t="str">
        <f t="shared" si="16"/>
        <v/>
      </c>
      <c r="G121" s="198"/>
      <c r="H121" s="199" t="str">
        <f t="shared" si="17"/>
        <v/>
      </c>
      <c r="I121" s="73"/>
      <c r="J121" s="73"/>
      <c r="K121" s="73"/>
      <c r="L121" s="244"/>
      <c r="M121" t="str">
        <f>IF(F121="","",'OPĆI DIO'!$C$1)</f>
        <v/>
      </c>
      <c r="N121" t="str">
        <f t="shared" si="18"/>
        <v/>
      </c>
      <c r="O121" t="str">
        <f t="shared" si="19"/>
        <v/>
      </c>
      <c r="T121" s="280" t="str">
        <f t="shared" si="11"/>
        <v>63814-561</v>
      </c>
      <c r="U121" s="254">
        <v>63814</v>
      </c>
      <c r="V121" s="254" t="s">
        <v>2975</v>
      </c>
      <c r="W121" s="254">
        <v>561</v>
      </c>
      <c r="X121" s="254" t="s">
        <v>2933</v>
      </c>
      <c r="Y121" t="str">
        <f t="shared" si="12"/>
        <v>638</v>
      </c>
      <c r="Z121" t="str">
        <f t="shared" si="13"/>
        <v>63</v>
      </c>
      <c r="AA121">
        <v>561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4"/>
        <v/>
      </c>
      <c r="D122" s="197" t="str">
        <f t="shared" si="15"/>
        <v/>
      </c>
      <c r="E122" s="35" t="str">
        <f t="shared" si="20"/>
        <v/>
      </c>
      <c r="F122" s="269" t="str">
        <f t="shared" si="16"/>
        <v/>
      </c>
      <c r="G122" s="198"/>
      <c r="H122" s="199" t="str">
        <f t="shared" si="17"/>
        <v/>
      </c>
      <c r="I122" s="73"/>
      <c r="J122" s="73"/>
      <c r="K122" s="73"/>
      <c r="L122" s="244"/>
      <c r="M122" t="str">
        <f>IF(F122="","",'OPĆI DIO'!$C$1)</f>
        <v/>
      </c>
      <c r="N122" t="str">
        <f t="shared" si="18"/>
        <v/>
      </c>
      <c r="O122" t="str">
        <f t="shared" si="19"/>
        <v/>
      </c>
      <c r="T122" s="280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t="str">
        <f t="shared" si="12"/>
        <v>638</v>
      </c>
      <c r="Z122" t="str">
        <f t="shared" si="13"/>
        <v>63</v>
      </c>
      <c r="AA122">
        <v>563</v>
      </c>
    </row>
    <row r="123" spans="1:27" ht="15.75" thickBot="1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4"/>
        <v/>
      </c>
      <c r="D123" s="197" t="str">
        <f t="shared" si="15"/>
        <v/>
      </c>
      <c r="E123" s="35" t="str">
        <f t="shared" si="20"/>
        <v/>
      </c>
      <c r="F123" s="269" t="str">
        <f t="shared" si="16"/>
        <v/>
      </c>
      <c r="G123" s="198"/>
      <c r="H123" s="199" t="str">
        <f t="shared" si="17"/>
        <v/>
      </c>
      <c r="I123" s="73"/>
      <c r="J123" s="73"/>
      <c r="K123" s="73"/>
      <c r="L123" s="244"/>
      <c r="M123" t="str">
        <f>IF(F123="","",'OPĆI DIO'!$C$1)</f>
        <v/>
      </c>
      <c r="N123" t="str">
        <f t="shared" si="18"/>
        <v/>
      </c>
      <c r="O123" t="str">
        <f t="shared" si="19"/>
        <v/>
      </c>
      <c r="T123" s="280" t="str">
        <f t="shared" si="11"/>
        <v>63814-581</v>
      </c>
      <c r="U123" s="255">
        <v>63814</v>
      </c>
      <c r="V123" s="255" t="s">
        <v>2975</v>
      </c>
      <c r="W123" s="255">
        <v>581</v>
      </c>
      <c r="X123" s="255" t="s">
        <v>2936</v>
      </c>
      <c r="Y123" t="str">
        <f t="shared" si="12"/>
        <v>638</v>
      </c>
      <c r="Z123" t="str">
        <f t="shared" si="13"/>
        <v>63</v>
      </c>
      <c r="AA123">
        <v>581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4"/>
        <v/>
      </c>
      <c r="D124" s="197" t="str">
        <f t="shared" si="15"/>
        <v/>
      </c>
      <c r="E124" s="35" t="str">
        <f t="shared" si="20"/>
        <v/>
      </c>
      <c r="F124" s="269" t="str">
        <f t="shared" si="16"/>
        <v/>
      </c>
      <c r="G124" s="198"/>
      <c r="H124" s="199" t="str">
        <f t="shared" si="17"/>
        <v/>
      </c>
      <c r="I124" s="73"/>
      <c r="J124" s="73"/>
      <c r="K124" s="73"/>
      <c r="L124" s="244"/>
      <c r="M124" t="str">
        <f>IF(F124="","",'OPĆI DIO'!$C$1)</f>
        <v/>
      </c>
      <c r="N124" t="str">
        <f t="shared" si="18"/>
        <v/>
      </c>
      <c r="O124" t="str">
        <f t="shared" si="19"/>
        <v/>
      </c>
      <c r="T124" s="280" t="str">
        <f t="shared" si="11"/>
        <v>63822-561</v>
      </c>
      <c r="U124" s="254">
        <v>63822</v>
      </c>
      <c r="V124" s="254" t="s">
        <v>2976</v>
      </c>
      <c r="W124" s="254">
        <v>561</v>
      </c>
      <c r="X124" s="254" t="s">
        <v>2933</v>
      </c>
      <c r="Y124" t="str">
        <f t="shared" si="12"/>
        <v>638</v>
      </c>
      <c r="Z124" t="str">
        <f t="shared" si="13"/>
        <v>63</v>
      </c>
      <c r="AA124">
        <v>561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4"/>
        <v/>
      </c>
      <c r="D125" s="197" t="str">
        <f t="shared" si="15"/>
        <v/>
      </c>
      <c r="E125" s="35" t="str">
        <f t="shared" si="20"/>
        <v/>
      </c>
      <c r="F125" s="269" t="str">
        <f t="shared" si="16"/>
        <v/>
      </c>
      <c r="G125" s="198"/>
      <c r="H125" s="199" t="str">
        <f t="shared" si="17"/>
        <v/>
      </c>
      <c r="I125" s="73"/>
      <c r="J125" s="73"/>
      <c r="K125" s="73"/>
      <c r="L125" s="244"/>
      <c r="M125" t="str">
        <f>IF(F125="","",'OPĆI DIO'!$C$1)</f>
        <v/>
      </c>
      <c r="N125" t="str">
        <f t="shared" si="18"/>
        <v/>
      </c>
      <c r="O125" t="str">
        <f t="shared" si="19"/>
        <v/>
      </c>
      <c r="T125" s="280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t="str">
        <f t="shared" si="12"/>
        <v>638</v>
      </c>
      <c r="Z125" t="str">
        <f t="shared" si="13"/>
        <v>63</v>
      </c>
      <c r="AA125">
        <v>563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4"/>
        <v/>
      </c>
      <c r="D126" s="197" t="str">
        <f t="shared" si="15"/>
        <v/>
      </c>
      <c r="E126" s="35" t="str">
        <f t="shared" si="20"/>
        <v/>
      </c>
      <c r="F126" s="269" t="str">
        <f t="shared" si="16"/>
        <v/>
      </c>
      <c r="G126" s="198"/>
      <c r="H126" s="199" t="str">
        <f t="shared" si="17"/>
        <v/>
      </c>
      <c r="I126" s="73"/>
      <c r="J126" s="73"/>
      <c r="K126" s="73"/>
      <c r="L126" s="244"/>
      <c r="M126" t="str">
        <f>IF(F126="","",'OPĆI DIO'!$C$1)</f>
        <v/>
      </c>
      <c r="N126" t="str">
        <f t="shared" si="18"/>
        <v/>
      </c>
      <c r="O126" t="str">
        <f t="shared" si="19"/>
        <v/>
      </c>
      <c r="T126" s="280" t="str">
        <f t="shared" si="11"/>
        <v>63822-581</v>
      </c>
      <c r="U126" s="255">
        <v>63822</v>
      </c>
      <c r="V126" s="255" t="s">
        <v>2976</v>
      </c>
      <c r="W126" s="255">
        <v>581</v>
      </c>
      <c r="X126" s="255" t="s">
        <v>2936</v>
      </c>
      <c r="Y126" t="str">
        <f t="shared" si="12"/>
        <v>638</v>
      </c>
      <c r="Z126" t="str">
        <f t="shared" si="13"/>
        <v>63</v>
      </c>
      <c r="AA126">
        <v>581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4"/>
        <v/>
      </c>
      <c r="D127" s="197" t="str">
        <f t="shared" si="15"/>
        <v/>
      </c>
      <c r="E127" s="35" t="str">
        <f t="shared" si="20"/>
        <v/>
      </c>
      <c r="F127" s="269" t="str">
        <f t="shared" si="16"/>
        <v/>
      </c>
      <c r="G127" s="198"/>
      <c r="H127" s="199" t="str">
        <f t="shared" si="17"/>
        <v/>
      </c>
      <c r="I127" s="73"/>
      <c r="J127" s="73"/>
      <c r="K127" s="73"/>
      <c r="L127" s="244"/>
      <c r="M127" t="str">
        <f>IF(F127="","",'OPĆI DIO'!$C$1)</f>
        <v/>
      </c>
      <c r="N127" t="str">
        <f t="shared" si="18"/>
        <v/>
      </c>
      <c r="O127" t="str">
        <f t="shared" si="19"/>
        <v/>
      </c>
      <c r="T127" s="280" t="str">
        <f t="shared" si="11"/>
        <v>63823-561</v>
      </c>
      <c r="U127" s="254">
        <v>63823</v>
      </c>
      <c r="V127" s="254" t="s">
        <v>2977</v>
      </c>
      <c r="W127" s="254">
        <v>561</v>
      </c>
      <c r="X127" s="254" t="s">
        <v>2933</v>
      </c>
      <c r="Y127" t="str">
        <f t="shared" si="12"/>
        <v>638</v>
      </c>
      <c r="Z127" t="str">
        <f t="shared" si="13"/>
        <v>63</v>
      </c>
      <c r="AA127">
        <v>561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4"/>
        <v/>
      </c>
      <c r="D128" s="197" t="str">
        <f t="shared" si="15"/>
        <v/>
      </c>
      <c r="E128" s="35" t="str">
        <f t="shared" si="20"/>
        <v/>
      </c>
      <c r="F128" s="269" t="str">
        <f t="shared" si="16"/>
        <v/>
      </c>
      <c r="G128" s="198"/>
      <c r="H128" s="199" t="str">
        <f t="shared" si="17"/>
        <v/>
      </c>
      <c r="I128" s="73"/>
      <c r="J128" s="73"/>
      <c r="K128" s="73"/>
      <c r="L128" s="244"/>
      <c r="M128" t="str">
        <f>IF(F128="","",'OPĆI DIO'!$C$1)</f>
        <v/>
      </c>
      <c r="N128" t="str">
        <f t="shared" si="18"/>
        <v/>
      </c>
      <c r="O128" t="str">
        <f t="shared" si="19"/>
        <v/>
      </c>
      <c r="T128" s="280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t="str">
        <f t="shared" si="12"/>
        <v>638</v>
      </c>
      <c r="Z128" t="str">
        <f t="shared" si="13"/>
        <v>63</v>
      </c>
      <c r="AA128">
        <v>563</v>
      </c>
    </row>
    <row r="129" spans="1:27" ht="15.75" thickBot="1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4"/>
        <v/>
      </c>
      <c r="D129" s="197" t="str">
        <f t="shared" si="15"/>
        <v/>
      </c>
      <c r="E129" s="35" t="str">
        <f t="shared" si="20"/>
        <v/>
      </c>
      <c r="F129" s="269" t="str">
        <f t="shared" si="16"/>
        <v/>
      </c>
      <c r="G129" s="198"/>
      <c r="H129" s="199" t="str">
        <f t="shared" si="17"/>
        <v/>
      </c>
      <c r="I129" s="73"/>
      <c r="J129" s="73"/>
      <c r="K129" s="73"/>
      <c r="L129" s="244"/>
      <c r="M129" t="str">
        <f>IF(F129="","",'OPĆI DIO'!$C$1)</f>
        <v/>
      </c>
      <c r="N129" t="str">
        <f t="shared" si="18"/>
        <v/>
      </c>
      <c r="O129" t="str">
        <f t="shared" si="19"/>
        <v/>
      </c>
      <c r="T129" s="280" t="str">
        <f t="shared" ref="T129:T185" si="21">U129&amp;"-"&amp;W129</f>
        <v>63823-581</v>
      </c>
      <c r="U129" s="255">
        <v>63823</v>
      </c>
      <c r="V129" s="255" t="s">
        <v>2977</v>
      </c>
      <c r="W129" s="255">
        <v>581</v>
      </c>
      <c r="X129" s="255" t="s">
        <v>2936</v>
      </c>
      <c r="Y129" t="str">
        <f t="shared" ref="Y129:Y184" si="22">LEFT(U129,3)</f>
        <v>638</v>
      </c>
      <c r="Z129" t="str">
        <f t="shared" ref="Z129:Z184" si="23">LEFT(U129,2)</f>
        <v>63</v>
      </c>
      <c r="AA129">
        <v>581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4"/>
        <v/>
      </c>
      <c r="D130" s="197" t="str">
        <f t="shared" si="15"/>
        <v/>
      </c>
      <c r="E130" s="35" t="str">
        <f t="shared" si="20"/>
        <v/>
      </c>
      <c r="F130" s="269" t="str">
        <f t="shared" si="16"/>
        <v/>
      </c>
      <c r="G130" s="198"/>
      <c r="H130" s="199" t="str">
        <f t="shared" si="17"/>
        <v/>
      </c>
      <c r="I130" s="73"/>
      <c r="J130" s="73"/>
      <c r="K130" s="73"/>
      <c r="L130" s="244"/>
      <c r="M130" t="str">
        <f>IF(F130="","",'OPĆI DIO'!$C$1)</f>
        <v/>
      </c>
      <c r="N130" t="str">
        <f t="shared" si="18"/>
        <v/>
      </c>
      <c r="O130" t="str">
        <f t="shared" si="19"/>
        <v/>
      </c>
      <c r="T130" s="280" t="str">
        <f t="shared" si="21"/>
        <v>63824-561</v>
      </c>
      <c r="U130" s="254">
        <v>63824</v>
      </c>
      <c r="V130" s="254" t="s">
        <v>2978</v>
      </c>
      <c r="W130" s="254">
        <v>561</v>
      </c>
      <c r="X130" s="254" t="s">
        <v>2933</v>
      </c>
      <c r="Y130" t="str">
        <f t="shared" si="22"/>
        <v>638</v>
      </c>
      <c r="Z130" t="str">
        <f t="shared" si="23"/>
        <v>63</v>
      </c>
      <c r="AA130">
        <v>561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ref="C131:C194" si="24">IFERROR(VLOOKUP(G131,$T$6:$AA$185,8,FALSE),"")</f>
        <v/>
      </c>
      <c r="D131" s="197" t="str">
        <f t="shared" ref="D131:D194" si="25">IFERROR(VLOOKUP(G131,$T$6:$AA$185,4,FALSE),"")</f>
        <v/>
      </c>
      <c r="E131" s="35" t="str">
        <f t="shared" si="20"/>
        <v/>
      </c>
      <c r="F131" s="269" t="str">
        <f t="shared" ref="F131:F194" si="26">IFERROR(VLOOKUP(G131,$T$6:$AA$185,2,FALSE),"")</f>
        <v/>
      </c>
      <c r="G131" s="198"/>
      <c r="H131" s="199" t="str">
        <f t="shared" ref="H131:H194" si="27">IFERROR(VLOOKUP(G131,$T$6:$AA$185,3,FALSE),"")</f>
        <v/>
      </c>
      <c r="I131" s="73"/>
      <c r="J131" s="73"/>
      <c r="K131" s="73"/>
      <c r="L131" s="244"/>
      <c r="M131" t="str">
        <f>IF(F131="","",'OPĆI DIO'!$C$1)</f>
        <v/>
      </c>
      <c r="N131" t="str">
        <f t="shared" si="18"/>
        <v/>
      </c>
      <c r="O131" t="str">
        <f t="shared" si="19"/>
        <v/>
      </c>
      <c r="T131" s="280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t="str">
        <f t="shared" si="22"/>
        <v>638</v>
      </c>
      <c r="Z131" t="str">
        <f t="shared" si="23"/>
        <v>63</v>
      </c>
      <c r="AA131">
        <v>563</v>
      </c>
    </row>
    <row r="132" spans="1:27" ht="15.75" thickBot="1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si="24"/>
        <v/>
      </c>
      <c r="D132" s="197" t="str">
        <f t="shared" si="25"/>
        <v/>
      </c>
      <c r="E132" s="35" t="str">
        <f t="shared" si="20"/>
        <v/>
      </c>
      <c r="F132" s="269" t="str">
        <f t="shared" si="26"/>
        <v/>
      </c>
      <c r="G132" s="198"/>
      <c r="H132" s="199" t="str">
        <f t="shared" si="27"/>
        <v/>
      </c>
      <c r="I132" s="73"/>
      <c r="J132" s="73"/>
      <c r="K132" s="73"/>
      <c r="L132" s="244"/>
      <c r="M132" t="str">
        <f>IF(F132="","",'OPĆI DIO'!$C$1)</f>
        <v/>
      </c>
      <c r="N132" t="str">
        <f t="shared" si="18"/>
        <v/>
      </c>
      <c r="O132" t="str">
        <f t="shared" si="19"/>
        <v/>
      </c>
      <c r="T132" s="280" t="str">
        <f t="shared" si="21"/>
        <v>63824-581</v>
      </c>
      <c r="U132" s="255">
        <v>63824</v>
      </c>
      <c r="V132" s="255" t="s">
        <v>2978</v>
      </c>
      <c r="W132" s="255">
        <v>581</v>
      </c>
      <c r="X132" s="255" t="s">
        <v>2936</v>
      </c>
      <c r="Y132" t="str">
        <f t="shared" si="22"/>
        <v>638</v>
      </c>
      <c r="Z132" t="str">
        <f t="shared" si="23"/>
        <v>63</v>
      </c>
      <c r="AA132">
        <v>581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4"/>
        <v/>
      </c>
      <c r="D133" s="197" t="str">
        <f t="shared" si="25"/>
        <v/>
      </c>
      <c r="E133" s="35" t="str">
        <f t="shared" si="20"/>
        <v/>
      </c>
      <c r="F133" s="269" t="str">
        <f t="shared" si="26"/>
        <v/>
      </c>
      <c r="G133" s="198"/>
      <c r="H133" s="199" t="str">
        <f t="shared" si="27"/>
        <v/>
      </c>
      <c r="I133" s="73"/>
      <c r="J133" s="73"/>
      <c r="K133" s="73"/>
      <c r="L133" s="244"/>
      <c r="M133" t="str">
        <f>IF(F133="","",'OPĆI DIO'!$C$1)</f>
        <v/>
      </c>
      <c r="N133" t="str">
        <f t="shared" si="18"/>
        <v/>
      </c>
      <c r="O133" t="str">
        <f t="shared" si="19"/>
        <v/>
      </c>
      <c r="T133" t="str">
        <f t="shared" si="21"/>
        <v>63911-5011</v>
      </c>
      <c r="U133" s="254">
        <v>63911</v>
      </c>
      <c r="V133" s="254" t="s">
        <v>25</v>
      </c>
      <c r="W133" s="254">
        <v>5011</v>
      </c>
      <c r="X133" s="254" t="s">
        <v>3016</v>
      </c>
      <c r="Y133" t="str">
        <f t="shared" si="22"/>
        <v>639</v>
      </c>
      <c r="Z133" t="str">
        <f t="shared" si="23"/>
        <v>63</v>
      </c>
      <c r="AA133">
        <v>50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4"/>
        <v/>
      </c>
      <c r="D134" s="197" t="str">
        <f t="shared" si="25"/>
        <v/>
      </c>
      <c r="E134" s="35" t="str">
        <f t="shared" si="20"/>
        <v/>
      </c>
      <c r="F134" s="269" t="str">
        <f t="shared" si="26"/>
        <v/>
      </c>
      <c r="G134" s="198"/>
      <c r="H134" s="199" t="str">
        <f t="shared" si="27"/>
        <v/>
      </c>
      <c r="I134" s="73"/>
      <c r="J134" s="73"/>
      <c r="K134" s="73"/>
      <c r="L134" s="244"/>
      <c r="M134" t="str">
        <f>IF(F134="","",'OPĆI DIO'!$C$1)</f>
        <v/>
      </c>
      <c r="N134" t="str">
        <f t="shared" si="18"/>
        <v/>
      </c>
      <c r="O134" t="str">
        <f t="shared" si="19"/>
        <v/>
      </c>
      <c r="T134" t="str">
        <f t="shared" si="21"/>
        <v>63911-5041</v>
      </c>
      <c r="U134" s="4">
        <v>63911</v>
      </c>
      <c r="V134" s="4" t="s">
        <v>25</v>
      </c>
      <c r="W134" s="254">
        <v>5041</v>
      </c>
      <c r="X134" s="4" t="s">
        <v>3017</v>
      </c>
      <c r="Y134" t="str">
        <f t="shared" si="22"/>
        <v>639</v>
      </c>
      <c r="Z134" t="str">
        <f t="shared" si="23"/>
        <v>63</v>
      </c>
      <c r="AA134">
        <v>50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4"/>
        <v/>
      </c>
      <c r="D135" s="197" t="str">
        <f t="shared" si="25"/>
        <v/>
      </c>
      <c r="E135" s="35" t="str">
        <f t="shared" si="20"/>
        <v/>
      </c>
      <c r="F135" s="269" t="str">
        <f t="shared" si="26"/>
        <v/>
      </c>
      <c r="G135" s="198"/>
      <c r="H135" s="199" t="str">
        <f t="shared" si="27"/>
        <v/>
      </c>
      <c r="I135" s="73"/>
      <c r="J135" s="73"/>
      <c r="K135" s="73"/>
      <c r="L135" s="244"/>
      <c r="M135" t="str">
        <f>IF(F135="","",'OPĆI DIO'!$C$1)</f>
        <v/>
      </c>
      <c r="N135" t="str">
        <f t="shared" si="18"/>
        <v/>
      </c>
      <c r="O135" t="str">
        <f t="shared" si="19"/>
        <v/>
      </c>
      <c r="T135" t="str">
        <f t="shared" si="21"/>
        <v>63911-5043</v>
      </c>
      <c r="U135" s="4">
        <v>63911</v>
      </c>
      <c r="V135" s="4" t="s">
        <v>25</v>
      </c>
      <c r="W135" s="254">
        <v>5043</v>
      </c>
      <c r="X135" s="4" t="s">
        <v>3018</v>
      </c>
      <c r="Y135" t="str">
        <f t="shared" si="22"/>
        <v>639</v>
      </c>
      <c r="Z135" t="str">
        <f t="shared" si="23"/>
        <v>63</v>
      </c>
      <c r="AA135">
        <v>50</v>
      </c>
    </row>
    <row r="136" spans="1:27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4"/>
        <v/>
      </c>
      <c r="D136" s="197" t="str">
        <f t="shared" si="25"/>
        <v/>
      </c>
      <c r="E136" s="35" t="str">
        <f t="shared" si="20"/>
        <v/>
      </c>
      <c r="F136" s="269" t="str">
        <f t="shared" si="26"/>
        <v/>
      </c>
      <c r="G136" s="198"/>
      <c r="H136" s="199" t="str">
        <f t="shared" si="27"/>
        <v/>
      </c>
      <c r="I136" s="73"/>
      <c r="J136" s="73"/>
      <c r="K136" s="73"/>
      <c r="L136" s="244"/>
      <c r="M136" t="str">
        <f>IF(F136="","",'OPĆI DIO'!$C$1)</f>
        <v/>
      </c>
      <c r="N136" t="str">
        <f t="shared" ref="N136:N185" si="28">LEFT(F136,2)</f>
        <v/>
      </c>
      <c r="O136" t="str">
        <f t="shared" ref="O136:O185" si="29">LEFT(F136,3)</f>
        <v/>
      </c>
      <c r="T136" t="str">
        <f t="shared" si="21"/>
        <v>63911-5052</v>
      </c>
      <c r="U136" s="4">
        <v>63911</v>
      </c>
      <c r="V136" s="4" t="s">
        <v>25</v>
      </c>
      <c r="W136" s="254">
        <v>5052</v>
      </c>
      <c r="X136" s="4" t="s">
        <v>3019</v>
      </c>
      <c r="Y136" t="str">
        <f t="shared" si="22"/>
        <v>639</v>
      </c>
      <c r="Z136" t="str">
        <f t="shared" si="23"/>
        <v>63</v>
      </c>
      <c r="AA136">
        <v>50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4"/>
        <v/>
      </c>
      <c r="D137" s="197" t="str">
        <f t="shared" si="25"/>
        <v/>
      </c>
      <c r="E137" s="35" t="str">
        <f t="shared" si="20"/>
        <v/>
      </c>
      <c r="F137" s="269" t="str">
        <f t="shared" si="26"/>
        <v/>
      </c>
      <c r="G137" s="198"/>
      <c r="H137" s="199" t="str">
        <f t="shared" si="27"/>
        <v/>
      </c>
      <c r="I137" s="73"/>
      <c r="J137" s="73"/>
      <c r="K137" s="73"/>
      <c r="L137" s="244"/>
      <c r="M137" t="str">
        <f>IF(F137="","",'OPĆI DIO'!$C$1)</f>
        <v/>
      </c>
      <c r="N137" t="str">
        <f t="shared" si="28"/>
        <v/>
      </c>
      <c r="O137" t="str">
        <f t="shared" si="29"/>
        <v/>
      </c>
      <c r="T137" t="str">
        <f t="shared" si="21"/>
        <v>63911-50810</v>
      </c>
      <c r="U137" s="4">
        <v>63911</v>
      </c>
      <c r="V137" s="4" t="s">
        <v>25</v>
      </c>
      <c r="W137" s="254">
        <v>50810</v>
      </c>
      <c r="X137" s="4" t="s">
        <v>3020</v>
      </c>
      <c r="Y137" t="str">
        <f t="shared" si="22"/>
        <v>639</v>
      </c>
      <c r="Z137" t="str">
        <f t="shared" si="23"/>
        <v>63</v>
      </c>
      <c r="AA137">
        <v>50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4"/>
        <v/>
      </c>
      <c r="D138" s="197" t="str">
        <f t="shared" si="25"/>
        <v/>
      </c>
      <c r="E138" s="35" t="str">
        <f t="shared" si="20"/>
        <v/>
      </c>
      <c r="F138" s="269" t="str">
        <f t="shared" si="26"/>
        <v/>
      </c>
      <c r="G138" s="198"/>
      <c r="H138" s="199" t="str">
        <f t="shared" si="27"/>
        <v/>
      </c>
      <c r="I138" s="73"/>
      <c r="J138" s="73"/>
      <c r="K138" s="73"/>
      <c r="L138" s="244"/>
      <c r="M138" t="str">
        <f>IF(F138="","",'OPĆI DIO'!$C$1)</f>
        <v/>
      </c>
      <c r="N138" t="str">
        <f t="shared" si="28"/>
        <v/>
      </c>
      <c r="O138" t="str">
        <f t="shared" si="29"/>
        <v/>
      </c>
      <c r="T138" t="str">
        <f t="shared" si="21"/>
        <v>63921-5011</v>
      </c>
      <c r="U138" s="4">
        <v>63921</v>
      </c>
      <c r="V138" s="4" t="s">
        <v>26</v>
      </c>
      <c r="W138" s="254">
        <v>5011</v>
      </c>
      <c r="X138" s="254" t="s">
        <v>3016</v>
      </c>
      <c r="Y138" t="str">
        <f t="shared" si="22"/>
        <v>639</v>
      </c>
      <c r="Z138" t="str">
        <f t="shared" si="23"/>
        <v>63</v>
      </c>
      <c r="AA138">
        <v>50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4"/>
        <v/>
      </c>
      <c r="D139" s="197" t="str">
        <f t="shared" si="25"/>
        <v/>
      </c>
      <c r="E139" s="35" t="str">
        <f t="shared" ref="E139:E202" si="30">IFERROR(VLOOKUP(F139,$U$6:$X$113,4,FALSE),"")</f>
        <v/>
      </c>
      <c r="F139" s="269" t="str">
        <f t="shared" si="26"/>
        <v/>
      </c>
      <c r="G139" s="198"/>
      <c r="H139" s="199" t="str">
        <f t="shared" si="27"/>
        <v/>
      </c>
      <c r="I139" s="73"/>
      <c r="J139" s="73"/>
      <c r="K139" s="73"/>
      <c r="L139" s="244"/>
      <c r="M139" t="str">
        <f>IF(F139="","",'OPĆI DIO'!$C$1)</f>
        <v/>
      </c>
      <c r="N139" t="str">
        <f t="shared" si="28"/>
        <v/>
      </c>
      <c r="O139" t="str">
        <f t="shared" si="29"/>
        <v/>
      </c>
      <c r="T139" t="str">
        <f t="shared" si="21"/>
        <v>63921-5041</v>
      </c>
      <c r="U139" s="4">
        <v>63921</v>
      </c>
      <c r="V139" s="4" t="s">
        <v>26</v>
      </c>
      <c r="W139" s="254">
        <v>5041</v>
      </c>
      <c r="X139" s="4" t="s">
        <v>3017</v>
      </c>
      <c r="Y139" t="str">
        <f t="shared" si="22"/>
        <v>639</v>
      </c>
      <c r="Z139" t="str">
        <f t="shared" si="23"/>
        <v>63</v>
      </c>
      <c r="AA139">
        <v>50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4"/>
        <v/>
      </c>
      <c r="D140" s="197" t="str">
        <f t="shared" si="25"/>
        <v/>
      </c>
      <c r="E140" s="35" t="str">
        <f t="shared" si="30"/>
        <v/>
      </c>
      <c r="F140" s="269" t="str">
        <f t="shared" si="26"/>
        <v/>
      </c>
      <c r="G140" s="198"/>
      <c r="H140" s="199" t="str">
        <f t="shared" si="27"/>
        <v/>
      </c>
      <c r="I140" s="73"/>
      <c r="J140" s="73"/>
      <c r="K140" s="73"/>
      <c r="L140" s="244"/>
      <c r="M140" t="str">
        <f>IF(F140="","",'OPĆI DIO'!$C$1)</f>
        <v/>
      </c>
      <c r="N140" t="str">
        <f t="shared" si="28"/>
        <v/>
      </c>
      <c r="O140" t="str">
        <f t="shared" si="29"/>
        <v/>
      </c>
      <c r="T140" t="str">
        <f t="shared" si="21"/>
        <v>63921-5043</v>
      </c>
      <c r="U140" s="4">
        <v>63921</v>
      </c>
      <c r="V140" s="4" t="s">
        <v>26</v>
      </c>
      <c r="W140" s="254">
        <v>5043</v>
      </c>
      <c r="X140" s="4" t="s">
        <v>3018</v>
      </c>
      <c r="Y140" t="str">
        <f t="shared" si="22"/>
        <v>639</v>
      </c>
      <c r="Z140" t="str">
        <f t="shared" si="23"/>
        <v>63</v>
      </c>
      <c r="AA140">
        <v>50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4"/>
        <v/>
      </c>
      <c r="D141" s="197" t="str">
        <f t="shared" si="25"/>
        <v/>
      </c>
      <c r="E141" s="35" t="str">
        <f t="shared" si="30"/>
        <v/>
      </c>
      <c r="F141" s="269" t="str">
        <f t="shared" si="26"/>
        <v/>
      </c>
      <c r="G141" s="198"/>
      <c r="H141" s="199" t="str">
        <f t="shared" si="27"/>
        <v/>
      </c>
      <c r="I141" s="73"/>
      <c r="J141" s="73"/>
      <c r="K141" s="73"/>
      <c r="L141" s="244"/>
      <c r="M141" t="str">
        <f>IF(F141="","",'OPĆI DIO'!$C$1)</f>
        <v/>
      </c>
      <c r="N141" t="str">
        <f t="shared" si="28"/>
        <v/>
      </c>
      <c r="O141" t="str">
        <f t="shared" si="29"/>
        <v/>
      </c>
      <c r="T141" t="str">
        <f t="shared" si="21"/>
        <v>63921-5052</v>
      </c>
      <c r="U141" s="4">
        <v>63921</v>
      </c>
      <c r="V141" s="4" t="s">
        <v>26</v>
      </c>
      <c r="W141" s="254">
        <v>5052</v>
      </c>
      <c r="X141" s="4" t="s">
        <v>3019</v>
      </c>
      <c r="Y141" t="str">
        <f t="shared" si="22"/>
        <v>639</v>
      </c>
      <c r="Z141" t="str">
        <f t="shared" si="23"/>
        <v>63</v>
      </c>
      <c r="AA141">
        <v>50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4"/>
        <v/>
      </c>
      <c r="D142" s="197" t="str">
        <f t="shared" si="25"/>
        <v/>
      </c>
      <c r="E142" s="35" t="str">
        <f t="shared" si="30"/>
        <v/>
      </c>
      <c r="F142" s="269" t="str">
        <f t="shared" si="26"/>
        <v/>
      </c>
      <c r="G142" s="198"/>
      <c r="H142" s="199" t="str">
        <f t="shared" si="27"/>
        <v/>
      </c>
      <c r="I142" s="73"/>
      <c r="J142" s="73"/>
      <c r="K142" s="73"/>
      <c r="L142" s="244"/>
      <c r="M142" t="str">
        <f>IF(F142="","",'OPĆI DIO'!$C$1)</f>
        <v/>
      </c>
      <c r="N142" t="str">
        <f t="shared" si="28"/>
        <v/>
      </c>
      <c r="O142" t="str">
        <f t="shared" si="29"/>
        <v/>
      </c>
      <c r="T142" t="str">
        <f t="shared" si="21"/>
        <v>63921-50810</v>
      </c>
      <c r="U142" s="4">
        <v>63921</v>
      </c>
      <c r="V142" s="4" t="s">
        <v>26</v>
      </c>
      <c r="W142" s="254">
        <v>50810</v>
      </c>
      <c r="X142" s="4" t="s">
        <v>3020</v>
      </c>
      <c r="Y142" t="str">
        <f t="shared" si="22"/>
        <v>639</v>
      </c>
      <c r="Z142" t="str">
        <f t="shared" si="23"/>
        <v>63</v>
      </c>
      <c r="AA142">
        <v>50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4"/>
        <v/>
      </c>
      <c r="D143" s="197" t="str">
        <f t="shared" si="25"/>
        <v/>
      </c>
      <c r="E143" s="35" t="str">
        <f t="shared" si="30"/>
        <v/>
      </c>
      <c r="F143" s="269" t="str">
        <f t="shared" si="26"/>
        <v/>
      </c>
      <c r="G143" s="198"/>
      <c r="H143" s="199" t="str">
        <f t="shared" si="27"/>
        <v/>
      </c>
      <c r="I143" s="73"/>
      <c r="J143" s="73"/>
      <c r="K143" s="73"/>
      <c r="L143" s="244"/>
      <c r="M143" t="str">
        <f>IF(F143="","",'OPĆI DIO'!$C$1)</f>
        <v/>
      </c>
      <c r="N143" t="str">
        <f t="shared" si="28"/>
        <v/>
      </c>
      <c r="O143" t="str">
        <f t="shared" si="29"/>
        <v/>
      </c>
      <c r="T143" t="str">
        <f t="shared" si="21"/>
        <v>63931-5012</v>
      </c>
      <c r="U143" s="254">
        <v>63931</v>
      </c>
      <c r="V143" s="254" t="s">
        <v>27</v>
      </c>
      <c r="W143" s="254">
        <v>5012</v>
      </c>
      <c r="X143" s="254" t="s">
        <v>3022</v>
      </c>
      <c r="Y143" t="str">
        <f t="shared" si="22"/>
        <v>639</v>
      </c>
      <c r="Z143" t="str">
        <f t="shared" si="23"/>
        <v>63</v>
      </c>
      <c r="AA143">
        <v>50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4"/>
        <v/>
      </c>
      <c r="D144" s="197" t="str">
        <f t="shared" si="25"/>
        <v/>
      </c>
      <c r="E144" s="35" t="str">
        <f t="shared" si="30"/>
        <v/>
      </c>
      <c r="F144" s="269" t="str">
        <f t="shared" si="26"/>
        <v/>
      </c>
      <c r="G144" s="198"/>
      <c r="H144" s="199" t="str">
        <f t="shared" si="27"/>
        <v/>
      </c>
      <c r="I144" s="73"/>
      <c r="J144" s="73"/>
      <c r="K144" s="73"/>
      <c r="L144" s="244"/>
      <c r="M144" t="str">
        <f>IF(F144="","",'OPĆI DIO'!$C$1)</f>
        <v/>
      </c>
      <c r="N144" t="str">
        <f t="shared" si="28"/>
        <v/>
      </c>
      <c r="O144" t="str">
        <f t="shared" si="29"/>
        <v/>
      </c>
      <c r="T144" t="str">
        <f>U144&amp;"-"&amp;W144</f>
        <v>63931-50815</v>
      </c>
      <c r="U144" s="4">
        <v>63931</v>
      </c>
      <c r="V144" s="4" t="s">
        <v>27</v>
      </c>
      <c r="W144" s="254">
        <v>50815</v>
      </c>
      <c r="X144" s="4" t="s">
        <v>3021</v>
      </c>
      <c r="Y144" t="str">
        <f>LEFT(U144,3)</f>
        <v>639</v>
      </c>
      <c r="Z144" t="str">
        <f>LEFT(U144,2)</f>
        <v>63</v>
      </c>
      <c r="AA144">
        <v>50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4"/>
        <v/>
      </c>
      <c r="D145" s="197" t="str">
        <f t="shared" si="25"/>
        <v/>
      </c>
      <c r="E145" s="35" t="str">
        <f t="shared" si="30"/>
        <v/>
      </c>
      <c r="F145" s="269" t="str">
        <f t="shared" si="26"/>
        <v/>
      </c>
      <c r="G145" s="198"/>
      <c r="H145" s="199" t="str">
        <f t="shared" si="27"/>
        <v/>
      </c>
      <c r="I145" s="73"/>
      <c r="J145" s="73"/>
      <c r="K145" s="73"/>
      <c r="L145" s="244"/>
      <c r="M145" t="str">
        <f>IF(F145="","",'OPĆI DIO'!$C$1)</f>
        <v/>
      </c>
      <c r="N145" t="str">
        <f t="shared" si="28"/>
        <v/>
      </c>
      <c r="O145" t="str">
        <f t="shared" si="29"/>
        <v/>
      </c>
      <c r="T145" s="281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t="str">
        <f t="shared" si="22"/>
        <v>639</v>
      </c>
      <c r="Z145" t="str">
        <f t="shared" si="23"/>
        <v>63</v>
      </c>
      <c r="AA145">
        <v>51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4"/>
        <v/>
      </c>
      <c r="D146" s="197" t="str">
        <f t="shared" si="25"/>
        <v/>
      </c>
      <c r="E146" s="35" t="str">
        <f t="shared" si="30"/>
        <v/>
      </c>
      <c r="F146" s="269" t="str">
        <f t="shared" si="26"/>
        <v/>
      </c>
      <c r="G146" s="198"/>
      <c r="H146" s="199" t="str">
        <f t="shared" si="27"/>
        <v/>
      </c>
      <c r="I146" s="73"/>
      <c r="J146" s="73"/>
      <c r="K146" s="73"/>
      <c r="L146" s="244"/>
      <c r="M146" t="str">
        <f>IF(F146="","",'OPĆI DIO'!$C$1)</f>
        <v/>
      </c>
      <c r="N146" t="str">
        <f t="shared" si="28"/>
        <v/>
      </c>
      <c r="O146" t="str">
        <f t="shared" si="29"/>
        <v/>
      </c>
      <c r="T146" s="281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t="str">
        <f t="shared" si="22"/>
        <v>639</v>
      </c>
      <c r="Z146" t="str">
        <f t="shared" si="23"/>
        <v>63</v>
      </c>
      <c r="AA146">
        <v>11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4"/>
        <v/>
      </c>
      <c r="D147" s="197" t="str">
        <f t="shared" si="25"/>
        <v/>
      </c>
      <c r="E147" s="35" t="str">
        <f t="shared" si="30"/>
        <v/>
      </c>
      <c r="F147" s="269" t="str">
        <f t="shared" si="26"/>
        <v/>
      </c>
      <c r="G147" s="198"/>
      <c r="H147" s="199" t="str">
        <f t="shared" si="27"/>
        <v/>
      </c>
      <c r="I147" s="73"/>
      <c r="J147" s="73"/>
      <c r="K147" s="73"/>
      <c r="L147" s="244"/>
      <c r="M147" t="str">
        <f>IF(F147="","",'OPĆI DIO'!$C$1)</f>
        <v/>
      </c>
      <c r="N147" t="str">
        <f t="shared" si="28"/>
        <v/>
      </c>
      <c r="O147" t="str">
        <f t="shared" si="29"/>
        <v/>
      </c>
      <c r="T147" t="str">
        <f t="shared" si="21"/>
        <v>63931-561</v>
      </c>
      <c r="U147" s="4">
        <v>63931</v>
      </c>
      <c r="V147" s="4" t="s">
        <v>27</v>
      </c>
      <c r="W147" s="254">
        <v>561</v>
      </c>
      <c r="X147" s="254" t="s">
        <v>2933</v>
      </c>
      <c r="Y147" t="str">
        <f t="shared" si="22"/>
        <v>639</v>
      </c>
      <c r="Z147" t="str">
        <f t="shared" si="23"/>
        <v>63</v>
      </c>
      <c r="AA147">
        <v>561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4"/>
        <v/>
      </c>
      <c r="D148" s="197" t="str">
        <f t="shared" si="25"/>
        <v/>
      </c>
      <c r="E148" s="35" t="str">
        <f t="shared" si="30"/>
        <v/>
      </c>
      <c r="F148" s="269" t="str">
        <f t="shared" si="26"/>
        <v/>
      </c>
      <c r="G148" s="198"/>
      <c r="H148" s="199" t="str">
        <f t="shared" si="27"/>
        <v/>
      </c>
      <c r="I148" s="73"/>
      <c r="J148" s="73"/>
      <c r="K148" s="73"/>
      <c r="L148" s="244"/>
      <c r="M148" t="str">
        <f>IF(F148="","",'OPĆI DIO'!$C$1)</f>
        <v/>
      </c>
      <c r="N148" t="str">
        <f t="shared" si="28"/>
        <v/>
      </c>
      <c r="O148" t="str">
        <f t="shared" si="29"/>
        <v/>
      </c>
      <c r="T148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t="str">
        <f t="shared" si="22"/>
        <v>639</v>
      </c>
      <c r="Z148" t="str">
        <f t="shared" si="23"/>
        <v>63</v>
      </c>
      <c r="AA148">
        <v>563</v>
      </c>
    </row>
    <row r="149" spans="1:27" ht="15.75" thickBot="1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4"/>
        <v/>
      </c>
      <c r="D149" s="197" t="str">
        <f t="shared" si="25"/>
        <v/>
      </c>
      <c r="E149" s="35" t="str">
        <f t="shared" si="30"/>
        <v/>
      </c>
      <c r="F149" s="269" t="str">
        <f t="shared" si="26"/>
        <v/>
      </c>
      <c r="G149" s="198"/>
      <c r="H149" s="199" t="str">
        <f t="shared" si="27"/>
        <v/>
      </c>
      <c r="I149" s="73"/>
      <c r="J149" s="73"/>
      <c r="K149" s="73"/>
      <c r="L149" s="244"/>
      <c r="M149" t="str">
        <f>IF(F149="","",'OPĆI DIO'!$C$1)</f>
        <v/>
      </c>
      <c r="N149" t="str">
        <f t="shared" si="28"/>
        <v/>
      </c>
      <c r="O149" t="str">
        <f t="shared" si="29"/>
        <v/>
      </c>
      <c r="T149" t="str">
        <f t="shared" si="21"/>
        <v>63931-581</v>
      </c>
      <c r="U149" s="255">
        <v>63931</v>
      </c>
      <c r="V149" s="255" t="s">
        <v>27</v>
      </c>
      <c r="W149" s="255">
        <v>581</v>
      </c>
      <c r="X149" s="255" t="s">
        <v>2936</v>
      </c>
      <c r="Y149" t="str">
        <f t="shared" si="22"/>
        <v>639</v>
      </c>
      <c r="Z149" t="str">
        <f t="shared" si="23"/>
        <v>63</v>
      </c>
      <c r="AA149">
        <v>581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4"/>
        <v/>
      </c>
      <c r="D150" s="197" t="str">
        <f t="shared" si="25"/>
        <v/>
      </c>
      <c r="E150" s="35" t="str">
        <f t="shared" si="30"/>
        <v/>
      </c>
      <c r="F150" s="269" t="str">
        <f t="shared" si="26"/>
        <v/>
      </c>
      <c r="G150" s="198"/>
      <c r="H150" s="199" t="str">
        <f t="shared" si="27"/>
        <v/>
      </c>
      <c r="I150" s="73"/>
      <c r="J150" s="73"/>
      <c r="K150" s="73"/>
      <c r="L150" s="244"/>
      <c r="M150" t="str">
        <f>IF(F150="","",'OPĆI DIO'!$C$1)</f>
        <v/>
      </c>
      <c r="N150" t="str">
        <f t="shared" si="28"/>
        <v/>
      </c>
      <c r="O150" t="str">
        <f t="shared" si="29"/>
        <v/>
      </c>
      <c r="T150" t="str">
        <f t="shared" si="21"/>
        <v>63941-5012</v>
      </c>
      <c r="U150" s="254">
        <v>63941</v>
      </c>
      <c r="V150" s="254" t="s">
        <v>28</v>
      </c>
      <c r="W150" s="254">
        <v>5012</v>
      </c>
      <c r="X150" s="254" t="s">
        <v>3022</v>
      </c>
      <c r="Y150" t="str">
        <f t="shared" si="22"/>
        <v>639</v>
      </c>
      <c r="Z150" t="str">
        <f t="shared" si="23"/>
        <v>63</v>
      </c>
      <c r="AA150">
        <v>50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4"/>
        <v/>
      </c>
      <c r="D151" s="197" t="str">
        <f t="shared" si="25"/>
        <v/>
      </c>
      <c r="E151" s="35" t="str">
        <f t="shared" si="30"/>
        <v/>
      </c>
      <c r="F151" s="269" t="str">
        <f t="shared" si="26"/>
        <v/>
      </c>
      <c r="G151" s="198"/>
      <c r="H151" s="199" t="str">
        <f t="shared" si="27"/>
        <v/>
      </c>
      <c r="I151" s="73"/>
      <c r="J151" s="73"/>
      <c r="K151" s="73"/>
      <c r="L151" s="244"/>
      <c r="M151" t="str">
        <f>IF(F151="","",'OPĆI DIO'!$C$1)</f>
        <v/>
      </c>
      <c r="N151" t="str">
        <f t="shared" si="28"/>
        <v/>
      </c>
      <c r="O151" t="str">
        <f t="shared" si="29"/>
        <v/>
      </c>
      <c r="T151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t="str">
        <f>LEFT(U151,3)</f>
        <v>639</v>
      </c>
      <c r="Z151" t="str">
        <f>LEFT(U151,2)</f>
        <v>63</v>
      </c>
      <c r="AA151">
        <v>50</v>
      </c>
    </row>
    <row r="152" spans="1:27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4"/>
        <v/>
      </c>
      <c r="D152" s="197" t="str">
        <f t="shared" si="25"/>
        <v/>
      </c>
      <c r="E152" s="35" t="str">
        <f t="shared" si="30"/>
        <v/>
      </c>
      <c r="F152" s="269" t="str">
        <f t="shared" si="26"/>
        <v/>
      </c>
      <c r="G152" s="198"/>
      <c r="H152" s="199" t="str">
        <f t="shared" si="27"/>
        <v/>
      </c>
      <c r="I152" s="73"/>
      <c r="J152" s="73"/>
      <c r="K152" s="73"/>
      <c r="L152" s="244"/>
      <c r="M152" t="str">
        <f>IF(F152="","",'OPĆI DIO'!$C$1)</f>
        <v/>
      </c>
      <c r="N152" t="str">
        <f t="shared" si="28"/>
        <v/>
      </c>
      <c r="O152" t="str">
        <f t="shared" si="29"/>
        <v/>
      </c>
      <c r="T152" s="281" t="str">
        <f t="shared" si="21"/>
        <v>63941-51000</v>
      </c>
      <c r="U152" s="4">
        <v>63941</v>
      </c>
      <c r="V152" s="4" t="s">
        <v>28</v>
      </c>
      <c r="W152" s="254">
        <v>51000</v>
      </c>
      <c r="X152" s="4" t="s">
        <v>3011</v>
      </c>
      <c r="Y152" t="str">
        <f t="shared" si="22"/>
        <v>639</v>
      </c>
      <c r="Z152" t="str">
        <f t="shared" si="23"/>
        <v>63</v>
      </c>
      <c r="AA152">
        <v>51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4"/>
        <v/>
      </c>
      <c r="D153" s="197" t="str">
        <f t="shared" si="25"/>
        <v/>
      </c>
      <c r="E153" s="35" t="str">
        <f t="shared" si="30"/>
        <v/>
      </c>
      <c r="F153" s="269" t="str">
        <f t="shared" si="26"/>
        <v/>
      </c>
      <c r="G153" s="198"/>
      <c r="H153" s="199" t="str">
        <f t="shared" si="27"/>
        <v/>
      </c>
      <c r="I153" s="73"/>
      <c r="J153" s="73"/>
      <c r="K153" s="73"/>
      <c r="L153" s="244"/>
      <c r="M153" t="str">
        <f>IF(F153="","",'OPĆI DIO'!$C$1)</f>
        <v/>
      </c>
      <c r="N153" t="str">
        <f t="shared" si="28"/>
        <v/>
      </c>
      <c r="O153" t="str">
        <f t="shared" si="29"/>
        <v/>
      </c>
      <c r="T153" s="281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t="str">
        <f t="shared" si="22"/>
        <v>639</v>
      </c>
      <c r="Z153" t="str">
        <f t="shared" si="23"/>
        <v>63</v>
      </c>
      <c r="AA153">
        <v>11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4"/>
        <v/>
      </c>
      <c r="D154" s="197" t="str">
        <f t="shared" si="25"/>
        <v/>
      </c>
      <c r="E154" s="35" t="str">
        <f t="shared" si="30"/>
        <v/>
      </c>
      <c r="F154" s="269" t="str">
        <f t="shared" si="26"/>
        <v/>
      </c>
      <c r="G154" s="198"/>
      <c r="H154" s="199" t="str">
        <f t="shared" si="27"/>
        <v/>
      </c>
      <c r="I154" s="73"/>
      <c r="J154" s="73"/>
      <c r="K154" s="73"/>
      <c r="L154" s="244"/>
      <c r="M154" t="str">
        <f>IF(F154="","",'OPĆI DIO'!$C$1)</f>
        <v/>
      </c>
      <c r="N154" t="str">
        <f t="shared" si="28"/>
        <v/>
      </c>
      <c r="O154" t="str">
        <f t="shared" si="29"/>
        <v/>
      </c>
      <c r="T154" t="str">
        <f t="shared" si="21"/>
        <v>63941-561</v>
      </c>
      <c r="U154" s="4">
        <v>63941</v>
      </c>
      <c r="V154" s="4" t="s">
        <v>28</v>
      </c>
      <c r="W154" s="254">
        <v>561</v>
      </c>
      <c r="X154" s="254" t="s">
        <v>2933</v>
      </c>
      <c r="Y154" t="str">
        <f t="shared" si="22"/>
        <v>639</v>
      </c>
      <c r="Z154" t="str">
        <f t="shared" si="23"/>
        <v>63</v>
      </c>
      <c r="AA154">
        <v>561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4"/>
        <v/>
      </c>
      <c r="D155" s="197" t="str">
        <f t="shared" si="25"/>
        <v/>
      </c>
      <c r="E155" s="35" t="str">
        <f t="shared" si="30"/>
        <v/>
      </c>
      <c r="F155" s="269" t="str">
        <f t="shared" si="26"/>
        <v/>
      </c>
      <c r="G155" s="198"/>
      <c r="H155" s="199" t="str">
        <f t="shared" si="27"/>
        <v/>
      </c>
      <c r="I155" s="73"/>
      <c r="J155" s="73"/>
      <c r="K155" s="73"/>
      <c r="L155" s="244"/>
      <c r="M155" t="str">
        <f>IF(F155="","",'OPĆI DIO'!$C$1)</f>
        <v/>
      </c>
      <c r="N155" t="str">
        <f t="shared" si="28"/>
        <v/>
      </c>
      <c r="O155" t="str">
        <f t="shared" si="29"/>
        <v/>
      </c>
      <c r="T155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t="str">
        <f t="shared" si="22"/>
        <v>639</v>
      </c>
      <c r="Z155" t="str">
        <f t="shared" si="23"/>
        <v>63</v>
      </c>
      <c r="AA155">
        <v>563</v>
      </c>
    </row>
    <row r="156" spans="1:27" ht="15.75" thickBot="1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4"/>
        <v/>
      </c>
      <c r="D156" s="197" t="str">
        <f t="shared" si="25"/>
        <v/>
      </c>
      <c r="E156" s="35" t="str">
        <f t="shared" si="30"/>
        <v/>
      </c>
      <c r="F156" s="269" t="str">
        <f t="shared" si="26"/>
        <v/>
      </c>
      <c r="G156" s="198"/>
      <c r="H156" s="199" t="str">
        <f t="shared" si="27"/>
        <v/>
      </c>
      <c r="I156" s="73"/>
      <c r="J156" s="73"/>
      <c r="K156" s="73"/>
      <c r="L156" s="244"/>
      <c r="M156" t="str">
        <f>IF(F156="","",'OPĆI DIO'!$C$1)</f>
        <v/>
      </c>
      <c r="N156" t="str">
        <f t="shared" si="28"/>
        <v/>
      </c>
      <c r="O156" t="str">
        <f t="shared" si="29"/>
        <v/>
      </c>
      <c r="T156" t="str">
        <f t="shared" si="21"/>
        <v>63941-581</v>
      </c>
      <c r="U156" s="255">
        <v>63941</v>
      </c>
      <c r="V156" s="255" t="s">
        <v>28</v>
      </c>
      <c r="W156" s="255">
        <v>581</v>
      </c>
      <c r="X156" s="255" t="s">
        <v>2936</v>
      </c>
      <c r="Y156" t="str">
        <f t="shared" si="22"/>
        <v>639</v>
      </c>
      <c r="Z156" t="str">
        <f t="shared" si="23"/>
        <v>63</v>
      </c>
      <c r="AA156">
        <v>581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4"/>
        <v/>
      </c>
      <c r="D157" s="197" t="str">
        <f t="shared" si="25"/>
        <v/>
      </c>
      <c r="E157" s="35" t="str">
        <f t="shared" si="30"/>
        <v/>
      </c>
      <c r="F157" s="269" t="str">
        <f t="shared" si="26"/>
        <v/>
      </c>
      <c r="G157" s="198"/>
      <c r="H157" s="199" t="str">
        <f t="shared" si="27"/>
        <v/>
      </c>
      <c r="I157" s="73"/>
      <c r="J157" s="73"/>
      <c r="K157" s="73"/>
      <c r="L157" s="244"/>
      <c r="M157" t="str">
        <f>IF(F157="","",'OPĆI DIO'!$C$1)</f>
        <v/>
      </c>
      <c r="N157" t="str">
        <f t="shared" si="28"/>
        <v/>
      </c>
      <c r="O157" t="str">
        <f t="shared" si="29"/>
        <v/>
      </c>
      <c r="T157" t="str">
        <f t="shared" si="21"/>
        <v>68191-43</v>
      </c>
      <c r="U157" s="254">
        <v>68191</v>
      </c>
      <c r="V157" s="254" t="s">
        <v>2985</v>
      </c>
      <c r="W157" s="254">
        <v>43</v>
      </c>
      <c r="X157" s="254" t="s">
        <v>73</v>
      </c>
      <c r="Y157" t="str">
        <f t="shared" si="22"/>
        <v>681</v>
      </c>
      <c r="Z157" t="str">
        <f t="shared" si="23"/>
        <v>68</v>
      </c>
      <c r="AA157">
        <v>43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4"/>
        <v/>
      </c>
      <c r="D158" s="197" t="str">
        <f t="shared" si="25"/>
        <v/>
      </c>
      <c r="E158" s="35" t="str">
        <f t="shared" si="30"/>
        <v/>
      </c>
      <c r="F158" s="269" t="str">
        <f t="shared" si="26"/>
        <v/>
      </c>
      <c r="G158" s="198"/>
      <c r="H158" s="199" t="str">
        <f t="shared" si="27"/>
        <v/>
      </c>
      <c r="I158" s="73"/>
      <c r="J158" s="73"/>
      <c r="K158" s="73"/>
      <c r="L158" s="244"/>
      <c r="M158" t="str">
        <f>IF(F158="","",'OPĆI DIO'!$C$1)</f>
        <v/>
      </c>
      <c r="N158" t="str">
        <f t="shared" si="28"/>
        <v/>
      </c>
      <c r="O158" t="str">
        <f t="shared" si="29"/>
        <v/>
      </c>
      <c r="T158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t="str">
        <f t="shared" si="22"/>
        <v>683</v>
      </c>
      <c r="Z158" t="str">
        <f t="shared" si="23"/>
        <v>68</v>
      </c>
      <c r="AA158">
        <v>31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4"/>
        <v/>
      </c>
      <c r="D159" s="197" t="str">
        <f t="shared" si="25"/>
        <v/>
      </c>
      <c r="E159" s="35" t="str">
        <f t="shared" si="30"/>
        <v/>
      </c>
      <c r="F159" s="269" t="str">
        <f t="shared" si="26"/>
        <v/>
      </c>
      <c r="G159" s="198"/>
      <c r="H159" s="199" t="str">
        <f t="shared" si="27"/>
        <v/>
      </c>
      <c r="I159" s="73"/>
      <c r="J159" s="73"/>
      <c r="K159" s="73"/>
      <c r="L159" s="244"/>
      <c r="M159" t="str">
        <f>IF(F159="","",'OPĆI DIO'!$C$1)</f>
        <v/>
      </c>
      <c r="N159" t="str">
        <f t="shared" si="28"/>
        <v/>
      </c>
      <c r="O159" t="str">
        <f t="shared" si="29"/>
        <v/>
      </c>
      <c r="T159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t="str">
        <f t="shared" si="22"/>
        <v>683</v>
      </c>
      <c r="Z159" t="str">
        <f t="shared" si="23"/>
        <v>68</v>
      </c>
      <c r="AA159">
        <v>43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4"/>
        <v/>
      </c>
      <c r="D160" s="197" t="str">
        <f t="shared" si="25"/>
        <v/>
      </c>
      <c r="E160" s="35" t="str">
        <f t="shared" si="30"/>
        <v/>
      </c>
      <c r="F160" s="269" t="str">
        <f t="shared" si="26"/>
        <v/>
      </c>
      <c r="G160" s="198"/>
      <c r="H160" s="199" t="str">
        <f t="shared" si="27"/>
        <v/>
      </c>
      <c r="I160" s="73"/>
      <c r="J160" s="73"/>
      <c r="K160" s="73"/>
      <c r="L160" s="244"/>
      <c r="M160" t="str">
        <f>IF(F160="","",'OPĆI DIO'!$C$1)</f>
        <v/>
      </c>
      <c r="N160" t="str">
        <f t="shared" si="28"/>
        <v/>
      </c>
      <c r="O160" t="str">
        <f t="shared" si="29"/>
        <v/>
      </c>
      <c r="T160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t="str">
        <f t="shared" si="22"/>
        <v>711</v>
      </c>
      <c r="Z160" t="str">
        <f t="shared" si="23"/>
        <v>71</v>
      </c>
      <c r="AA160">
        <v>71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4"/>
        <v/>
      </c>
      <c r="D161" s="197" t="str">
        <f t="shared" si="25"/>
        <v/>
      </c>
      <c r="E161" s="35" t="str">
        <f t="shared" si="30"/>
        <v/>
      </c>
      <c r="F161" s="269" t="str">
        <f t="shared" si="26"/>
        <v/>
      </c>
      <c r="G161" s="198"/>
      <c r="H161" s="199" t="str">
        <f t="shared" si="27"/>
        <v/>
      </c>
      <c r="I161" s="73"/>
      <c r="J161" s="73"/>
      <c r="K161" s="73"/>
      <c r="L161" s="244"/>
      <c r="M161" t="str">
        <f>IF(F161="","",'OPĆI DIO'!$C$1)</f>
        <v/>
      </c>
      <c r="N161" t="str">
        <f t="shared" si="28"/>
        <v/>
      </c>
      <c r="O161" t="str">
        <f t="shared" si="29"/>
        <v/>
      </c>
      <c r="T161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t="str">
        <f t="shared" si="22"/>
        <v>711</v>
      </c>
      <c r="Z161" t="str">
        <f t="shared" si="23"/>
        <v>71</v>
      </c>
      <c r="AA161">
        <v>71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4"/>
        <v/>
      </c>
      <c r="D162" s="197" t="str">
        <f t="shared" si="25"/>
        <v/>
      </c>
      <c r="E162" s="35" t="str">
        <f t="shared" si="30"/>
        <v/>
      </c>
      <c r="F162" s="269" t="str">
        <f t="shared" si="26"/>
        <v/>
      </c>
      <c r="G162" s="198"/>
      <c r="H162" s="199" t="str">
        <f t="shared" si="27"/>
        <v/>
      </c>
      <c r="I162" s="73"/>
      <c r="J162" s="73"/>
      <c r="K162" s="73"/>
      <c r="L162" s="244"/>
      <c r="M162" t="str">
        <f>IF(F162="","",'OPĆI DIO'!$C$1)</f>
        <v/>
      </c>
      <c r="N162" t="str">
        <f t="shared" si="28"/>
        <v/>
      </c>
      <c r="O162" t="str">
        <f t="shared" si="29"/>
        <v/>
      </c>
      <c r="T162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t="str">
        <f t="shared" si="22"/>
        <v>721</v>
      </c>
      <c r="Z162" t="str">
        <f t="shared" si="23"/>
        <v>72</v>
      </c>
      <c r="AA162">
        <v>71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4"/>
        <v/>
      </c>
      <c r="D163" s="197" t="str">
        <f t="shared" si="25"/>
        <v/>
      </c>
      <c r="E163" s="35" t="str">
        <f t="shared" si="30"/>
        <v/>
      </c>
      <c r="F163" s="269" t="str">
        <f t="shared" si="26"/>
        <v/>
      </c>
      <c r="G163" s="198"/>
      <c r="H163" s="199" t="str">
        <f t="shared" si="27"/>
        <v/>
      </c>
      <c r="I163" s="73"/>
      <c r="J163" s="73"/>
      <c r="K163" s="73"/>
      <c r="L163" s="244"/>
      <c r="M163" t="str">
        <f>IF(F163="","",'OPĆI DIO'!$C$1)</f>
        <v/>
      </c>
      <c r="N163" t="str">
        <f t="shared" si="28"/>
        <v/>
      </c>
      <c r="O163" t="str">
        <f t="shared" si="29"/>
        <v/>
      </c>
      <c r="T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t="str">
        <f t="shared" si="22"/>
        <v>721</v>
      </c>
      <c r="Z163" t="str">
        <f t="shared" si="23"/>
        <v>72</v>
      </c>
      <c r="AA163">
        <v>71</v>
      </c>
    </row>
    <row r="164" spans="1:27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4"/>
        <v/>
      </c>
      <c r="D164" s="197" t="str">
        <f t="shared" si="25"/>
        <v/>
      </c>
      <c r="E164" s="35" t="str">
        <f t="shared" si="30"/>
        <v/>
      </c>
      <c r="F164" s="269" t="str">
        <f t="shared" si="26"/>
        <v/>
      </c>
      <c r="G164" s="198"/>
      <c r="H164" s="199" t="str">
        <f t="shared" si="27"/>
        <v/>
      </c>
      <c r="I164" s="73"/>
      <c r="J164" s="73"/>
      <c r="K164" s="73"/>
      <c r="L164" s="244"/>
      <c r="M164" t="str">
        <f>IF(F164="","",'OPĆI DIO'!$C$1)</f>
        <v/>
      </c>
      <c r="N164" t="str">
        <f t="shared" si="28"/>
        <v/>
      </c>
      <c r="O164" t="str">
        <f t="shared" si="29"/>
        <v/>
      </c>
      <c r="T164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t="str">
        <f t="shared" si="22"/>
        <v>721</v>
      </c>
      <c r="Z164" t="str">
        <f t="shared" si="23"/>
        <v>72</v>
      </c>
      <c r="AA164">
        <v>71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4"/>
        <v/>
      </c>
      <c r="D165" s="197" t="str">
        <f t="shared" si="25"/>
        <v/>
      </c>
      <c r="E165" s="35" t="str">
        <f t="shared" si="30"/>
        <v/>
      </c>
      <c r="F165" s="269" t="str">
        <f t="shared" si="26"/>
        <v/>
      </c>
      <c r="G165" s="198"/>
      <c r="H165" s="199" t="str">
        <f t="shared" si="27"/>
        <v/>
      </c>
      <c r="I165" s="73"/>
      <c r="J165" s="73"/>
      <c r="K165" s="73"/>
      <c r="L165" s="244"/>
      <c r="M165" t="str">
        <f>IF(F165="","",'OPĆI DIO'!$C$1)</f>
        <v/>
      </c>
      <c r="N165" t="str">
        <f t="shared" si="28"/>
        <v/>
      </c>
      <c r="O165" t="str">
        <f t="shared" si="29"/>
        <v/>
      </c>
      <c r="T165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t="str">
        <f t="shared" si="22"/>
        <v>721</v>
      </c>
      <c r="Z165" t="str">
        <f t="shared" si="23"/>
        <v>72</v>
      </c>
      <c r="AA165">
        <v>71</v>
      </c>
    </row>
    <row r="166" spans="1:27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4"/>
        <v/>
      </c>
      <c r="D166" s="197" t="str">
        <f t="shared" si="25"/>
        <v/>
      </c>
      <c r="E166" s="35" t="str">
        <f t="shared" si="30"/>
        <v/>
      </c>
      <c r="F166" s="269" t="str">
        <f t="shared" si="26"/>
        <v/>
      </c>
      <c r="G166" s="198"/>
      <c r="H166" s="199" t="str">
        <f t="shared" si="27"/>
        <v/>
      </c>
      <c r="I166" s="73"/>
      <c r="J166" s="73"/>
      <c r="K166" s="73"/>
      <c r="L166" s="244"/>
      <c r="M166" t="str">
        <f>IF(F166="","",'OPĆI DIO'!$C$1)</f>
        <v/>
      </c>
      <c r="N166" t="str">
        <f t="shared" si="28"/>
        <v/>
      </c>
      <c r="O166" t="str">
        <f t="shared" si="29"/>
        <v/>
      </c>
      <c r="T166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t="str">
        <f t="shared" si="22"/>
        <v>721</v>
      </c>
      <c r="Z166" t="str">
        <f t="shared" si="23"/>
        <v>72</v>
      </c>
      <c r="AA166">
        <v>71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4"/>
        <v/>
      </c>
      <c r="D167" s="197" t="str">
        <f t="shared" si="25"/>
        <v/>
      </c>
      <c r="E167" s="35" t="str">
        <f t="shared" si="30"/>
        <v/>
      </c>
      <c r="F167" s="269" t="str">
        <f t="shared" si="26"/>
        <v/>
      </c>
      <c r="G167" s="198"/>
      <c r="H167" s="199" t="str">
        <f t="shared" si="27"/>
        <v/>
      </c>
      <c r="I167" s="73"/>
      <c r="J167" s="73"/>
      <c r="K167" s="73"/>
      <c r="L167" s="244"/>
      <c r="M167" t="str">
        <f>IF(F167="","",'OPĆI DIO'!$C$1)</f>
        <v/>
      </c>
      <c r="N167" t="str">
        <f t="shared" si="28"/>
        <v/>
      </c>
      <c r="O167" t="str">
        <f t="shared" si="29"/>
        <v/>
      </c>
      <c r="T167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t="str">
        <f t="shared" si="22"/>
        <v>722</v>
      </c>
      <c r="Z167" t="str">
        <f t="shared" si="23"/>
        <v>72</v>
      </c>
      <c r="AA167">
        <v>71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4"/>
        <v/>
      </c>
      <c r="D168" s="197" t="str">
        <f t="shared" si="25"/>
        <v/>
      </c>
      <c r="E168" s="35" t="str">
        <f t="shared" si="30"/>
        <v/>
      </c>
      <c r="F168" s="269" t="str">
        <f t="shared" si="26"/>
        <v/>
      </c>
      <c r="G168" s="198"/>
      <c r="H168" s="199" t="str">
        <f t="shared" si="27"/>
        <v/>
      </c>
      <c r="I168" s="73"/>
      <c r="J168" s="73"/>
      <c r="K168" s="73"/>
      <c r="L168" s="244"/>
      <c r="M168" t="str">
        <f>IF(F168="","",'OPĆI DIO'!$C$1)</f>
        <v/>
      </c>
      <c r="N168" t="str">
        <f t="shared" si="28"/>
        <v/>
      </c>
      <c r="O168" t="str">
        <f t="shared" si="29"/>
        <v/>
      </c>
      <c r="T168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t="str">
        <f t="shared" si="22"/>
        <v>722</v>
      </c>
      <c r="Z168" t="str">
        <f t="shared" si="23"/>
        <v>72</v>
      </c>
      <c r="AA168">
        <v>71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4"/>
        <v/>
      </c>
      <c r="D169" s="197" t="str">
        <f t="shared" si="25"/>
        <v/>
      </c>
      <c r="E169" s="35" t="str">
        <f t="shared" si="30"/>
        <v/>
      </c>
      <c r="F169" s="269" t="str">
        <f t="shared" si="26"/>
        <v/>
      </c>
      <c r="G169" s="198"/>
      <c r="H169" s="199" t="str">
        <f t="shared" si="27"/>
        <v/>
      </c>
      <c r="I169" s="73"/>
      <c r="J169" s="73"/>
      <c r="K169" s="73"/>
      <c r="L169" s="244"/>
      <c r="M169" t="str">
        <f>IF(F169="","",'OPĆI DIO'!$C$1)</f>
        <v/>
      </c>
      <c r="N169" t="str">
        <f t="shared" si="28"/>
        <v/>
      </c>
      <c r="O169" t="str">
        <f t="shared" si="29"/>
        <v/>
      </c>
      <c r="T169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t="str">
        <f t="shared" si="22"/>
        <v>722</v>
      </c>
      <c r="Z169" t="str">
        <f t="shared" si="23"/>
        <v>72</v>
      </c>
      <c r="AA169">
        <v>71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4"/>
        <v/>
      </c>
      <c r="D170" s="197" t="str">
        <f t="shared" si="25"/>
        <v/>
      </c>
      <c r="E170" s="35" t="str">
        <f t="shared" si="30"/>
        <v/>
      </c>
      <c r="F170" s="269" t="str">
        <f t="shared" si="26"/>
        <v/>
      </c>
      <c r="G170" s="198"/>
      <c r="H170" s="199" t="str">
        <f t="shared" si="27"/>
        <v/>
      </c>
      <c r="I170" s="73"/>
      <c r="J170" s="73"/>
      <c r="K170" s="73"/>
      <c r="L170" s="244"/>
      <c r="M170" t="str">
        <f>IF(F170="","",'OPĆI DIO'!$C$1)</f>
        <v/>
      </c>
      <c r="N170" t="str">
        <f t="shared" si="28"/>
        <v/>
      </c>
      <c r="O170" t="str">
        <f t="shared" si="29"/>
        <v/>
      </c>
      <c r="T170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t="str">
        <f t="shared" si="22"/>
        <v>722</v>
      </c>
      <c r="Z170" t="str">
        <f t="shared" si="23"/>
        <v>72</v>
      </c>
      <c r="AA170">
        <v>71</v>
      </c>
    </row>
    <row r="171" spans="1:27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4"/>
        <v/>
      </c>
      <c r="D171" s="197" t="str">
        <f t="shared" si="25"/>
        <v/>
      </c>
      <c r="E171" s="35" t="str">
        <f t="shared" si="30"/>
        <v/>
      </c>
      <c r="F171" s="269" t="str">
        <f t="shared" si="26"/>
        <v/>
      </c>
      <c r="G171" s="198"/>
      <c r="H171" s="199" t="str">
        <f t="shared" si="27"/>
        <v/>
      </c>
      <c r="I171" s="73"/>
      <c r="J171" s="73"/>
      <c r="K171" s="73"/>
      <c r="L171" s="244"/>
      <c r="M171" t="str">
        <f>IF(F171="","",'OPĆI DIO'!$C$1)</f>
        <v/>
      </c>
      <c r="N171" t="str">
        <f t="shared" si="28"/>
        <v/>
      </c>
      <c r="O171" t="str">
        <f t="shared" si="29"/>
        <v/>
      </c>
      <c r="T171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t="str">
        <f t="shared" si="22"/>
        <v>722</v>
      </c>
      <c r="Z171" t="str">
        <f t="shared" si="23"/>
        <v>72</v>
      </c>
      <c r="AA171">
        <v>71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4"/>
        <v/>
      </c>
      <c r="D172" s="197" t="str">
        <f t="shared" si="25"/>
        <v/>
      </c>
      <c r="E172" s="35" t="str">
        <f t="shared" si="30"/>
        <v/>
      </c>
      <c r="F172" s="269" t="str">
        <f t="shared" si="26"/>
        <v/>
      </c>
      <c r="G172" s="198"/>
      <c r="H172" s="199" t="str">
        <f t="shared" si="27"/>
        <v/>
      </c>
      <c r="I172" s="73"/>
      <c r="J172" s="73"/>
      <c r="K172" s="73"/>
      <c r="L172" s="244"/>
      <c r="M172" t="str">
        <f>IF(F172="","",'OPĆI DIO'!$C$1)</f>
        <v/>
      </c>
      <c r="N172" t="str">
        <f t="shared" si="28"/>
        <v/>
      </c>
      <c r="O172" t="str">
        <f t="shared" si="29"/>
        <v/>
      </c>
      <c r="T172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t="str">
        <f t="shared" si="22"/>
        <v>722</v>
      </c>
      <c r="Z172" t="str">
        <f t="shared" si="23"/>
        <v>72</v>
      </c>
      <c r="AA172">
        <v>71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4"/>
        <v/>
      </c>
      <c r="D173" s="197" t="str">
        <f t="shared" si="25"/>
        <v/>
      </c>
      <c r="E173" s="35" t="str">
        <f t="shared" si="30"/>
        <v/>
      </c>
      <c r="F173" s="269" t="str">
        <f t="shared" si="26"/>
        <v/>
      </c>
      <c r="G173" s="198"/>
      <c r="H173" s="199" t="str">
        <f t="shared" si="27"/>
        <v/>
      </c>
      <c r="I173" s="73"/>
      <c r="J173" s="73"/>
      <c r="K173" s="73"/>
      <c r="L173" s="244"/>
      <c r="M173" t="str">
        <f>IF(F173="","",'OPĆI DIO'!$C$1)</f>
        <v/>
      </c>
      <c r="N173" t="str">
        <f t="shared" si="28"/>
        <v/>
      </c>
      <c r="O173" t="str">
        <f t="shared" si="29"/>
        <v/>
      </c>
      <c r="T17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t="str">
        <f t="shared" si="22"/>
        <v>722</v>
      </c>
      <c r="Z173" t="str">
        <f t="shared" si="23"/>
        <v>72</v>
      </c>
      <c r="AA173">
        <v>71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4"/>
        <v/>
      </c>
      <c r="D174" s="197" t="str">
        <f t="shared" si="25"/>
        <v/>
      </c>
      <c r="E174" s="35" t="str">
        <f t="shared" si="30"/>
        <v/>
      </c>
      <c r="F174" s="269" t="str">
        <f t="shared" si="26"/>
        <v/>
      </c>
      <c r="G174" s="198"/>
      <c r="H174" s="199" t="str">
        <f t="shared" si="27"/>
        <v/>
      </c>
      <c r="I174" s="73"/>
      <c r="J174" s="73"/>
      <c r="K174" s="73"/>
      <c r="L174" s="244"/>
      <c r="M174" t="str">
        <f>IF(F174="","",'OPĆI DIO'!$C$1)</f>
        <v/>
      </c>
      <c r="N174" t="str">
        <f t="shared" si="28"/>
        <v/>
      </c>
      <c r="O174" t="str">
        <f t="shared" si="29"/>
        <v/>
      </c>
      <c r="T174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t="str">
        <f t="shared" si="22"/>
        <v>722</v>
      </c>
      <c r="Z174" t="str">
        <f t="shared" si="23"/>
        <v>72</v>
      </c>
      <c r="AA174">
        <v>71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4"/>
        <v/>
      </c>
      <c r="D175" s="197" t="str">
        <f t="shared" si="25"/>
        <v/>
      </c>
      <c r="E175" s="35" t="str">
        <f t="shared" si="30"/>
        <v/>
      </c>
      <c r="F175" s="269" t="str">
        <f t="shared" si="26"/>
        <v/>
      </c>
      <c r="G175" s="198"/>
      <c r="H175" s="199" t="str">
        <f t="shared" si="27"/>
        <v/>
      </c>
      <c r="I175" s="73"/>
      <c r="J175" s="73"/>
      <c r="K175" s="73"/>
      <c r="L175" s="244"/>
      <c r="M175" t="str">
        <f>IF(F175="","",'OPĆI DIO'!$C$1)</f>
        <v/>
      </c>
      <c r="N175" t="str">
        <f t="shared" si="28"/>
        <v/>
      </c>
      <c r="O175" t="str">
        <f t="shared" si="29"/>
        <v/>
      </c>
      <c r="T175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t="str">
        <f t="shared" si="22"/>
        <v>723</v>
      </c>
      <c r="Z175" t="str">
        <f t="shared" si="23"/>
        <v>72</v>
      </c>
      <c r="AA175">
        <v>71</v>
      </c>
    </row>
    <row r="176" spans="1:27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4"/>
        <v/>
      </c>
      <c r="D176" s="197" t="str">
        <f t="shared" si="25"/>
        <v/>
      </c>
      <c r="E176" s="35" t="str">
        <f t="shared" si="30"/>
        <v/>
      </c>
      <c r="F176" s="269" t="str">
        <f t="shared" si="26"/>
        <v/>
      </c>
      <c r="G176" s="198"/>
      <c r="H176" s="199" t="str">
        <f t="shared" si="27"/>
        <v/>
      </c>
      <c r="I176" s="73"/>
      <c r="J176" s="73"/>
      <c r="K176" s="73"/>
      <c r="L176" s="244"/>
      <c r="M176" t="str">
        <f>IF(F176="","",'OPĆI DIO'!$C$1)</f>
        <v/>
      </c>
      <c r="N176" t="str">
        <f t="shared" si="28"/>
        <v/>
      </c>
      <c r="O176" t="str">
        <f t="shared" si="29"/>
        <v/>
      </c>
      <c r="T176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t="str">
        <f t="shared" si="22"/>
        <v>723</v>
      </c>
      <c r="Z176" t="str">
        <f t="shared" si="23"/>
        <v>72</v>
      </c>
      <c r="AA176">
        <v>71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4"/>
        <v/>
      </c>
      <c r="D177" s="197" t="str">
        <f t="shared" si="25"/>
        <v/>
      </c>
      <c r="E177" s="35" t="str">
        <f t="shared" si="30"/>
        <v/>
      </c>
      <c r="F177" s="269" t="str">
        <f t="shared" si="26"/>
        <v/>
      </c>
      <c r="G177" s="198"/>
      <c r="H177" s="199" t="str">
        <f t="shared" si="27"/>
        <v/>
      </c>
      <c r="I177" s="73"/>
      <c r="J177" s="73"/>
      <c r="K177" s="73"/>
      <c r="L177" s="244"/>
      <c r="M177" t="str">
        <f>IF(F177="","",'OPĆI DIO'!$C$1)</f>
        <v/>
      </c>
      <c r="N177" t="str">
        <f t="shared" si="28"/>
        <v/>
      </c>
      <c r="O177" t="str">
        <f t="shared" si="29"/>
        <v/>
      </c>
      <c r="T177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t="str">
        <f t="shared" si="22"/>
        <v>723</v>
      </c>
      <c r="Z177" t="str">
        <f t="shared" si="23"/>
        <v>72</v>
      </c>
      <c r="AA177">
        <v>71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4"/>
        <v/>
      </c>
      <c r="D178" s="197" t="str">
        <f t="shared" si="25"/>
        <v/>
      </c>
      <c r="E178" s="35" t="str">
        <f t="shared" si="30"/>
        <v/>
      </c>
      <c r="F178" s="269" t="str">
        <f t="shared" si="26"/>
        <v/>
      </c>
      <c r="G178" s="198"/>
      <c r="H178" s="199" t="str">
        <f t="shared" si="27"/>
        <v/>
      </c>
      <c r="I178" s="73"/>
      <c r="J178" s="73"/>
      <c r="K178" s="73"/>
      <c r="L178" s="244"/>
      <c r="M178" t="str">
        <f>IF(F178="","",'OPĆI DIO'!$C$1)</f>
        <v/>
      </c>
      <c r="N178" t="str">
        <f t="shared" si="28"/>
        <v/>
      </c>
      <c r="O178" t="str">
        <f t="shared" si="29"/>
        <v/>
      </c>
      <c r="T178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t="str">
        <f t="shared" si="22"/>
        <v>723</v>
      </c>
      <c r="Z178" t="str">
        <f t="shared" si="23"/>
        <v>72</v>
      </c>
      <c r="AA178">
        <v>71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4"/>
        <v/>
      </c>
      <c r="D179" s="197" t="str">
        <f t="shared" si="25"/>
        <v/>
      </c>
      <c r="E179" s="35" t="str">
        <f t="shared" si="30"/>
        <v/>
      </c>
      <c r="F179" s="269" t="str">
        <f t="shared" si="26"/>
        <v/>
      </c>
      <c r="G179" s="198"/>
      <c r="H179" s="199" t="str">
        <f t="shared" si="27"/>
        <v/>
      </c>
      <c r="I179" s="73"/>
      <c r="J179" s="73"/>
      <c r="K179" s="73"/>
      <c r="L179" s="244"/>
      <c r="M179" t="str">
        <f>IF(F179="","",'OPĆI DIO'!$C$1)</f>
        <v/>
      </c>
      <c r="N179" t="str">
        <f t="shared" si="28"/>
        <v/>
      </c>
      <c r="O179" t="str">
        <f t="shared" si="29"/>
        <v/>
      </c>
      <c r="T179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t="str">
        <f t="shared" si="22"/>
        <v>723</v>
      </c>
      <c r="Z179" t="str">
        <f t="shared" si="23"/>
        <v>72</v>
      </c>
      <c r="AA179">
        <v>71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4"/>
        <v/>
      </c>
      <c r="D180" s="197" t="str">
        <f t="shared" si="25"/>
        <v/>
      </c>
      <c r="E180" s="35" t="str">
        <f t="shared" si="30"/>
        <v/>
      </c>
      <c r="F180" s="269" t="str">
        <f t="shared" si="26"/>
        <v/>
      </c>
      <c r="G180" s="198"/>
      <c r="H180" s="199" t="str">
        <f t="shared" si="27"/>
        <v/>
      </c>
      <c r="I180" s="73"/>
      <c r="J180" s="73"/>
      <c r="K180" s="73"/>
      <c r="L180" s="244"/>
      <c r="M180" t="str">
        <f>IF(F180="","",'OPĆI DIO'!$C$1)</f>
        <v/>
      </c>
      <c r="N180" t="str">
        <f t="shared" si="28"/>
        <v/>
      </c>
      <c r="O180" t="str">
        <f t="shared" si="29"/>
        <v/>
      </c>
      <c r="T180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t="str">
        <f t="shared" si="22"/>
        <v>723</v>
      </c>
      <c r="Z180" t="str">
        <f t="shared" si="23"/>
        <v>72</v>
      </c>
      <c r="AA180">
        <v>71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4"/>
        <v/>
      </c>
      <c r="D181" s="197" t="str">
        <f t="shared" si="25"/>
        <v/>
      </c>
      <c r="E181" s="35" t="str">
        <f t="shared" si="30"/>
        <v/>
      </c>
      <c r="F181" s="269" t="str">
        <f t="shared" si="26"/>
        <v/>
      </c>
      <c r="G181" s="198"/>
      <c r="H181" s="199" t="str">
        <f t="shared" si="27"/>
        <v/>
      </c>
      <c r="I181" s="73"/>
      <c r="J181" s="73"/>
      <c r="K181" s="73"/>
      <c r="L181" s="244"/>
      <c r="M181" t="str">
        <f>IF(F181="","",'OPĆI DIO'!$C$1)</f>
        <v/>
      </c>
      <c r="N181" t="str">
        <f t="shared" si="28"/>
        <v/>
      </c>
      <c r="O181" t="str">
        <f t="shared" si="29"/>
        <v/>
      </c>
      <c r="T181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t="str">
        <f t="shared" si="22"/>
        <v>723</v>
      </c>
      <c r="Z181" t="str">
        <f t="shared" si="23"/>
        <v>72</v>
      </c>
      <c r="AA181">
        <v>71</v>
      </c>
    </row>
    <row r="182" spans="1:27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4"/>
        <v/>
      </c>
      <c r="D182" s="197" t="str">
        <f t="shared" si="25"/>
        <v/>
      </c>
      <c r="E182" s="35" t="str">
        <f t="shared" si="30"/>
        <v/>
      </c>
      <c r="F182" s="269" t="str">
        <f t="shared" si="26"/>
        <v/>
      </c>
      <c r="G182" s="198"/>
      <c r="H182" s="199" t="str">
        <f t="shared" si="27"/>
        <v/>
      </c>
      <c r="I182" s="73"/>
      <c r="J182" s="73"/>
      <c r="K182" s="73"/>
      <c r="L182" s="244"/>
      <c r="M182" t="str">
        <f>IF(F182="","",'OPĆI DIO'!$C$1)</f>
        <v/>
      </c>
      <c r="N182" t="str">
        <f t="shared" si="28"/>
        <v/>
      </c>
      <c r="O182" t="str">
        <f t="shared" si="29"/>
        <v/>
      </c>
      <c r="T182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t="str">
        <f t="shared" si="22"/>
        <v>725</v>
      </c>
      <c r="Z182" t="str">
        <f t="shared" si="23"/>
        <v>72</v>
      </c>
      <c r="AA182">
        <v>71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4"/>
        <v/>
      </c>
      <c r="D183" s="197" t="str">
        <f t="shared" si="25"/>
        <v/>
      </c>
      <c r="E183" s="35" t="str">
        <f t="shared" si="30"/>
        <v/>
      </c>
      <c r="F183" s="269" t="str">
        <f t="shared" si="26"/>
        <v/>
      </c>
      <c r="G183" s="198"/>
      <c r="H183" s="199" t="str">
        <f t="shared" si="27"/>
        <v/>
      </c>
      <c r="I183" s="73"/>
      <c r="J183" s="73"/>
      <c r="K183" s="73"/>
      <c r="L183" s="244"/>
      <c r="M183" t="str">
        <f>IF(F183="","",'OPĆI DIO'!$C$1)</f>
        <v/>
      </c>
      <c r="N183" t="str">
        <f t="shared" si="28"/>
        <v/>
      </c>
      <c r="O183" t="str">
        <f t="shared" si="29"/>
        <v/>
      </c>
      <c r="T18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t="str">
        <f t="shared" si="22"/>
        <v>842</v>
      </c>
      <c r="Z183" t="str">
        <f t="shared" si="23"/>
        <v>84</v>
      </c>
      <c r="AA183">
        <v>810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4"/>
        <v/>
      </c>
      <c r="D184" s="197" t="str">
        <f t="shared" si="25"/>
        <v/>
      </c>
      <c r="E184" s="35" t="str">
        <f t="shared" si="30"/>
        <v/>
      </c>
      <c r="F184" s="269" t="str">
        <f t="shared" si="26"/>
        <v/>
      </c>
      <c r="G184" s="198"/>
      <c r="H184" s="199" t="str">
        <f t="shared" si="27"/>
        <v/>
      </c>
      <c r="I184" s="73"/>
      <c r="J184" s="73"/>
      <c r="K184" s="73"/>
      <c r="L184" s="244"/>
      <c r="M184" t="str">
        <f>IF(F184="","",'OPĆI DIO'!$C$1)</f>
        <v/>
      </c>
      <c r="N184" t="str">
        <f t="shared" si="28"/>
        <v/>
      </c>
      <c r="O184" t="str">
        <f t="shared" si="29"/>
        <v/>
      </c>
      <c r="T184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t="str">
        <f t="shared" si="22"/>
        <v>844</v>
      </c>
      <c r="Z184" t="str">
        <f t="shared" si="23"/>
        <v>84</v>
      </c>
      <c r="AA184">
        <v>810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4"/>
        <v/>
      </c>
      <c r="D185" s="197" t="str">
        <f t="shared" si="25"/>
        <v/>
      </c>
      <c r="E185" s="35" t="str">
        <f t="shared" si="30"/>
        <v/>
      </c>
      <c r="F185" s="269" t="str">
        <f t="shared" si="26"/>
        <v/>
      </c>
      <c r="G185" s="198"/>
      <c r="H185" s="199" t="str">
        <f t="shared" si="27"/>
        <v/>
      </c>
      <c r="I185" s="73"/>
      <c r="J185" s="73"/>
      <c r="K185" s="73"/>
      <c r="L185" s="244"/>
      <c r="M185" t="str">
        <f>IF(F185="","",'OPĆI DIO'!$C$1)</f>
        <v/>
      </c>
      <c r="N185" t="str">
        <f t="shared" si="28"/>
        <v/>
      </c>
      <c r="O185" t="str">
        <f t="shared" si="29"/>
        <v/>
      </c>
      <c r="T185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t="str">
        <f t="shared" ref="Y185" si="31">LEFT(U185,3)</f>
        <v>841</v>
      </c>
      <c r="Z185" t="str">
        <f t="shared" ref="Z185" si="32">LEFT(U185,2)</f>
        <v>84</v>
      </c>
      <c r="AA185">
        <v>810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4"/>
        <v/>
      </c>
      <c r="D186" s="197" t="str">
        <f t="shared" si="25"/>
        <v/>
      </c>
      <c r="E186" s="35" t="str">
        <f t="shared" si="30"/>
        <v/>
      </c>
      <c r="F186" s="269" t="str">
        <f t="shared" si="26"/>
        <v/>
      </c>
      <c r="G186" s="198"/>
      <c r="H186" s="199" t="str">
        <f t="shared" si="27"/>
        <v/>
      </c>
      <c r="I186" s="73"/>
      <c r="J186" s="73"/>
      <c r="K186" s="73"/>
      <c r="L186" s="244"/>
      <c r="M186" t="str">
        <f>IF(F186="","",'OPĆI DIO'!$C$1)</f>
        <v/>
      </c>
      <c r="N186" t="str">
        <f t="shared" ref="N186:N201" si="33">LEFT(F186,2)</f>
        <v/>
      </c>
      <c r="O186" t="str">
        <f t="shared" ref="O186:O201" si="34">LEFT(F186,3)</f>
        <v/>
      </c>
      <c r="U186" s="4"/>
      <c r="V186" s="4"/>
      <c r="W186" s="4"/>
      <c r="X186" s="4"/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4"/>
        <v/>
      </c>
      <c r="D187" s="197" t="str">
        <f t="shared" si="25"/>
        <v/>
      </c>
      <c r="E187" s="35" t="str">
        <f t="shared" si="30"/>
        <v/>
      </c>
      <c r="F187" s="269" t="str">
        <f t="shared" si="26"/>
        <v/>
      </c>
      <c r="G187" s="198"/>
      <c r="H187" s="199" t="str">
        <f t="shared" si="27"/>
        <v/>
      </c>
      <c r="I187" s="73"/>
      <c r="J187" s="73"/>
      <c r="K187" s="73"/>
      <c r="L187" s="244"/>
      <c r="M187" t="str">
        <f>IF(F187="","",'OPĆI DIO'!$C$1)</f>
        <v/>
      </c>
      <c r="N187" t="str">
        <f t="shared" si="33"/>
        <v/>
      </c>
      <c r="O187" t="str">
        <f t="shared" si="34"/>
        <v/>
      </c>
      <c r="U187" s="4"/>
      <c r="V187" s="4"/>
      <c r="W187" s="4"/>
      <c r="X187" s="4"/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4"/>
        <v/>
      </c>
      <c r="D188" s="197" t="str">
        <f t="shared" si="25"/>
        <v/>
      </c>
      <c r="E188" s="35" t="str">
        <f t="shared" si="30"/>
        <v/>
      </c>
      <c r="F188" s="269" t="str">
        <f t="shared" si="26"/>
        <v/>
      </c>
      <c r="G188" s="198"/>
      <c r="H188" s="199" t="str">
        <f t="shared" si="27"/>
        <v/>
      </c>
      <c r="I188" s="73"/>
      <c r="J188" s="73"/>
      <c r="K188" s="73"/>
      <c r="L188" s="244"/>
      <c r="M188" t="str">
        <f>IF(F188="","",'OPĆI DIO'!$C$1)</f>
        <v/>
      </c>
      <c r="N188" t="str">
        <f t="shared" si="33"/>
        <v/>
      </c>
      <c r="O188" t="str">
        <f t="shared" si="34"/>
        <v/>
      </c>
      <c r="U188" s="4"/>
      <c r="V188" s="4"/>
      <c r="W188" s="4"/>
      <c r="X188" s="4"/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4"/>
        <v/>
      </c>
      <c r="D189" s="197" t="str">
        <f t="shared" si="25"/>
        <v/>
      </c>
      <c r="E189" s="35" t="str">
        <f t="shared" si="30"/>
        <v/>
      </c>
      <c r="F189" s="269" t="str">
        <f t="shared" si="26"/>
        <v/>
      </c>
      <c r="G189" s="198"/>
      <c r="H189" s="199" t="str">
        <f t="shared" si="27"/>
        <v/>
      </c>
      <c r="I189" s="73"/>
      <c r="J189" s="73"/>
      <c r="K189" s="73"/>
      <c r="L189" s="244"/>
      <c r="M189" t="str">
        <f>IF(F189="","",'OPĆI DIO'!$C$1)</f>
        <v/>
      </c>
      <c r="N189" t="str">
        <f t="shared" si="33"/>
        <v/>
      </c>
      <c r="O189" t="str">
        <f t="shared" si="34"/>
        <v/>
      </c>
      <c r="U189" s="4"/>
      <c r="V189" s="4"/>
      <c r="W189" s="4"/>
      <c r="X189" s="4"/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4"/>
        <v/>
      </c>
      <c r="D190" s="197" t="str">
        <f t="shared" si="25"/>
        <v/>
      </c>
      <c r="E190" s="35" t="str">
        <f t="shared" si="30"/>
        <v/>
      </c>
      <c r="F190" s="269" t="str">
        <f t="shared" si="26"/>
        <v/>
      </c>
      <c r="G190" s="198"/>
      <c r="H190" s="199" t="str">
        <f t="shared" si="27"/>
        <v/>
      </c>
      <c r="I190" s="73"/>
      <c r="J190" s="73"/>
      <c r="K190" s="73"/>
      <c r="L190" s="244"/>
      <c r="M190" t="str">
        <f>IF(F190="","",'OPĆI DIO'!$C$1)</f>
        <v/>
      </c>
      <c r="N190" t="str">
        <f t="shared" si="33"/>
        <v/>
      </c>
      <c r="O190" t="str">
        <f t="shared" si="34"/>
        <v/>
      </c>
      <c r="U190" s="4"/>
      <c r="V190" s="4"/>
      <c r="W190" s="4"/>
      <c r="X190" s="4"/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4"/>
        <v/>
      </c>
      <c r="D191" s="197" t="str">
        <f t="shared" si="25"/>
        <v/>
      </c>
      <c r="E191" s="35" t="str">
        <f t="shared" si="30"/>
        <v/>
      </c>
      <c r="F191" s="269" t="str">
        <f t="shared" si="26"/>
        <v/>
      </c>
      <c r="G191" s="198"/>
      <c r="H191" s="199" t="str">
        <f t="shared" si="27"/>
        <v/>
      </c>
      <c r="I191" s="73"/>
      <c r="J191" s="73"/>
      <c r="K191" s="73"/>
      <c r="L191" s="244"/>
      <c r="M191" t="str">
        <f>IF(F191="","",'OPĆI DIO'!$C$1)</f>
        <v/>
      </c>
      <c r="N191" t="str">
        <f t="shared" si="33"/>
        <v/>
      </c>
      <c r="O191" t="str">
        <f t="shared" si="34"/>
        <v/>
      </c>
      <c r="U191" s="4"/>
      <c r="V191" s="4"/>
      <c r="W191" s="4"/>
      <c r="X191" s="4"/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4"/>
        <v/>
      </c>
      <c r="D192" s="197" t="str">
        <f t="shared" si="25"/>
        <v/>
      </c>
      <c r="E192" s="35" t="str">
        <f t="shared" si="30"/>
        <v/>
      </c>
      <c r="F192" s="269" t="str">
        <f t="shared" si="26"/>
        <v/>
      </c>
      <c r="G192" s="198"/>
      <c r="H192" s="199" t="str">
        <f t="shared" si="27"/>
        <v/>
      </c>
      <c r="I192" s="73"/>
      <c r="J192" s="73"/>
      <c r="K192" s="73"/>
      <c r="L192" s="244"/>
      <c r="M192" t="str">
        <f>IF(F192="","",'OPĆI DIO'!$C$1)</f>
        <v/>
      </c>
      <c r="N192" t="str">
        <f t="shared" si="33"/>
        <v/>
      </c>
      <c r="O192" t="str">
        <f t="shared" si="34"/>
        <v/>
      </c>
      <c r="U192" s="4"/>
      <c r="V192" s="4"/>
      <c r="W192" s="4"/>
      <c r="X192" s="4"/>
    </row>
    <row r="193" spans="1:24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4"/>
        <v/>
      </c>
      <c r="D193" s="197" t="str">
        <f t="shared" si="25"/>
        <v/>
      </c>
      <c r="E193" s="35" t="str">
        <f t="shared" si="30"/>
        <v/>
      </c>
      <c r="F193" s="269" t="str">
        <f t="shared" si="26"/>
        <v/>
      </c>
      <c r="G193" s="198"/>
      <c r="H193" s="199" t="str">
        <f t="shared" si="27"/>
        <v/>
      </c>
      <c r="I193" s="73"/>
      <c r="J193" s="73"/>
      <c r="K193" s="73"/>
      <c r="L193" s="244"/>
      <c r="M193" t="str">
        <f>IF(F193="","",'OPĆI DIO'!$C$1)</f>
        <v/>
      </c>
      <c r="N193" t="str">
        <f t="shared" si="33"/>
        <v/>
      </c>
      <c r="O193" t="str">
        <f t="shared" si="34"/>
        <v/>
      </c>
      <c r="U193" s="4"/>
      <c r="V193" s="4"/>
      <c r="W193" s="4"/>
      <c r="X193" s="4"/>
    </row>
    <row r="194" spans="1:24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4"/>
        <v/>
      </c>
      <c r="D194" s="197" t="str">
        <f t="shared" si="25"/>
        <v/>
      </c>
      <c r="E194" s="35" t="str">
        <f t="shared" si="30"/>
        <v/>
      </c>
      <c r="F194" s="269" t="str">
        <f t="shared" si="26"/>
        <v/>
      </c>
      <c r="G194" s="198"/>
      <c r="H194" s="199" t="str">
        <f t="shared" si="27"/>
        <v/>
      </c>
      <c r="I194" s="73"/>
      <c r="J194" s="73"/>
      <c r="K194" s="73"/>
      <c r="L194" s="244"/>
      <c r="M194" t="str">
        <f>IF(F194="","",'OPĆI DIO'!$C$1)</f>
        <v/>
      </c>
      <c r="N194" t="str">
        <f t="shared" si="33"/>
        <v/>
      </c>
      <c r="O194" t="str">
        <f t="shared" si="34"/>
        <v/>
      </c>
    </row>
    <row r="195" spans="1:24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ref="C195:C258" si="35">IFERROR(VLOOKUP(G195,$T$6:$AA$185,8,FALSE),"")</f>
        <v/>
      </c>
      <c r="D195" s="197" t="str">
        <f t="shared" ref="D195:D258" si="36">IFERROR(VLOOKUP(G195,$T$6:$AA$185,4,FALSE),"")</f>
        <v/>
      </c>
      <c r="E195" s="35" t="str">
        <f t="shared" si="30"/>
        <v/>
      </c>
      <c r="F195" s="269" t="str">
        <f t="shared" ref="F195:F258" si="37">IFERROR(VLOOKUP(G195,$T$6:$AA$185,2,FALSE),"")</f>
        <v/>
      </c>
      <c r="G195" s="198"/>
      <c r="H195" s="199" t="str">
        <f t="shared" ref="H195:H258" si="38">IFERROR(VLOOKUP(G195,$T$6:$AA$185,3,FALSE),"")</f>
        <v/>
      </c>
      <c r="I195" s="73"/>
      <c r="J195" s="73"/>
      <c r="K195" s="73"/>
      <c r="L195" s="244"/>
      <c r="M195" t="str">
        <f>IF(F195="","",'OPĆI DIO'!$C$1)</f>
        <v/>
      </c>
      <c r="N195" t="str">
        <f t="shared" si="33"/>
        <v/>
      </c>
      <c r="O195" t="str">
        <f t="shared" si="34"/>
        <v/>
      </c>
    </row>
    <row r="196" spans="1:24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si="35"/>
        <v/>
      </c>
      <c r="D196" s="197" t="str">
        <f t="shared" si="36"/>
        <v/>
      </c>
      <c r="E196" s="35" t="str">
        <f t="shared" si="30"/>
        <v/>
      </c>
      <c r="F196" s="269" t="str">
        <f t="shared" si="37"/>
        <v/>
      </c>
      <c r="G196" s="198"/>
      <c r="H196" s="199" t="str">
        <f t="shared" si="38"/>
        <v/>
      </c>
      <c r="I196" s="73"/>
      <c r="J196" s="73"/>
      <c r="K196" s="73"/>
      <c r="L196" s="244"/>
      <c r="M196" t="str">
        <f>IF(F196="","",'OPĆI DIO'!$C$1)</f>
        <v/>
      </c>
      <c r="N196" t="str">
        <f t="shared" si="33"/>
        <v/>
      </c>
      <c r="O196" t="str">
        <f t="shared" si="34"/>
        <v/>
      </c>
    </row>
    <row r="197" spans="1:24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5"/>
        <v/>
      </c>
      <c r="D197" s="197" t="str">
        <f t="shared" si="36"/>
        <v/>
      </c>
      <c r="E197" s="35" t="str">
        <f t="shared" si="30"/>
        <v/>
      </c>
      <c r="F197" s="269" t="str">
        <f t="shared" si="37"/>
        <v/>
      </c>
      <c r="G197" s="198"/>
      <c r="H197" s="199" t="str">
        <f t="shared" si="38"/>
        <v/>
      </c>
      <c r="I197" s="73"/>
      <c r="J197" s="73"/>
      <c r="K197" s="73"/>
      <c r="L197" s="244"/>
      <c r="M197" t="str">
        <f>IF(F197="","",'OPĆI DIO'!$C$1)</f>
        <v/>
      </c>
      <c r="N197" t="str">
        <f t="shared" si="33"/>
        <v/>
      </c>
      <c r="O197" t="str">
        <f t="shared" si="34"/>
        <v/>
      </c>
    </row>
    <row r="198" spans="1:24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5"/>
        <v/>
      </c>
      <c r="D198" s="197" t="str">
        <f t="shared" si="36"/>
        <v/>
      </c>
      <c r="E198" s="35" t="str">
        <f t="shared" si="30"/>
        <v/>
      </c>
      <c r="F198" s="269" t="str">
        <f t="shared" si="37"/>
        <v/>
      </c>
      <c r="G198" s="198"/>
      <c r="H198" s="199" t="str">
        <f t="shared" si="38"/>
        <v/>
      </c>
      <c r="I198" s="73"/>
      <c r="J198" s="73"/>
      <c r="K198" s="73"/>
      <c r="L198" s="244"/>
      <c r="M198" t="str">
        <f>IF(F198="","",'OPĆI DIO'!$C$1)</f>
        <v/>
      </c>
      <c r="N198" t="str">
        <f t="shared" si="33"/>
        <v/>
      </c>
      <c r="O198" t="str">
        <f t="shared" si="34"/>
        <v/>
      </c>
    </row>
    <row r="199" spans="1:24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5"/>
        <v/>
      </c>
      <c r="D199" s="197" t="str">
        <f t="shared" si="36"/>
        <v/>
      </c>
      <c r="E199" s="35" t="str">
        <f t="shared" si="30"/>
        <v/>
      </c>
      <c r="F199" s="269" t="str">
        <f t="shared" si="37"/>
        <v/>
      </c>
      <c r="G199" s="198"/>
      <c r="H199" s="199" t="str">
        <f t="shared" si="38"/>
        <v/>
      </c>
      <c r="I199" s="73"/>
      <c r="J199" s="73"/>
      <c r="K199" s="73"/>
      <c r="L199" s="244"/>
      <c r="M199" t="str">
        <f>IF(F199="","",'OPĆI DIO'!$C$1)</f>
        <v/>
      </c>
      <c r="N199" t="str">
        <f t="shared" si="33"/>
        <v/>
      </c>
      <c r="O199" t="str">
        <f t="shared" si="34"/>
        <v/>
      </c>
    </row>
    <row r="200" spans="1:24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5"/>
        <v/>
      </c>
      <c r="D200" s="197" t="str">
        <f t="shared" si="36"/>
        <v/>
      </c>
      <c r="E200" s="35" t="str">
        <f t="shared" si="30"/>
        <v/>
      </c>
      <c r="F200" s="269" t="str">
        <f t="shared" si="37"/>
        <v/>
      </c>
      <c r="G200" s="198"/>
      <c r="H200" s="199" t="str">
        <f t="shared" si="38"/>
        <v/>
      </c>
      <c r="I200" s="73"/>
      <c r="J200" s="73"/>
      <c r="K200" s="73"/>
      <c r="L200" s="244"/>
      <c r="M200" t="str">
        <f>IF(F200="","",'OPĆI DIO'!$C$1)</f>
        <v/>
      </c>
      <c r="N200" t="str">
        <f t="shared" si="33"/>
        <v/>
      </c>
      <c r="O200" t="str">
        <f t="shared" si="34"/>
        <v/>
      </c>
    </row>
    <row r="201" spans="1:24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5"/>
        <v/>
      </c>
      <c r="D201" s="197" t="str">
        <f t="shared" si="36"/>
        <v/>
      </c>
      <c r="E201" s="35" t="str">
        <f t="shared" si="30"/>
        <v/>
      </c>
      <c r="F201" s="269" t="str">
        <f t="shared" si="37"/>
        <v/>
      </c>
      <c r="G201" s="198"/>
      <c r="H201" s="199" t="str">
        <f t="shared" si="38"/>
        <v/>
      </c>
      <c r="I201" s="73"/>
      <c r="J201" s="73"/>
      <c r="K201" s="73"/>
      <c r="L201" s="244"/>
      <c r="M201" t="str">
        <f>IF(F201="","",'OPĆI DIO'!$C$1)</f>
        <v/>
      </c>
      <c r="N201" t="str">
        <f t="shared" si="33"/>
        <v/>
      </c>
      <c r="O201" t="str">
        <f t="shared" si="34"/>
        <v/>
      </c>
    </row>
    <row r="202" spans="1:24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5"/>
        <v/>
      </c>
      <c r="D202" s="197" t="str">
        <f t="shared" si="36"/>
        <v/>
      </c>
      <c r="E202" s="35" t="str">
        <f t="shared" si="30"/>
        <v/>
      </c>
      <c r="F202" s="269" t="str">
        <f t="shared" si="37"/>
        <v/>
      </c>
      <c r="G202" s="198"/>
      <c r="H202" s="199" t="str">
        <f t="shared" si="38"/>
        <v/>
      </c>
      <c r="I202" s="73"/>
      <c r="J202" s="73"/>
      <c r="K202" s="73"/>
      <c r="L202" s="244"/>
      <c r="M202" t="str">
        <f>IF(F202="","",'OPĆI DIO'!$C$1)</f>
        <v/>
      </c>
      <c r="N202" t="str">
        <f t="shared" ref="N202:N263" si="39">LEFT(F202,2)</f>
        <v/>
      </c>
      <c r="O202" t="str">
        <f t="shared" ref="O202:O263" si="40">LEFT(F202,3)</f>
        <v/>
      </c>
    </row>
    <row r="203" spans="1:24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5"/>
        <v/>
      </c>
      <c r="D203" s="197" t="str">
        <f t="shared" si="36"/>
        <v/>
      </c>
      <c r="E203" s="35" t="str">
        <f t="shared" ref="E203:E266" si="41">IFERROR(VLOOKUP(F203,$U$6:$X$113,4,FALSE),"")</f>
        <v/>
      </c>
      <c r="F203" s="269" t="str">
        <f t="shared" si="37"/>
        <v/>
      </c>
      <c r="G203" s="198"/>
      <c r="H203" s="199" t="str">
        <f t="shared" si="38"/>
        <v/>
      </c>
      <c r="I203" s="73"/>
      <c r="J203" s="73"/>
      <c r="K203" s="73"/>
      <c r="L203" s="244"/>
      <c r="M203" t="str">
        <f>IF(F203="","",'OPĆI DIO'!$C$1)</f>
        <v/>
      </c>
      <c r="N203" t="str">
        <f t="shared" si="39"/>
        <v/>
      </c>
      <c r="O203" t="str">
        <f t="shared" si="40"/>
        <v/>
      </c>
    </row>
    <row r="204" spans="1:24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5"/>
        <v/>
      </c>
      <c r="D204" s="197" t="str">
        <f t="shared" si="36"/>
        <v/>
      </c>
      <c r="E204" s="35" t="str">
        <f t="shared" si="41"/>
        <v/>
      </c>
      <c r="F204" s="269" t="str">
        <f t="shared" si="37"/>
        <v/>
      </c>
      <c r="G204" s="198"/>
      <c r="H204" s="199" t="str">
        <f t="shared" si="38"/>
        <v/>
      </c>
      <c r="I204" s="73"/>
      <c r="J204" s="73"/>
      <c r="K204" s="73"/>
      <c r="L204" s="244"/>
      <c r="M204" t="str">
        <f>IF(F204="","",'OPĆI DIO'!$C$1)</f>
        <v/>
      </c>
      <c r="N204" t="str">
        <f t="shared" si="39"/>
        <v/>
      </c>
      <c r="O204" t="str">
        <f t="shared" si="40"/>
        <v/>
      </c>
    </row>
    <row r="205" spans="1:24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5"/>
        <v/>
      </c>
      <c r="D205" s="197" t="str">
        <f t="shared" si="36"/>
        <v/>
      </c>
      <c r="E205" s="35" t="str">
        <f t="shared" si="41"/>
        <v/>
      </c>
      <c r="F205" s="269" t="str">
        <f t="shared" si="37"/>
        <v/>
      </c>
      <c r="G205" s="198"/>
      <c r="H205" s="199" t="str">
        <f t="shared" si="38"/>
        <v/>
      </c>
      <c r="I205" s="73"/>
      <c r="J205" s="73"/>
      <c r="K205" s="73"/>
      <c r="L205" s="244"/>
      <c r="M205" t="str">
        <f>IF(F205="","",'OPĆI DIO'!$C$1)</f>
        <v/>
      </c>
      <c r="N205" t="str">
        <f t="shared" si="39"/>
        <v/>
      </c>
      <c r="O205" t="str">
        <f t="shared" si="40"/>
        <v/>
      </c>
    </row>
    <row r="206" spans="1:24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5"/>
        <v/>
      </c>
      <c r="D206" s="197" t="str">
        <f t="shared" si="36"/>
        <v/>
      </c>
      <c r="E206" s="35" t="str">
        <f t="shared" si="41"/>
        <v/>
      </c>
      <c r="F206" s="269" t="str">
        <f t="shared" si="37"/>
        <v/>
      </c>
      <c r="G206" s="198"/>
      <c r="H206" s="199" t="str">
        <f t="shared" si="38"/>
        <v/>
      </c>
      <c r="I206" s="73"/>
      <c r="J206" s="73"/>
      <c r="K206" s="73"/>
      <c r="L206" s="244"/>
      <c r="M206" t="str">
        <f>IF(F206="","",'OPĆI DIO'!$C$1)</f>
        <v/>
      </c>
      <c r="N206" t="str">
        <f t="shared" si="39"/>
        <v/>
      </c>
      <c r="O206" t="str">
        <f t="shared" si="40"/>
        <v/>
      </c>
    </row>
    <row r="207" spans="1:24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5"/>
        <v/>
      </c>
      <c r="D207" s="197" t="str">
        <f t="shared" si="36"/>
        <v/>
      </c>
      <c r="E207" s="35" t="str">
        <f t="shared" si="41"/>
        <v/>
      </c>
      <c r="F207" s="269" t="str">
        <f t="shared" si="37"/>
        <v/>
      </c>
      <c r="G207" s="198"/>
      <c r="H207" s="199" t="str">
        <f t="shared" si="38"/>
        <v/>
      </c>
      <c r="I207" s="73"/>
      <c r="J207" s="73"/>
      <c r="K207" s="73"/>
      <c r="L207" s="244"/>
      <c r="M207" t="str">
        <f>IF(F207="","",'OPĆI DIO'!$C$1)</f>
        <v/>
      </c>
      <c r="N207" t="str">
        <f t="shared" si="39"/>
        <v/>
      </c>
      <c r="O207" t="str">
        <f t="shared" si="40"/>
        <v/>
      </c>
    </row>
    <row r="208" spans="1:24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5"/>
        <v/>
      </c>
      <c r="D208" s="197" t="str">
        <f t="shared" si="36"/>
        <v/>
      </c>
      <c r="E208" s="35" t="str">
        <f t="shared" si="41"/>
        <v/>
      </c>
      <c r="F208" s="269" t="str">
        <f t="shared" si="37"/>
        <v/>
      </c>
      <c r="G208" s="198"/>
      <c r="H208" s="199" t="str">
        <f t="shared" si="38"/>
        <v/>
      </c>
      <c r="I208" s="73"/>
      <c r="J208" s="73"/>
      <c r="K208" s="73"/>
      <c r="L208" s="244"/>
      <c r="M208" t="str">
        <f>IF(F208="","",'OPĆI DIO'!$C$1)</f>
        <v/>
      </c>
      <c r="N208" t="str">
        <f t="shared" si="39"/>
        <v/>
      </c>
      <c r="O208" t="str">
        <f t="shared" si="40"/>
        <v/>
      </c>
    </row>
    <row r="209" spans="1:15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5"/>
        <v/>
      </c>
      <c r="D209" s="197" t="str">
        <f t="shared" si="36"/>
        <v/>
      </c>
      <c r="E209" s="35" t="str">
        <f t="shared" si="41"/>
        <v/>
      </c>
      <c r="F209" s="269" t="str">
        <f t="shared" si="37"/>
        <v/>
      </c>
      <c r="G209" s="198"/>
      <c r="H209" s="199" t="str">
        <f t="shared" si="38"/>
        <v/>
      </c>
      <c r="I209" s="73"/>
      <c r="J209" s="73"/>
      <c r="K209" s="73"/>
      <c r="L209" s="244"/>
      <c r="M209" t="str">
        <f>IF(F209="","",'OPĆI DIO'!$C$1)</f>
        <v/>
      </c>
      <c r="N209" t="str">
        <f t="shared" si="39"/>
        <v/>
      </c>
      <c r="O209" t="str">
        <f t="shared" si="40"/>
        <v/>
      </c>
    </row>
    <row r="210" spans="1:15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5"/>
        <v/>
      </c>
      <c r="D210" s="197" t="str">
        <f t="shared" si="36"/>
        <v/>
      </c>
      <c r="E210" s="35" t="str">
        <f t="shared" si="41"/>
        <v/>
      </c>
      <c r="F210" s="269" t="str">
        <f t="shared" si="37"/>
        <v/>
      </c>
      <c r="G210" s="198"/>
      <c r="H210" s="199" t="str">
        <f t="shared" si="38"/>
        <v/>
      </c>
      <c r="I210" s="73"/>
      <c r="J210" s="73"/>
      <c r="K210" s="73"/>
      <c r="L210" s="244"/>
      <c r="M210" t="str">
        <f>IF(F210="","",'OPĆI DIO'!$C$1)</f>
        <v/>
      </c>
      <c r="N210" t="str">
        <f t="shared" si="39"/>
        <v/>
      </c>
      <c r="O210" t="str">
        <f t="shared" si="40"/>
        <v/>
      </c>
    </row>
    <row r="211" spans="1:15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5"/>
        <v/>
      </c>
      <c r="D211" s="197" t="str">
        <f t="shared" si="36"/>
        <v/>
      </c>
      <c r="E211" s="35" t="str">
        <f t="shared" si="41"/>
        <v/>
      </c>
      <c r="F211" s="269" t="str">
        <f t="shared" si="37"/>
        <v/>
      </c>
      <c r="G211" s="198"/>
      <c r="H211" s="199" t="str">
        <f t="shared" si="38"/>
        <v/>
      </c>
      <c r="I211" s="73"/>
      <c r="J211" s="73"/>
      <c r="K211" s="73"/>
      <c r="L211" s="244"/>
      <c r="M211" t="str">
        <f>IF(F211="","",'OPĆI DIO'!$C$1)</f>
        <v/>
      </c>
      <c r="N211" t="str">
        <f t="shared" si="39"/>
        <v/>
      </c>
      <c r="O211" t="str">
        <f t="shared" si="40"/>
        <v/>
      </c>
    </row>
    <row r="212" spans="1:15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5"/>
        <v/>
      </c>
      <c r="D212" s="197" t="str">
        <f t="shared" si="36"/>
        <v/>
      </c>
      <c r="E212" s="35" t="str">
        <f t="shared" si="41"/>
        <v/>
      </c>
      <c r="F212" s="269" t="str">
        <f t="shared" si="37"/>
        <v/>
      </c>
      <c r="G212" s="198"/>
      <c r="H212" s="199" t="str">
        <f t="shared" si="38"/>
        <v/>
      </c>
      <c r="I212" s="73"/>
      <c r="J212" s="73"/>
      <c r="K212" s="73"/>
      <c r="L212" s="244"/>
      <c r="M212" t="str">
        <f>IF(F212="","",'OPĆI DIO'!$C$1)</f>
        <v/>
      </c>
      <c r="N212" t="str">
        <f t="shared" si="39"/>
        <v/>
      </c>
      <c r="O212" t="str">
        <f t="shared" si="40"/>
        <v/>
      </c>
    </row>
    <row r="213" spans="1:15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5"/>
        <v/>
      </c>
      <c r="D213" s="197" t="str">
        <f t="shared" si="36"/>
        <v/>
      </c>
      <c r="E213" s="35" t="str">
        <f t="shared" si="41"/>
        <v/>
      </c>
      <c r="F213" s="269" t="str">
        <f t="shared" si="37"/>
        <v/>
      </c>
      <c r="G213" s="198"/>
      <c r="H213" s="199" t="str">
        <f t="shared" si="38"/>
        <v/>
      </c>
      <c r="I213" s="73"/>
      <c r="J213" s="73"/>
      <c r="K213" s="73"/>
      <c r="L213" s="244"/>
      <c r="M213" t="str">
        <f>IF(F213="","",'OPĆI DIO'!$C$1)</f>
        <v/>
      </c>
      <c r="N213" t="str">
        <f t="shared" si="39"/>
        <v/>
      </c>
      <c r="O213" t="str">
        <f t="shared" si="40"/>
        <v/>
      </c>
    </row>
    <row r="214" spans="1:15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5"/>
        <v/>
      </c>
      <c r="D214" s="197" t="str">
        <f t="shared" si="36"/>
        <v/>
      </c>
      <c r="E214" s="35" t="str">
        <f t="shared" si="41"/>
        <v/>
      </c>
      <c r="F214" s="269" t="str">
        <f t="shared" si="37"/>
        <v/>
      </c>
      <c r="G214" s="198"/>
      <c r="H214" s="199" t="str">
        <f t="shared" si="38"/>
        <v/>
      </c>
      <c r="I214" s="73"/>
      <c r="J214" s="73"/>
      <c r="K214" s="73"/>
      <c r="L214" s="244"/>
      <c r="M214" t="str">
        <f>IF(F214="","",'OPĆI DIO'!$C$1)</f>
        <v/>
      </c>
      <c r="N214" t="str">
        <f t="shared" si="39"/>
        <v/>
      </c>
      <c r="O214" t="str">
        <f t="shared" si="40"/>
        <v/>
      </c>
    </row>
    <row r="215" spans="1:15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5"/>
        <v/>
      </c>
      <c r="D215" s="197" t="str">
        <f t="shared" si="36"/>
        <v/>
      </c>
      <c r="E215" s="35" t="str">
        <f t="shared" si="41"/>
        <v/>
      </c>
      <c r="F215" s="269" t="str">
        <f t="shared" si="37"/>
        <v/>
      </c>
      <c r="G215" s="198"/>
      <c r="H215" s="199" t="str">
        <f t="shared" si="38"/>
        <v/>
      </c>
      <c r="I215" s="73"/>
      <c r="J215" s="73"/>
      <c r="K215" s="73"/>
      <c r="L215" s="244"/>
      <c r="M215" t="str">
        <f>IF(F215="","",'OPĆI DIO'!$C$1)</f>
        <v/>
      </c>
      <c r="N215" t="str">
        <f t="shared" si="39"/>
        <v/>
      </c>
      <c r="O215" t="str">
        <f t="shared" si="40"/>
        <v/>
      </c>
    </row>
    <row r="216" spans="1:15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5"/>
        <v/>
      </c>
      <c r="D216" s="197" t="str">
        <f t="shared" si="36"/>
        <v/>
      </c>
      <c r="E216" s="35" t="str">
        <f t="shared" si="41"/>
        <v/>
      </c>
      <c r="F216" s="269" t="str">
        <f t="shared" si="37"/>
        <v/>
      </c>
      <c r="G216" s="198"/>
      <c r="H216" s="199" t="str">
        <f t="shared" si="38"/>
        <v/>
      </c>
      <c r="I216" s="73"/>
      <c r="J216" s="73"/>
      <c r="K216" s="73"/>
      <c r="L216" s="244"/>
      <c r="M216" t="str">
        <f>IF(F216="","",'OPĆI DIO'!$C$1)</f>
        <v/>
      </c>
      <c r="N216" t="str">
        <f t="shared" si="39"/>
        <v/>
      </c>
      <c r="O216" t="str">
        <f t="shared" si="40"/>
        <v/>
      </c>
    </row>
    <row r="217" spans="1:15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5"/>
        <v/>
      </c>
      <c r="D217" s="197" t="str">
        <f t="shared" si="36"/>
        <v/>
      </c>
      <c r="E217" s="35" t="str">
        <f t="shared" si="41"/>
        <v/>
      </c>
      <c r="F217" s="269" t="str">
        <f t="shared" si="37"/>
        <v/>
      </c>
      <c r="G217" s="198"/>
      <c r="H217" s="199" t="str">
        <f t="shared" si="38"/>
        <v/>
      </c>
      <c r="I217" s="73"/>
      <c r="J217" s="73"/>
      <c r="K217" s="73"/>
      <c r="L217" s="244"/>
      <c r="M217" t="str">
        <f>IF(F217="","",'OPĆI DIO'!$C$1)</f>
        <v/>
      </c>
      <c r="N217" t="str">
        <f t="shared" si="39"/>
        <v/>
      </c>
      <c r="O217" t="str">
        <f t="shared" si="40"/>
        <v/>
      </c>
    </row>
    <row r="218" spans="1:15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5"/>
        <v/>
      </c>
      <c r="D218" s="197" t="str">
        <f t="shared" si="36"/>
        <v/>
      </c>
      <c r="E218" s="35" t="str">
        <f t="shared" si="41"/>
        <v/>
      </c>
      <c r="F218" s="269" t="str">
        <f t="shared" si="37"/>
        <v/>
      </c>
      <c r="G218" s="198"/>
      <c r="H218" s="199" t="str">
        <f t="shared" si="38"/>
        <v/>
      </c>
      <c r="I218" s="73"/>
      <c r="J218" s="73"/>
      <c r="K218" s="73"/>
      <c r="L218" s="244"/>
      <c r="M218" t="str">
        <f>IF(F218="","",'OPĆI DIO'!$C$1)</f>
        <v/>
      </c>
      <c r="N218" t="str">
        <f t="shared" si="39"/>
        <v/>
      </c>
      <c r="O218" t="str">
        <f t="shared" si="40"/>
        <v/>
      </c>
    </row>
    <row r="219" spans="1:15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5"/>
        <v/>
      </c>
      <c r="D219" s="197" t="str">
        <f t="shared" si="36"/>
        <v/>
      </c>
      <c r="E219" s="35" t="str">
        <f t="shared" si="41"/>
        <v/>
      </c>
      <c r="F219" s="269" t="str">
        <f t="shared" si="37"/>
        <v/>
      </c>
      <c r="G219" s="198"/>
      <c r="H219" s="199" t="str">
        <f t="shared" si="38"/>
        <v/>
      </c>
      <c r="I219" s="73"/>
      <c r="J219" s="73"/>
      <c r="K219" s="73"/>
      <c r="L219" s="244"/>
      <c r="M219" t="str">
        <f>IF(F219="","",'OPĆI DIO'!$C$1)</f>
        <v/>
      </c>
      <c r="N219" t="str">
        <f t="shared" si="39"/>
        <v/>
      </c>
      <c r="O219" t="str">
        <f t="shared" si="40"/>
        <v/>
      </c>
    </row>
    <row r="220" spans="1:15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5"/>
        <v/>
      </c>
      <c r="D220" s="197" t="str">
        <f t="shared" si="36"/>
        <v/>
      </c>
      <c r="E220" s="35" t="str">
        <f t="shared" si="41"/>
        <v/>
      </c>
      <c r="F220" s="269" t="str">
        <f t="shared" si="37"/>
        <v/>
      </c>
      <c r="G220" s="198"/>
      <c r="H220" s="199" t="str">
        <f t="shared" si="38"/>
        <v/>
      </c>
      <c r="I220" s="73"/>
      <c r="J220" s="73"/>
      <c r="K220" s="73"/>
      <c r="L220" s="244"/>
      <c r="M220" t="str">
        <f>IF(F220="","",'OPĆI DIO'!$C$1)</f>
        <v/>
      </c>
      <c r="N220" t="str">
        <f t="shared" si="39"/>
        <v/>
      </c>
      <c r="O220" t="str">
        <f t="shared" si="40"/>
        <v/>
      </c>
    </row>
    <row r="221" spans="1:15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5"/>
        <v/>
      </c>
      <c r="D221" s="197" t="str">
        <f t="shared" si="36"/>
        <v/>
      </c>
      <c r="E221" s="35" t="str">
        <f t="shared" si="41"/>
        <v/>
      </c>
      <c r="F221" s="269" t="str">
        <f t="shared" si="37"/>
        <v/>
      </c>
      <c r="G221" s="198"/>
      <c r="H221" s="199" t="str">
        <f t="shared" si="38"/>
        <v/>
      </c>
      <c r="I221" s="73"/>
      <c r="J221" s="73"/>
      <c r="K221" s="73"/>
      <c r="L221" s="244"/>
      <c r="M221" t="str">
        <f>IF(F221="","",'OPĆI DIO'!$C$1)</f>
        <v/>
      </c>
      <c r="N221" t="str">
        <f t="shared" si="39"/>
        <v/>
      </c>
      <c r="O221" t="str">
        <f t="shared" si="40"/>
        <v/>
      </c>
    </row>
    <row r="222" spans="1:15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5"/>
        <v/>
      </c>
      <c r="D222" s="197" t="str">
        <f t="shared" si="36"/>
        <v/>
      </c>
      <c r="E222" s="35" t="str">
        <f t="shared" si="41"/>
        <v/>
      </c>
      <c r="F222" s="269" t="str">
        <f t="shared" si="37"/>
        <v/>
      </c>
      <c r="G222" s="198"/>
      <c r="H222" s="199" t="str">
        <f t="shared" si="38"/>
        <v/>
      </c>
      <c r="I222" s="73"/>
      <c r="J222" s="73"/>
      <c r="K222" s="73"/>
      <c r="L222" s="244"/>
      <c r="M222" t="str">
        <f>IF(F222="","",'OPĆI DIO'!$C$1)</f>
        <v/>
      </c>
      <c r="N222" t="str">
        <f t="shared" si="39"/>
        <v/>
      </c>
      <c r="O222" t="str">
        <f t="shared" si="40"/>
        <v/>
      </c>
    </row>
    <row r="223" spans="1:15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5"/>
        <v/>
      </c>
      <c r="D223" s="197" t="str">
        <f t="shared" si="36"/>
        <v/>
      </c>
      <c r="E223" s="35" t="str">
        <f t="shared" si="41"/>
        <v/>
      </c>
      <c r="F223" s="269" t="str">
        <f t="shared" si="37"/>
        <v/>
      </c>
      <c r="G223" s="198"/>
      <c r="H223" s="199" t="str">
        <f t="shared" si="38"/>
        <v/>
      </c>
      <c r="I223" s="73"/>
      <c r="J223" s="73"/>
      <c r="K223" s="73"/>
      <c r="L223" s="244"/>
      <c r="M223" t="str">
        <f>IF(F223="","",'OPĆI DIO'!$C$1)</f>
        <v/>
      </c>
      <c r="N223" t="str">
        <f t="shared" si="39"/>
        <v/>
      </c>
      <c r="O223" t="str">
        <f t="shared" si="40"/>
        <v/>
      </c>
    </row>
    <row r="224" spans="1:15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5"/>
        <v/>
      </c>
      <c r="D224" s="197" t="str">
        <f t="shared" si="36"/>
        <v/>
      </c>
      <c r="E224" s="35" t="str">
        <f t="shared" si="41"/>
        <v/>
      </c>
      <c r="F224" s="269" t="str">
        <f t="shared" si="37"/>
        <v/>
      </c>
      <c r="G224" s="198"/>
      <c r="H224" s="199" t="str">
        <f t="shared" si="38"/>
        <v/>
      </c>
      <c r="I224" s="73"/>
      <c r="J224" s="73"/>
      <c r="K224" s="73"/>
      <c r="L224" s="244"/>
      <c r="M224" t="str">
        <f>IF(F224="","",'OPĆI DIO'!$C$1)</f>
        <v/>
      </c>
      <c r="N224" t="str">
        <f t="shared" si="39"/>
        <v/>
      </c>
      <c r="O224" t="str">
        <f t="shared" si="40"/>
        <v/>
      </c>
    </row>
    <row r="225" spans="1:15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5"/>
        <v/>
      </c>
      <c r="D225" s="197" t="str">
        <f t="shared" si="36"/>
        <v/>
      </c>
      <c r="E225" s="35" t="str">
        <f t="shared" si="41"/>
        <v/>
      </c>
      <c r="F225" s="269" t="str">
        <f t="shared" si="37"/>
        <v/>
      </c>
      <c r="G225" s="198"/>
      <c r="H225" s="199" t="str">
        <f t="shared" si="38"/>
        <v/>
      </c>
      <c r="I225" s="73"/>
      <c r="J225" s="73"/>
      <c r="K225" s="73"/>
      <c r="L225" s="244"/>
      <c r="M225" t="str">
        <f>IF(F225="","",'OPĆI DIO'!$C$1)</f>
        <v/>
      </c>
      <c r="N225" t="str">
        <f t="shared" si="39"/>
        <v/>
      </c>
      <c r="O225" t="str">
        <f t="shared" si="40"/>
        <v/>
      </c>
    </row>
    <row r="226" spans="1:15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5"/>
        <v/>
      </c>
      <c r="D226" s="197" t="str">
        <f t="shared" si="36"/>
        <v/>
      </c>
      <c r="E226" s="35" t="str">
        <f t="shared" si="41"/>
        <v/>
      </c>
      <c r="F226" s="269" t="str">
        <f t="shared" si="37"/>
        <v/>
      </c>
      <c r="G226" s="198"/>
      <c r="H226" s="199" t="str">
        <f t="shared" si="38"/>
        <v/>
      </c>
      <c r="I226" s="73"/>
      <c r="J226" s="73"/>
      <c r="K226" s="73"/>
      <c r="L226" s="244"/>
      <c r="M226" t="str">
        <f>IF(F226="","",'OPĆI DIO'!$C$1)</f>
        <v/>
      </c>
      <c r="N226" t="str">
        <f t="shared" si="39"/>
        <v/>
      </c>
      <c r="O226" t="str">
        <f t="shared" si="40"/>
        <v/>
      </c>
    </row>
    <row r="227" spans="1:15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5"/>
        <v/>
      </c>
      <c r="D227" s="197" t="str">
        <f t="shared" si="36"/>
        <v/>
      </c>
      <c r="E227" s="35" t="str">
        <f t="shared" si="41"/>
        <v/>
      </c>
      <c r="F227" s="269" t="str">
        <f t="shared" si="37"/>
        <v/>
      </c>
      <c r="G227" s="198"/>
      <c r="H227" s="199" t="str">
        <f t="shared" si="38"/>
        <v/>
      </c>
      <c r="I227" s="73"/>
      <c r="J227" s="73"/>
      <c r="K227" s="73"/>
      <c r="L227" s="244"/>
      <c r="M227" t="str">
        <f>IF(F227="","",'OPĆI DIO'!$C$1)</f>
        <v/>
      </c>
      <c r="N227" t="str">
        <f t="shared" si="39"/>
        <v/>
      </c>
      <c r="O227" t="str">
        <f t="shared" si="40"/>
        <v/>
      </c>
    </row>
    <row r="228" spans="1:15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5"/>
        <v/>
      </c>
      <c r="D228" s="197" t="str">
        <f t="shared" si="36"/>
        <v/>
      </c>
      <c r="E228" s="35" t="str">
        <f t="shared" si="41"/>
        <v/>
      </c>
      <c r="F228" s="269" t="str">
        <f t="shared" si="37"/>
        <v/>
      </c>
      <c r="G228" s="198"/>
      <c r="H228" s="199" t="str">
        <f t="shared" si="38"/>
        <v/>
      </c>
      <c r="I228" s="73"/>
      <c r="J228" s="73"/>
      <c r="K228" s="73"/>
      <c r="L228" s="244"/>
      <c r="M228" t="str">
        <f>IF(F228="","",'OPĆI DIO'!$C$1)</f>
        <v/>
      </c>
      <c r="N228" t="str">
        <f t="shared" si="39"/>
        <v/>
      </c>
      <c r="O228" t="str">
        <f t="shared" si="40"/>
        <v/>
      </c>
    </row>
    <row r="229" spans="1:15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5"/>
        <v/>
      </c>
      <c r="D229" s="197" t="str">
        <f t="shared" si="36"/>
        <v/>
      </c>
      <c r="E229" s="35" t="str">
        <f t="shared" si="41"/>
        <v/>
      </c>
      <c r="F229" s="269" t="str">
        <f t="shared" si="37"/>
        <v/>
      </c>
      <c r="G229" s="198"/>
      <c r="H229" s="199" t="str">
        <f t="shared" si="38"/>
        <v/>
      </c>
      <c r="I229" s="73"/>
      <c r="J229" s="73"/>
      <c r="K229" s="73"/>
      <c r="L229" s="244"/>
      <c r="M229" t="str">
        <f>IF(F229="","",'OPĆI DIO'!$C$1)</f>
        <v/>
      </c>
      <c r="N229" t="str">
        <f t="shared" si="39"/>
        <v/>
      </c>
      <c r="O229" t="str">
        <f t="shared" si="40"/>
        <v/>
      </c>
    </row>
    <row r="230" spans="1:15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5"/>
        <v/>
      </c>
      <c r="D230" s="197" t="str">
        <f t="shared" si="36"/>
        <v/>
      </c>
      <c r="E230" s="35" t="str">
        <f t="shared" si="41"/>
        <v/>
      </c>
      <c r="F230" s="269" t="str">
        <f t="shared" si="37"/>
        <v/>
      </c>
      <c r="G230" s="198"/>
      <c r="H230" s="199" t="str">
        <f t="shared" si="38"/>
        <v/>
      </c>
      <c r="I230" s="73"/>
      <c r="J230" s="73"/>
      <c r="K230" s="73"/>
      <c r="L230" s="244"/>
      <c r="M230" t="str">
        <f>IF(F230="","",'OPĆI DIO'!$C$1)</f>
        <v/>
      </c>
      <c r="N230" t="str">
        <f t="shared" si="39"/>
        <v/>
      </c>
      <c r="O230" t="str">
        <f t="shared" si="40"/>
        <v/>
      </c>
    </row>
    <row r="231" spans="1:15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5"/>
        <v/>
      </c>
      <c r="D231" s="197" t="str">
        <f t="shared" si="36"/>
        <v/>
      </c>
      <c r="E231" s="35" t="str">
        <f t="shared" si="41"/>
        <v/>
      </c>
      <c r="F231" s="269" t="str">
        <f t="shared" si="37"/>
        <v/>
      </c>
      <c r="G231" s="198"/>
      <c r="H231" s="199" t="str">
        <f t="shared" si="38"/>
        <v/>
      </c>
      <c r="I231" s="73"/>
      <c r="J231" s="73"/>
      <c r="K231" s="73"/>
      <c r="L231" s="244"/>
      <c r="M231" t="str">
        <f>IF(F231="","",'OPĆI DIO'!$C$1)</f>
        <v/>
      </c>
      <c r="N231" t="str">
        <f t="shared" si="39"/>
        <v/>
      </c>
      <c r="O231" t="str">
        <f t="shared" si="40"/>
        <v/>
      </c>
    </row>
    <row r="232" spans="1:15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5"/>
        <v/>
      </c>
      <c r="D232" s="197" t="str">
        <f t="shared" si="36"/>
        <v/>
      </c>
      <c r="E232" s="35" t="str">
        <f t="shared" si="41"/>
        <v/>
      </c>
      <c r="F232" s="269" t="str">
        <f t="shared" si="37"/>
        <v/>
      </c>
      <c r="G232" s="198"/>
      <c r="H232" s="199" t="str">
        <f t="shared" si="38"/>
        <v/>
      </c>
      <c r="I232" s="73"/>
      <c r="J232" s="73"/>
      <c r="K232" s="73"/>
      <c r="L232" s="244"/>
      <c r="M232" t="str">
        <f>IF(F232="","",'OPĆI DIO'!$C$1)</f>
        <v/>
      </c>
      <c r="N232" t="str">
        <f t="shared" si="39"/>
        <v/>
      </c>
      <c r="O232" t="str">
        <f t="shared" si="40"/>
        <v/>
      </c>
    </row>
    <row r="233" spans="1:15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5"/>
        <v/>
      </c>
      <c r="D233" s="197" t="str">
        <f t="shared" si="36"/>
        <v/>
      </c>
      <c r="E233" s="35" t="str">
        <f t="shared" si="41"/>
        <v/>
      </c>
      <c r="F233" s="269" t="str">
        <f t="shared" si="37"/>
        <v/>
      </c>
      <c r="G233" s="198"/>
      <c r="H233" s="199" t="str">
        <f t="shared" si="38"/>
        <v/>
      </c>
      <c r="I233" s="73"/>
      <c r="J233" s="73"/>
      <c r="K233" s="73"/>
      <c r="L233" s="244"/>
      <c r="M233" t="str">
        <f>IF(F233="","",'OPĆI DIO'!$C$1)</f>
        <v/>
      </c>
      <c r="N233" t="str">
        <f t="shared" si="39"/>
        <v/>
      </c>
      <c r="O233" t="str">
        <f t="shared" si="40"/>
        <v/>
      </c>
    </row>
    <row r="234" spans="1:15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5"/>
        <v/>
      </c>
      <c r="D234" s="197" t="str">
        <f t="shared" si="36"/>
        <v/>
      </c>
      <c r="E234" s="35" t="str">
        <f t="shared" si="41"/>
        <v/>
      </c>
      <c r="F234" s="269" t="str">
        <f t="shared" si="37"/>
        <v/>
      </c>
      <c r="G234" s="198"/>
      <c r="H234" s="199" t="str">
        <f t="shared" si="38"/>
        <v/>
      </c>
      <c r="I234" s="73"/>
      <c r="J234" s="73"/>
      <c r="K234" s="73"/>
      <c r="L234" s="244"/>
      <c r="M234" t="str">
        <f>IF(F234="","",'OPĆI DIO'!$C$1)</f>
        <v/>
      </c>
      <c r="N234" t="str">
        <f t="shared" si="39"/>
        <v/>
      </c>
      <c r="O234" t="str">
        <f t="shared" si="40"/>
        <v/>
      </c>
    </row>
    <row r="235" spans="1:15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5"/>
        <v/>
      </c>
      <c r="D235" s="197" t="str">
        <f t="shared" si="36"/>
        <v/>
      </c>
      <c r="E235" s="35" t="str">
        <f t="shared" si="41"/>
        <v/>
      </c>
      <c r="F235" s="269" t="str">
        <f t="shared" si="37"/>
        <v/>
      </c>
      <c r="G235" s="198"/>
      <c r="H235" s="199" t="str">
        <f t="shared" si="38"/>
        <v/>
      </c>
      <c r="I235" s="73"/>
      <c r="J235" s="73"/>
      <c r="K235" s="73"/>
      <c r="L235" s="244"/>
      <c r="M235" t="str">
        <f>IF(F235="","",'OPĆI DIO'!$C$1)</f>
        <v/>
      </c>
      <c r="N235" t="str">
        <f t="shared" si="39"/>
        <v/>
      </c>
      <c r="O235" t="str">
        <f t="shared" si="40"/>
        <v/>
      </c>
    </row>
    <row r="236" spans="1:15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5"/>
        <v/>
      </c>
      <c r="D236" s="197" t="str">
        <f t="shared" si="36"/>
        <v/>
      </c>
      <c r="E236" s="35" t="str">
        <f t="shared" si="41"/>
        <v/>
      </c>
      <c r="F236" s="269" t="str">
        <f t="shared" si="37"/>
        <v/>
      </c>
      <c r="G236" s="198"/>
      <c r="H236" s="199" t="str">
        <f t="shared" si="38"/>
        <v/>
      </c>
      <c r="I236" s="73"/>
      <c r="J236" s="73"/>
      <c r="K236" s="73"/>
      <c r="L236" s="244"/>
      <c r="M236" t="str">
        <f>IF(F236="","",'OPĆI DIO'!$C$1)</f>
        <v/>
      </c>
      <c r="N236" t="str">
        <f t="shared" si="39"/>
        <v/>
      </c>
      <c r="O236" t="str">
        <f t="shared" si="40"/>
        <v/>
      </c>
    </row>
    <row r="237" spans="1:15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5"/>
        <v/>
      </c>
      <c r="D237" s="197" t="str">
        <f t="shared" si="36"/>
        <v/>
      </c>
      <c r="E237" s="35" t="str">
        <f t="shared" si="41"/>
        <v/>
      </c>
      <c r="F237" s="269" t="str">
        <f t="shared" si="37"/>
        <v/>
      </c>
      <c r="G237" s="198"/>
      <c r="H237" s="199" t="str">
        <f t="shared" si="38"/>
        <v/>
      </c>
      <c r="I237" s="73"/>
      <c r="J237" s="73"/>
      <c r="K237" s="73"/>
      <c r="L237" s="244"/>
      <c r="M237" t="str">
        <f>IF(F237="","",'OPĆI DIO'!$C$1)</f>
        <v/>
      </c>
      <c r="N237" t="str">
        <f t="shared" si="39"/>
        <v/>
      </c>
      <c r="O237" t="str">
        <f t="shared" si="40"/>
        <v/>
      </c>
    </row>
    <row r="238" spans="1:15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5"/>
        <v/>
      </c>
      <c r="D238" s="197" t="str">
        <f t="shared" si="36"/>
        <v/>
      </c>
      <c r="E238" s="35" t="str">
        <f t="shared" si="41"/>
        <v/>
      </c>
      <c r="F238" s="269" t="str">
        <f t="shared" si="37"/>
        <v/>
      </c>
      <c r="G238" s="198"/>
      <c r="H238" s="199" t="str">
        <f t="shared" si="38"/>
        <v/>
      </c>
      <c r="I238" s="73"/>
      <c r="J238" s="73"/>
      <c r="K238" s="73"/>
      <c r="L238" s="244"/>
      <c r="M238" t="str">
        <f>IF(F238="","",'OPĆI DIO'!$C$1)</f>
        <v/>
      </c>
      <c r="N238" t="str">
        <f t="shared" si="39"/>
        <v/>
      </c>
      <c r="O238" t="str">
        <f t="shared" si="40"/>
        <v/>
      </c>
    </row>
    <row r="239" spans="1:15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5"/>
        <v/>
      </c>
      <c r="D239" s="197" t="str">
        <f t="shared" si="36"/>
        <v/>
      </c>
      <c r="E239" s="35" t="str">
        <f t="shared" si="41"/>
        <v/>
      </c>
      <c r="F239" s="269" t="str">
        <f t="shared" si="37"/>
        <v/>
      </c>
      <c r="G239" s="198"/>
      <c r="H239" s="199" t="str">
        <f t="shared" si="38"/>
        <v/>
      </c>
      <c r="I239" s="73"/>
      <c r="J239" s="73"/>
      <c r="K239" s="73"/>
      <c r="L239" s="244"/>
      <c r="M239" t="str">
        <f>IF(F239="","",'OPĆI DIO'!$C$1)</f>
        <v/>
      </c>
      <c r="N239" t="str">
        <f t="shared" si="39"/>
        <v/>
      </c>
      <c r="O239" t="str">
        <f t="shared" si="40"/>
        <v/>
      </c>
    </row>
    <row r="240" spans="1:15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5"/>
        <v/>
      </c>
      <c r="D240" s="197" t="str">
        <f t="shared" si="36"/>
        <v/>
      </c>
      <c r="E240" s="35" t="str">
        <f t="shared" si="41"/>
        <v/>
      </c>
      <c r="F240" s="269" t="str">
        <f t="shared" si="37"/>
        <v/>
      </c>
      <c r="G240" s="198"/>
      <c r="H240" s="199" t="str">
        <f t="shared" si="38"/>
        <v/>
      </c>
      <c r="I240" s="73"/>
      <c r="J240" s="73"/>
      <c r="K240" s="73"/>
      <c r="L240" s="244"/>
      <c r="M240" t="str">
        <f>IF(F240="","",'OPĆI DIO'!$C$1)</f>
        <v/>
      </c>
      <c r="N240" t="str">
        <f t="shared" si="39"/>
        <v/>
      </c>
      <c r="O240" t="str">
        <f t="shared" si="40"/>
        <v/>
      </c>
    </row>
    <row r="241" spans="1:15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5"/>
        <v/>
      </c>
      <c r="D241" s="197" t="str">
        <f t="shared" si="36"/>
        <v/>
      </c>
      <c r="E241" s="35" t="str">
        <f t="shared" si="41"/>
        <v/>
      </c>
      <c r="F241" s="269" t="str">
        <f t="shared" si="37"/>
        <v/>
      </c>
      <c r="G241" s="198"/>
      <c r="H241" s="199" t="str">
        <f t="shared" si="38"/>
        <v/>
      </c>
      <c r="I241" s="73"/>
      <c r="J241" s="73"/>
      <c r="K241" s="73"/>
      <c r="L241" s="244"/>
      <c r="M241" t="str">
        <f>IF(F241="","",'OPĆI DIO'!$C$1)</f>
        <v/>
      </c>
      <c r="N241" t="str">
        <f t="shared" si="39"/>
        <v/>
      </c>
      <c r="O241" t="str">
        <f t="shared" si="40"/>
        <v/>
      </c>
    </row>
    <row r="242" spans="1:15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5"/>
        <v/>
      </c>
      <c r="D242" s="197" t="str">
        <f t="shared" si="36"/>
        <v/>
      </c>
      <c r="E242" s="35" t="str">
        <f t="shared" si="41"/>
        <v/>
      </c>
      <c r="F242" s="269" t="str">
        <f t="shared" si="37"/>
        <v/>
      </c>
      <c r="G242" s="198"/>
      <c r="H242" s="199" t="str">
        <f t="shared" si="38"/>
        <v/>
      </c>
      <c r="I242" s="73"/>
      <c r="J242" s="73"/>
      <c r="K242" s="73"/>
      <c r="L242" s="244"/>
      <c r="M242" t="str">
        <f>IF(F242="","",'OPĆI DIO'!$C$1)</f>
        <v/>
      </c>
      <c r="N242" t="str">
        <f t="shared" si="39"/>
        <v/>
      </c>
      <c r="O242" t="str">
        <f t="shared" si="40"/>
        <v/>
      </c>
    </row>
    <row r="243" spans="1:15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5"/>
        <v/>
      </c>
      <c r="D243" s="197" t="str">
        <f t="shared" si="36"/>
        <v/>
      </c>
      <c r="E243" s="35" t="str">
        <f t="shared" si="41"/>
        <v/>
      </c>
      <c r="F243" s="269" t="str">
        <f t="shared" si="37"/>
        <v/>
      </c>
      <c r="G243" s="198"/>
      <c r="H243" s="199" t="str">
        <f t="shared" si="38"/>
        <v/>
      </c>
      <c r="I243" s="73"/>
      <c r="J243" s="73"/>
      <c r="K243" s="73"/>
      <c r="L243" s="244"/>
      <c r="M243" t="str">
        <f>IF(F243="","",'OPĆI DIO'!$C$1)</f>
        <v/>
      </c>
      <c r="N243" t="str">
        <f t="shared" si="39"/>
        <v/>
      </c>
      <c r="O243" t="str">
        <f t="shared" si="40"/>
        <v/>
      </c>
    </row>
    <row r="244" spans="1:15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5"/>
        <v/>
      </c>
      <c r="D244" s="197" t="str">
        <f t="shared" si="36"/>
        <v/>
      </c>
      <c r="E244" s="35" t="str">
        <f t="shared" si="41"/>
        <v/>
      </c>
      <c r="F244" s="269" t="str">
        <f t="shared" si="37"/>
        <v/>
      </c>
      <c r="G244" s="198"/>
      <c r="H244" s="199" t="str">
        <f t="shared" si="38"/>
        <v/>
      </c>
      <c r="I244" s="73"/>
      <c r="J244" s="73"/>
      <c r="K244" s="73"/>
      <c r="L244" s="244"/>
      <c r="M244" t="str">
        <f>IF(F244="","",'OPĆI DIO'!$C$1)</f>
        <v/>
      </c>
      <c r="N244" t="str">
        <f t="shared" si="39"/>
        <v/>
      </c>
      <c r="O244" t="str">
        <f t="shared" si="40"/>
        <v/>
      </c>
    </row>
    <row r="245" spans="1:15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5"/>
        <v/>
      </c>
      <c r="D245" s="197" t="str">
        <f t="shared" si="36"/>
        <v/>
      </c>
      <c r="E245" s="35" t="str">
        <f t="shared" si="41"/>
        <v/>
      </c>
      <c r="F245" s="269" t="str">
        <f t="shared" si="37"/>
        <v/>
      </c>
      <c r="G245" s="198"/>
      <c r="H245" s="199" t="str">
        <f t="shared" si="38"/>
        <v/>
      </c>
      <c r="I245" s="73"/>
      <c r="J245" s="73"/>
      <c r="K245" s="73"/>
      <c r="L245" s="244"/>
      <c r="M245" t="str">
        <f>IF(F245="","",'OPĆI DIO'!$C$1)</f>
        <v/>
      </c>
      <c r="N245" t="str">
        <f t="shared" si="39"/>
        <v/>
      </c>
      <c r="O245" t="str">
        <f t="shared" si="40"/>
        <v/>
      </c>
    </row>
    <row r="246" spans="1:15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5"/>
        <v/>
      </c>
      <c r="D246" s="197" t="str">
        <f t="shared" si="36"/>
        <v/>
      </c>
      <c r="E246" s="35" t="str">
        <f t="shared" si="41"/>
        <v/>
      </c>
      <c r="F246" s="269" t="str">
        <f t="shared" si="37"/>
        <v/>
      </c>
      <c r="G246" s="198"/>
      <c r="H246" s="199" t="str">
        <f t="shared" si="38"/>
        <v/>
      </c>
      <c r="I246" s="73"/>
      <c r="J246" s="73"/>
      <c r="K246" s="73"/>
      <c r="L246" s="244"/>
      <c r="M246" t="str">
        <f>IF(F246="","",'OPĆI DIO'!$C$1)</f>
        <v/>
      </c>
      <c r="N246" t="str">
        <f t="shared" si="39"/>
        <v/>
      </c>
      <c r="O246" t="str">
        <f t="shared" si="40"/>
        <v/>
      </c>
    </row>
    <row r="247" spans="1:15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5"/>
        <v/>
      </c>
      <c r="D247" s="197" t="str">
        <f t="shared" si="36"/>
        <v/>
      </c>
      <c r="E247" s="35" t="str">
        <f t="shared" si="41"/>
        <v/>
      </c>
      <c r="F247" s="269" t="str">
        <f t="shared" si="37"/>
        <v/>
      </c>
      <c r="G247" s="198"/>
      <c r="H247" s="199" t="str">
        <f t="shared" si="38"/>
        <v/>
      </c>
      <c r="I247" s="73"/>
      <c r="J247" s="73"/>
      <c r="K247" s="73"/>
      <c r="L247" s="244"/>
      <c r="M247" t="str">
        <f>IF(F247="","",'OPĆI DIO'!$C$1)</f>
        <v/>
      </c>
      <c r="N247" t="str">
        <f t="shared" si="39"/>
        <v/>
      </c>
      <c r="O247" t="str">
        <f t="shared" si="40"/>
        <v/>
      </c>
    </row>
    <row r="248" spans="1:15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5"/>
        <v/>
      </c>
      <c r="D248" s="197" t="str">
        <f t="shared" si="36"/>
        <v/>
      </c>
      <c r="E248" s="35" t="str">
        <f t="shared" si="41"/>
        <v/>
      </c>
      <c r="F248" s="269" t="str">
        <f t="shared" si="37"/>
        <v/>
      </c>
      <c r="G248" s="198"/>
      <c r="H248" s="199" t="str">
        <f t="shared" si="38"/>
        <v/>
      </c>
      <c r="I248" s="73"/>
      <c r="J248" s="73"/>
      <c r="K248" s="73"/>
      <c r="L248" s="244"/>
      <c r="M248" t="str">
        <f>IF(F248="","",'OPĆI DIO'!$C$1)</f>
        <v/>
      </c>
      <c r="N248" t="str">
        <f t="shared" si="39"/>
        <v/>
      </c>
      <c r="O248" t="str">
        <f t="shared" si="40"/>
        <v/>
      </c>
    </row>
    <row r="249" spans="1:15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5"/>
        <v/>
      </c>
      <c r="D249" s="197" t="str">
        <f t="shared" si="36"/>
        <v/>
      </c>
      <c r="E249" s="35" t="str">
        <f t="shared" si="41"/>
        <v/>
      </c>
      <c r="F249" s="269" t="str">
        <f t="shared" si="37"/>
        <v/>
      </c>
      <c r="G249" s="198"/>
      <c r="H249" s="199" t="str">
        <f t="shared" si="38"/>
        <v/>
      </c>
      <c r="I249" s="73"/>
      <c r="J249" s="73"/>
      <c r="K249" s="73"/>
      <c r="L249" s="244"/>
      <c r="M249" t="str">
        <f>IF(F249="","",'OPĆI DIO'!$C$1)</f>
        <v/>
      </c>
      <c r="N249" t="str">
        <f t="shared" si="39"/>
        <v/>
      </c>
      <c r="O249" t="str">
        <f t="shared" si="40"/>
        <v/>
      </c>
    </row>
    <row r="250" spans="1:15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5"/>
        <v/>
      </c>
      <c r="D250" s="197" t="str">
        <f t="shared" si="36"/>
        <v/>
      </c>
      <c r="E250" s="35" t="str">
        <f t="shared" si="41"/>
        <v/>
      </c>
      <c r="F250" s="269" t="str">
        <f t="shared" si="37"/>
        <v/>
      </c>
      <c r="G250" s="198"/>
      <c r="H250" s="199" t="str">
        <f t="shared" si="38"/>
        <v/>
      </c>
      <c r="I250" s="73"/>
      <c r="J250" s="73"/>
      <c r="K250" s="73"/>
      <c r="L250" s="244"/>
      <c r="M250" t="str">
        <f>IF(F250="","",'OPĆI DIO'!$C$1)</f>
        <v/>
      </c>
      <c r="N250" t="str">
        <f t="shared" si="39"/>
        <v/>
      </c>
      <c r="O250" t="str">
        <f t="shared" si="40"/>
        <v/>
      </c>
    </row>
    <row r="251" spans="1:15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5"/>
        <v/>
      </c>
      <c r="D251" s="197" t="str">
        <f t="shared" si="36"/>
        <v/>
      </c>
      <c r="E251" s="35" t="str">
        <f t="shared" si="41"/>
        <v/>
      </c>
      <c r="F251" s="269" t="str">
        <f t="shared" si="37"/>
        <v/>
      </c>
      <c r="G251" s="198"/>
      <c r="H251" s="199" t="str">
        <f t="shared" si="38"/>
        <v/>
      </c>
      <c r="I251" s="73"/>
      <c r="J251" s="73"/>
      <c r="K251" s="73"/>
      <c r="L251" s="244"/>
      <c r="M251" t="str">
        <f>IF(F251="","",'OPĆI DIO'!$C$1)</f>
        <v/>
      </c>
      <c r="N251" t="str">
        <f t="shared" si="39"/>
        <v/>
      </c>
      <c r="O251" t="str">
        <f t="shared" si="40"/>
        <v/>
      </c>
    </row>
    <row r="252" spans="1:15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5"/>
        <v/>
      </c>
      <c r="D252" s="197" t="str">
        <f t="shared" si="36"/>
        <v/>
      </c>
      <c r="E252" s="35" t="str">
        <f t="shared" si="41"/>
        <v/>
      </c>
      <c r="F252" s="269" t="str">
        <f t="shared" si="37"/>
        <v/>
      </c>
      <c r="G252" s="198"/>
      <c r="H252" s="199" t="str">
        <f t="shared" si="38"/>
        <v/>
      </c>
      <c r="I252" s="73"/>
      <c r="J252" s="73"/>
      <c r="K252" s="73"/>
      <c r="L252" s="244"/>
      <c r="M252" t="str">
        <f>IF(F252="","",'OPĆI DIO'!$C$1)</f>
        <v/>
      </c>
      <c r="N252" t="str">
        <f t="shared" si="39"/>
        <v/>
      </c>
      <c r="O252" t="str">
        <f t="shared" si="40"/>
        <v/>
      </c>
    </row>
    <row r="253" spans="1:15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5"/>
        <v/>
      </c>
      <c r="D253" s="197" t="str">
        <f t="shared" si="36"/>
        <v/>
      </c>
      <c r="E253" s="35" t="str">
        <f t="shared" si="41"/>
        <v/>
      </c>
      <c r="F253" s="269" t="str">
        <f t="shared" si="37"/>
        <v/>
      </c>
      <c r="G253" s="198"/>
      <c r="H253" s="199" t="str">
        <f t="shared" si="38"/>
        <v/>
      </c>
      <c r="I253" s="73"/>
      <c r="J253" s="73"/>
      <c r="K253" s="73"/>
      <c r="L253" s="244"/>
      <c r="M253" t="str">
        <f>IF(F253="","",'OPĆI DIO'!$C$1)</f>
        <v/>
      </c>
      <c r="N253" t="str">
        <f t="shared" si="39"/>
        <v/>
      </c>
      <c r="O253" t="str">
        <f t="shared" si="40"/>
        <v/>
      </c>
    </row>
    <row r="254" spans="1:15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5"/>
        <v/>
      </c>
      <c r="D254" s="197" t="str">
        <f t="shared" si="36"/>
        <v/>
      </c>
      <c r="E254" s="35" t="str">
        <f t="shared" si="41"/>
        <v/>
      </c>
      <c r="F254" s="269" t="str">
        <f t="shared" si="37"/>
        <v/>
      </c>
      <c r="G254" s="198"/>
      <c r="H254" s="199" t="str">
        <f t="shared" si="38"/>
        <v/>
      </c>
      <c r="I254" s="73"/>
      <c r="J254" s="73"/>
      <c r="K254" s="73"/>
      <c r="L254" s="244"/>
      <c r="M254" t="str">
        <f>IF(F254="","",'OPĆI DIO'!$C$1)</f>
        <v/>
      </c>
      <c r="N254" t="str">
        <f t="shared" si="39"/>
        <v/>
      </c>
      <c r="O254" t="str">
        <f t="shared" si="40"/>
        <v/>
      </c>
    </row>
    <row r="255" spans="1:15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5"/>
        <v/>
      </c>
      <c r="D255" s="197" t="str">
        <f t="shared" si="36"/>
        <v/>
      </c>
      <c r="E255" s="35" t="str">
        <f t="shared" si="41"/>
        <v/>
      </c>
      <c r="F255" s="269" t="str">
        <f t="shared" si="37"/>
        <v/>
      </c>
      <c r="G255" s="198"/>
      <c r="H255" s="199" t="str">
        <f t="shared" si="38"/>
        <v/>
      </c>
      <c r="I255" s="73"/>
      <c r="J255" s="73"/>
      <c r="K255" s="73"/>
      <c r="L255" s="244"/>
      <c r="M255" t="str">
        <f>IF(F255="","",'OPĆI DIO'!$C$1)</f>
        <v/>
      </c>
      <c r="N255" t="str">
        <f t="shared" si="39"/>
        <v/>
      </c>
      <c r="O255" t="str">
        <f t="shared" si="40"/>
        <v/>
      </c>
    </row>
    <row r="256" spans="1:15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5"/>
        <v/>
      </c>
      <c r="D256" s="197" t="str">
        <f t="shared" si="36"/>
        <v/>
      </c>
      <c r="E256" s="35" t="str">
        <f t="shared" si="41"/>
        <v/>
      </c>
      <c r="F256" s="269" t="str">
        <f t="shared" si="37"/>
        <v/>
      </c>
      <c r="G256" s="198"/>
      <c r="H256" s="199" t="str">
        <f t="shared" si="38"/>
        <v/>
      </c>
      <c r="I256" s="73"/>
      <c r="J256" s="73"/>
      <c r="K256" s="73"/>
      <c r="L256" s="244"/>
      <c r="M256" t="str">
        <f>IF(F256="","",'OPĆI DIO'!$C$1)</f>
        <v/>
      </c>
      <c r="N256" t="str">
        <f t="shared" si="39"/>
        <v/>
      </c>
      <c r="O256" t="str">
        <f t="shared" si="40"/>
        <v/>
      </c>
    </row>
    <row r="257" spans="1:15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5"/>
        <v/>
      </c>
      <c r="D257" s="197" t="str">
        <f t="shared" si="36"/>
        <v/>
      </c>
      <c r="E257" s="35" t="str">
        <f t="shared" si="41"/>
        <v/>
      </c>
      <c r="F257" s="269" t="str">
        <f t="shared" si="37"/>
        <v/>
      </c>
      <c r="G257" s="198"/>
      <c r="H257" s="199" t="str">
        <f t="shared" si="38"/>
        <v/>
      </c>
      <c r="I257" s="73"/>
      <c r="J257" s="73"/>
      <c r="K257" s="73"/>
      <c r="L257" s="244"/>
      <c r="M257" t="str">
        <f>IF(F257="","",'OPĆI DIO'!$C$1)</f>
        <v/>
      </c>
      <c r="N257" t="str">
        <f t="shared" si="39"/>
        <v/>
      </c>
      <c r="O257" t="str">
        <f t="shared" si="40"/>
        <v/>
      </c>
    </row>
    <row r="258" spans="1:15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5"/>
        <v/>
      </c>
      <c r="D258" s="197" t="str">
        <f t="shared" si="36"/>
        <v/>
      </c>
      <c r="E258" s="35" t="str">
        <f t="shared" si="41"/>
        <v/>
      </c>
      <c r="F258" s="269" t="str">
        <f t="shared" si="37"/>
        <v/>
      </c>
      <c r="G258" s="198"/>
      <c r="H258" s="199" t="str">
        <f t="shared" si="38"/>
        <v/>
      </c>
      <c r="I258" s="73"/>
      <c r="J258" s="73"/>
      <c r="K258" s="73"/>
      <c r="L258" s="244"/>
      <c r="M258" t="str">
        <f>IF(F258="","",'OPĆI DIO'!$C$1)</f>
        <v/>
      </c>
      <c r="N258" t="str">
        <f t="shared" si="39"/>
        <v/>
      </c>
      <c r="O258" t="str">
        <f t="shared" si="40"/>
        <v/>
      </c>
    </row>
    <row r="259" spans="1:15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ref="C259:C322" si="42">IFERROR(VLOOKUP(G259,$T$6:$AA$185,8,FALSE),"")</f>
        <v/>
      </c>
      <c r="D259" s="197" t="str">
        <f t="shared" ref="D259:D322" si="43">IFERROR(VLOOKUP(G259,$T$6:$AA$185,4,FALSE),"")</f>
        <v/>
      </c>
      <c r="E259" s="35" t="str">
        <f t="shared" si="41"/>
        <v/>
      </c>
      <c r="F259" s="269" t="str">
        <f t="shared" ref="F259:F322" si="44">IFERROR(VLOOKUP(G259,$T$6:$AA$185,2,FALSE),"")</f>
        <v/>
      </c>
      <c r="G259" s="198"/>
      <c r="H259" s="199" t="str">
        <f t="shared" ref="H259:H322" si="45">IFERROR(VLOOKUP(G259,$T$6:$AA$185,3,FALSE),"")</f>
        <v/>
      </c>
      <c r="I259" s="73"/>
      <c r="J259" s="73"/>
      <c r="K259" s="73"/>
      <c r="L259" s="244"/>
      <c r="M259" t="str">
        <f>IF(F259="","",'OPĆI DIO'!$C$1)</f>
        <v/>
      </c>
      <c r="N259" t="str">
        <f t="shared" si="39"/>
        <v/>
      </c>
      <c r="O259" t="str">
        <f t="shared" si="40"/>
        <v/>
      </c>
    </row>
    <row r="260" spans="1:15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si="42"/>
        <v/>
      </c>
      <c r="D260" s="197" t="str">
        <f t="shared" si="43"/>
        <v/>
      </c>
      <c r="E260" s="35" t="str">
        <f t="shared" si="41"/>
        <v/>
      </c>
      <c r="F260" s="269" t="str">
        <f t="shared" si="44"/>
        <v/>
      </c>
      <c r="G260" s="198"/>
      <c r="H260" s="199" t="str">
        <f t="shared" si="45"/>
        <v/>
      </c>
      <c r="I260" s="73"/>
      <c r="J260" s="73"/>
      <c r="K260" s="73"/>
      <c r="L260" s="244"/>
      <c r="M260" t="str">
        <f>IF(F260="","",'OPĆI DIO'!$C$1)</f>
        <v/>
      </c>
      <c r="N260" t="str">
        <f t="shared" si="39"/>
        <v/>
      </c>
      <c r="O260" t="str">
        <f t="shared" si="40"/>
        <v/>
      </c>
    </row>
    <row r="261" spans="1:15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41"/>
        <v/>
      </c>
      <c r="F261" s="269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4"/>
      <c r="M261" t="str">
        <f>IF(F261="","",'OPĆI DIO'!$C$1)</f>
        <v/>
      </c>
      <c r="N261" t="str">
        <f t="shared" si="39"/>
        <v/>
      </c>
      <c r="O261" t="str">
        <f t="shared" si="40"/>
        <v/>
      </c>
    </row>
    <row r="262" spans="1:15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41"/>
        <v/>
      </c>
      <c r="F262" s="269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4"/>
      <c r="M262" t="str">
        <f>IF(F262="","",'OPĆI DIO'!$C$1)</f>
        <v/>
      </c>
      <c r="N262" t="str">
        <f t="shared" si="39"/>
        <v/>
      </c>
      <c r="O262" t="str">
        <f t="shared" si="40"/>
        <v/>
      </c>
    </row>
    <row r="263" spans="1:15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41"/>
        <v/>
      </c>
      <c r="F263" s="269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4"/>
      <c r="M263" t="str">
        <f>IF(F263="","",'OPĆI DIO'!$C$1)</f>
        <v/>
      </c>
      <c r="N263" t="str">
        <f t="shared" si="39"/>
        <v/>
      </c>
      <c r="O263" t="str">
        <f t="shared" si="40"/>
        <v/>
      </c>
    </row>
    <row r="264" spans="1:15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41"/>
        <v/>
      </c>
      <c r="F264" s="269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4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</row>
    <row r="265" spans="1:15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41"/>
        <v/>
      </c>
      <c r="F265" s="269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4"/>
      <c r="M265" t="str">
        <f>IF(F265="","",'OPĆI DIO'!$C$1)</f>
        <v/>
      </c>
      <c r="N265" t="str">
        <f t="shared" si="46"/>
        <v/>
      </c>
      <c r="O265" t="str">
        <f t="shared" si="47"/>
        <v/>
      </c>
    </row>
    <row r="266" spans="1:15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41"/>
        <v/>
      </c>
      <c r="F266" s="269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4"/>
      <c r="M266" t="str">
        <f>IF(F266="","",'OPĆI DIO'!$C$1)</f>
        <v/>
      </c>
      <c r="N266" t="str">
        <f t="shared" si="46"/>
        <v/>
      </c>
      <c r="O266" t="str">
        <f t="shared" si="47"/>
        <v/>
      </c>
    </row>
    <row r="267" spans="1:15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9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4"/>
      <c r="M267" t="str">
        <f>IF(F267="","",'OPĆI DIO'!$C$1)</f>
        <v/>
      </c>
      <c r="N267" t="str">
        <f t="shared" si="46"/>
        <v/>
      </c>
      <c r="O267" t="str">
        <f t="shared" si="47"/>
        <v/>
      </c>
    </row>
    <row r="268" spans="1:15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9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4"/>
      <c r="M268" t="str">
        <f>IF(F268="","",'OPĆI DIO'!$C$1)</f>
        <v/>
      </c>
      <c r="N268" t="str">
        <f t="shared" si="46"/>
        <v/>
      </c>
      <c r="O268" t="str">
        <f t="shared" si="47"/>
        <v/>
      </c>
    </row>
    <row r="269" spans="1:15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9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4"/>
      <c r="M269" t="str">
        <f>IF(F269="","",'OPĆI DIO'!$C$1)</f>
        <v/>
      </c>
      <c r="N269" t="str">
        <f t="shared" si="46"/>
        <v/>
      </c>
      <c r="O269" t="str">
        <f t="shared" si="47"/>
        <v/>
      </c>
    </row>
    <row r="270" spans="1:15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9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4"/>
      <c r="M270" t="str">
        <f>IF(F270="","",'OPĆI DIO'!$C$1)</f>
        <v/>
      </c>
      <c r="N270" t="str">
        <f t="shared" si="46"/>
        <v/>
      </c>
      <c r="O270" t="str">
        <f t="shared" si="47"/>
        <v/>
      </c>
    </row>
    <row r="271" spans="1:15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9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4"/>
      <c r="M271" t="str">
        <f>IF(F271="","",'OPĆI DIO'!$C$1)</f>
        <v/>
      </c>
      <c r="N271" t="str">
        <f t="shared" si="46"/>
        <v/>
      </c>
      <c r="O271" t="str">
        <f t="shared" si="47"/>
        <v/>
      </c>
    </row>
    <row r="272" spans="1:15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9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4"/>
      <c r="M272" t="str">
        <f>IF(F272="","",'OPĆI DIO'!$C$1)</f>
        <v/>
      </c>
      <c r="N272" t="str">
        <f t="shared" si="46"/>
        <v/>
      </c>
      <c r="O272" t="str">
        <f t="shared" si="47"/>
        <v/>
      </c>
    </row>
    <row r="273" spans="1:15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9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4"/>
      <c r="M273" t="str">
        <f>IF(F273="","",'OPĆI DIO'!$C$1)</f>
        <v/>
      </c>
      <c r="N273" t="str">
        <f t="shared" si="46"/>
        <v/>
      </c>
      <c r="O273" t="str">
        <f t="shared" si="47"/>
        <v/>
      </c>
    </row>
    <row r="274" spans="1:15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9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4"/>
      <c r="M274" t="str">
        <f>IF(F274="","",'OPĆI DIO'!$C$1)</f>
        <v/>
      </c>
      <c r="N274" t="str">
        <f t="shared" si="46"/>
        <v/>
      </c>
      <c r="O274" t="str">
        <f t="shared" si="47"/>
        <v/>
      </c>
    </row>
    <row r="275" spans="1:15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9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4"/>
      <c r="M275" t="str">
        <f>IF(F275="","",'OPĆI DIO'!$C$1)</f>
        <v/>
      </c>
      <c r="N275" t="str">
        <f t="shared" si="46"/>
        <v/>
      </c>
      <c r="O275" t="str">
        <f t="shared" si="47"/>
        <v/>
      </c>
    </row>
    <row r="276" spans="1:15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9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4"/>
      <c r="M276" t="str">
        <f>IF(F276="","",'OPĆI DIO'!$C$1)</f>
        <v/>
      </c>
      <c r="N276" t="str">
        <f t="shared" si="46"/>
        <v/>
      </c>
      <c r="O276" t="str">
        <f t="shared" si="47"/>
        <v/>
      </c>
    </row>
    <row r="277" spans="1:15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9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4"/>
      <c r="M277" t="str">
        <f>IF(F277="","",'OPĆI DIO'!$C$1)</f>
        <v/>
      </c>
      <c r="N277" t="str">
        <f t="shared" si="46"/>
        <v/>
      </c>
      <c r="O277" t="str">
        <f t="shared" si="47"/>
        <v/>
      </c>
    </row>
    <row r="278" spans="1:15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9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4"/>
      <c r="M278" t="str">
        <f>IF(F278="","",'OPĆI DIO'!$C$1)</f>
        <v/>
      </c>
      <c r="N278" t="str">
        <f t="shared" si="46"/>
        <v/>
      </c>
      <c r="O278" t="str">
        <f t="shared" si="47"/>
        <v/>
      </c>
    </row>
    <row r="279" spans="1:15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9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4"/>
      <c r="M279" t="str">
        <f>IF(F279="","",'OPĆI DIO'!$C$1)</f>
        <v/>
      </c>
      <c r="N279" t="str">
        <f t="shared" si="46"/>
        <v/>
      </c>
      <c r="O279" t="str">
        <f t="shared" si="47"/>
        <v/>
      </c>
    </row>
    <row r="280" spans="1:15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9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4"/>
      <c r="M280" t="str">
        <f>IF(F280="","",'OPĆI DIO'!$C$1)</f>
        <v/>
      </c>
      <c r="N280" t="str">
        <f t="shared" si="46"/>
        <v/>
      </c>
      <c r="O280" t="str">
        <f t="shared" si="47"/>
        <v/>
      </c>
    </row>
    <row r="281" spans="1:15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9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4"/>
      <c r="M281" t="str">
        <f>IF(F281="","",'OPĆI DIO'!$C$1)</f>
        <v/>
      </c>
      <c r="N281" t="str">
        <f t="shared" si="46"/>
        <v/>
      </c>
      <c r="O281" t="str">
        <f t="shared" si="47"/>
        <v/>
      </c>
    </row>
    <row r="282" spans="1:15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9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4"/>
      <c r="M282" t="str">
        <f>IF(F282="","",'OPĆI DIO'!$C$1)</f>
        <v/>
      </c>
      <c r="N282" t="str">
        <f t="shared" si="46"/>
        <v/>
      </c>
      <c r="O282" t="str">
        <f t="shared" si="47"/>
        <v/>
      </c>
    </row>
    <row r="283" spans="1:15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9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4"/>
      <c r="M283" t="str">
        <f>IF(F283="","",'OPĆI DIO'!$C$1)</f>
        <v/>
      </c>
      <c r="N283" t="str">
        <f t="shared" si="46"/>
        <v/>
      </c>
      <c r="O283" t="str">
        <f t="shared" si="47"/>
        <v/>
      </c>
    </row>
    <row r="284" spans="1:15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9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4"/>
      <c r="M284" t="str">
        <f>IF(F284="","",'OPĆI DIO'!$C$1)</f>
        <v/>
      </c>
      <c r="N284" t="str">
        <f t="shared" si="46"/>
        <v/>
      </c>
      <c r="O284" t="str">
        <f t="shared" si="47"/>
        <v/>
      </c>
    </row>
    <row r="285" spans="1:15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9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4"/>
      <c r="M285" t="str">
        <f>IF(F285="","",'OPĆI DIO'!$C$1)</f>
        <v/>
      </c>
      <c r="N285" t="str">
        <f t="shared" si="46"/>
        <v/>
      </c>
      <c r="O285" t="str">
        <f t="shared" si="47"/>
        <v/>
      </c>
    </row>
    <row r="286" spans="1:15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9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4"/>
      <c r="M286" t="str">
        <f>IF(F286="","",'OPĆI DIO'!$C$1)</f>
        <v/>
      </c>
      <c r="N286" t="str">
        <f t="shared" si="46"/>
        <v/>
      </c>
      <c r="O286" t="str">
        <f t="shared" si="47"/>
        <v/>
      </c>
    </row>
    <row r="287" spans="1:15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9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4"/>
      <c r="M287" t="str">
        <f>IF(F287="","",'OPĆI DIO'!$C$1)</f>
        <v/>
      </c>
      <c r="N287" t="str">
        <f t="shared" si="46"/>
        <v/>
      </c>
      <c r="O287" t="str">
        <f t="shared" si="47"/>
        <v/>
      </c>
    </row>
    <row r="288" spans="1:15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9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4"/>
      <c r="M288" t="str">
        <f>IF(F288="","",'OPĆI DIO'!$C$1)</f>
        <v/>
      </c>
      <c r="N288" t="str">
        <f t="shared" si="46"/>
        <v/>
      </c>
      <c r="O288" t="str">
        <f t="shared" si="47"/>
        <v/>
      </c>
    </row>
    <row r="289" spans="1:15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9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4"/>
      <c r="M289" t="str">
        <f>IF(F289="","",'OPĆI DIO'!$C$1)</f>
        <v/>
      </c>
      <c r="N289" t="str">
        <f t="shared" si="46"/>
        <v/>
      </c>
      <c r="O289" t="str">
        <f t="shared" si="47"/>
        <v/>
      </c>
    </row>
    <row r="290" spans="1:15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9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4"/>
      <c r="M290" t="str">
        <f>IF(F290="","",'OPĆI DIO'!$C$1)</f>
        <v/>
      </c>
      <c r="N290" t="str">
        <f t="shared" si="46"/>
        <v/>
      </c>
      <c r="O290" t="str">
        <f t="shared" si="47"/>
        <v/>
      </c>
    </row>
    <row r="291" spans="1:15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9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4"/>
      <c r="M291" t="str">
        <f>IF(F291="","",'OPĆI DIO'!$C$1)</f>
        <v/>
      </c>
      <c r="N291" t="str">
        <f t="shared" si="46"/>
        <v/>
      </c>
      <c r="O291" t="str">
        <f t="shared" si="47"/>
        <v/>
      </c>
    </row>
    <row r="292" spans="1:15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9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4"/>
      <c r="M292" t="str">
        <f>IF(F292="","",'OPĆI DIO'!$C$1)</f>
        <v/>
      </c>
      <c r="N292" t="str">
        <f t="shared" si="46"/>
        <v/>
      </c>
      <c r="O292" t="str">
        <f t="shared" si="47"/>
        <v/>
      </c>
    </row>
    <row r="293" spans="1:15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9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4"/>
      <c r="M293" t="str">
        <f>IF(F293="","",'OPĆI DIO'!$C$1)</f>
        <v/>
      </c>
      <c r="N293" t="str">
        <f t="shared" si="46"/>
        <v/>
      </c>
      <c r="O293" t="str">
        <f t="shared" si="47"/>
        <v/>
      </c>
    </row>
    <row r="294" spans="1:15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9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4"/>
      <c r="M294" t="str">
        <f>IF(F294="","",'OPĆI DIO'!$C$1)</f>
        <v/>
      </c>
      <c r="N294" t="str">
        <f t="shared" si="46"/>
        <v/>
      </c>
      <c r="O294" t="str">
        <f t="shared" si="47"/>
        <v/>
      </c>
    </row>
    <row r="295" spans="1:15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9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4"/>
      <c r="M295" t="str">
        <f>IF(F295="","",'OPĆI DIO'!$C$1)</f>
        <v/>
      </c>
      <c r="N295" t="str">
        <f t="shared" si="46"/>
        <v/>
      </c>
      <c r="O295" t="str">
        <f t="shared" si="47"/>
        <v/>
      </c>
    </row>
    <row r="296" spans="1:15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9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4"/>
      <c r="M296" t="str">
        <f>IF(F296="","",'OPĆI DIO'!$C$1)</f>
        <v/>
      </c>
      <c r="N296" t="str">
        <f t="shared" si="46"/>
        <v/>
      </c>
      <c r="O296" t="str">
        <f t="shared" si="47"/>
        <v/>
      </c>
    </row>
    <row r="297" spans="1:15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9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4"/>
      <c r="M297" t="str">
        <f>IF(F297="","",'OPĆI DIO'!$C$1)</f>
        <v/>
      </c>
      <c r="N297" t="str">
        <f t="shared" si="46"/>
        <v/>
      </c>
      <c r="O297" t="str">
        <f t="shared" si="47"/>
        <v/>
      </c>
    </row>
    <row r="298" spans="1:15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9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4"/>
      <c r="M298" t="str">
        <f>IF(F298="","",'OPĆI DIO'!$C$1)</f>
        <v/>
      </c>
      <c r="N298" t="str">
        <f t="shared" si="46"/>
        <v/>
      </c>
      <c r="O298" t="str">
        <f t="shared" si="47"/>
        <v/>
      </c>
    </row>
    <row r="299" spans="1:15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9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4"/>
      <c r="M299" t="str">
        <f>IF(F299="","",'OPĆI DIO'!$C$1)</f>
        <v/>
      </c>
      <c r="N299" t="str">
        <f t="shared" si="46"/>
        <v/>
      </c>
      <c r="O299" t="str">
        <f t="shared" si="47"/>
        <v/>
      </c>
    </row>
    <row r="300" spans="1:15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9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4"/>
      <c r="M300" t="str">
        <f>IF(F300="","",'OPĆI DIO'!$C$1)</f>
        <v/>
      </c>
      <c r="N300" t="str">
        <f t="shared" si="46"/>
        <v/>
      </c>
      <c r="O300" t="str">
        <f t="shared" si="47"/>
        <v/>
      </c>
    </row>
    <row r="301" spans="1:15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9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4"/>
      <c r="M301" t="str">
        <f>IF(F301="","",'OPĆI DIO'!$C$1)</f>
        <v/>
      </c>
      <c r="N301" t="str">
        <f t="shared" si="46"/>
        <v/>
      </c>
      <c r="O301" t="str">
        <f t="shared" si="47"/>
        <v/>
      </c>
    </row>
    <row r="302" spans="1:15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9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4"/>
      <c r="M302" t="str">
        <f>IF(F302="","",'OPĆI DIO'!$C$1)</f>
        <v/>
      </c>
      <c r="N302" t="str">
        <f t="shared" si="46"/>
        <v/>
      </c>
      <c r="O302" t="str">
        <f t="shared" si="47"/>
        <v/>
      </c>
    </row>
    <row r="303" spans="1:15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9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4"/>
      <c r="M303" t="str">
        <f>IF(F303="","",'OPĆI DIO'!$C$1)</f>
        <v/>
      </c>
      <c r="N303" t="str">
        <f t="shared" si="46"/>
        <v/>
      </c>
      <c r="O303" t="str">
        <f t="shared" si="47"/>
        <v/>
      </c>
    </row>
    <row r="304" spans="1:15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9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4"/>
      <c r="M304" t="str">
        <f>IF(F304="","",'OPĆI DIO'!$C$1)</f>
        <v/>
      </c>
      <c r="N304" t="str">
        <f t="shared" si="46"/>
        <v/>
      </c>
      <c r="O304" t="str">
        <f t="shared" si="47"/>
        <v/>
      </c>
    </row>
    <row r="305" spans="1:15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9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4"/>
      <c r="M305" t="str">
        <f>IF(F305="","",'OPĆI DIO'!$C$1)</f>
        <v/>
      </c>
      <c r="N305" t="str">
        <f t="shared" si="46"/>
        <v/>
      </c>
      <c r="O305" t="str">
        <f t="shared" si="47"/>
        <v/>
      </c>
    </row>
    <row r="306" spans="1:15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9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4"/>
      <c r="M306" t="str">
        <f>IF(F306="","",'OPĆI DIO'!$C$1)</f>
        <v/>
      </c>
      <c r="N306" t="str">
        <f t="shared" si="46"/>
        <v/>
      </c>
      <c r="O306" t="str">
        <f t="shared" si="47"/>
        <v/>
      </c>
    </row>
    <row r="307" spans="1:15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9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4"/>
      <c r="M307" t="str">
        <f>IF(F307="","",'OPĆI DIO'!$C$1)</f>
        <v/>
      </c>
      <c r="N307" t="str">
        <f t="shared" si="46"/>
        <v/>
      </c>
      <c r="O307" t="str">
        <f t="shared" si="47"/>
        <v/>
      </c>
    </row>
    <row r="308" spans="1:15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9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4"/>
      <c r="M308" t="str">
        <f>IF(F308="","",'OPĆI DIO'!$C$1)</f>
        <v/>
      </c>
      <c r="N308" t="str">
        <f t="shared" si="46"/>
        <v/>
      </c>
      <c r="O308" t="str">
        <f t="shared" si="47"/>
        <v/>
      </c>
    </row>
    <row r="309" spans="1:15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9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4"/>
      <c r="M309" t="str">
        <f>IF(F309="","",'OPĆI DIO'!$C$1)</f>
        <v/>
      </c>
      <c r="N309" t="str">
        <f t="shared" si="46"/>
        <v/>
      </c>
      <c r="O309" t="str">
        <f t="shared" si="47"/>
        <v/>
      </c>
    </row>
    <row r="310" spans="1:15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9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4"/>
      <c r="M310" t="str">
        <f>IF(F310="","",'OPĆI DIO'!$C$1)</f>
        <v/>
      </c>
      <c r="N310" t="str">
        <f t="shared" si="46"/>
        <v/>
      </c>
      <c r="O310" t="str">
        <f t="shared" si="47"/>
        <v/>
      </c>
    </row>
    <row r="311" spans="1:15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9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4"/>
      <c r="M311" t="str">
        <f>IF(F311="","",'OPĆI DIO'!$C$1)</f>
        <v/>
      </c>
      <c r="N311" t="str">
        <f t="shared" si="46"/>
        <v/>
      </c>
      <c r="O311" t="str">
        <f t="shared" si="47"/>
        <v/>
      </c>
    </row>
    <row r="312" spans="1:15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9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4"/>
      <c r="M312" t="str">
        <f>IF(F312="","",'OPĆI DIO'!$C$1)</f>
        <v/>
      </c>
      <c r="N312" t="str">
        <f t="shared" si="46"/>
        <v/>
      </c>
      <c r="O312" t="str">
        <f t="shared" si="47"/>
        <v/>
      </c>
    </row>
    <row r="313" spans="1:15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9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4"/>
      <c r="M313" t="str">
        <f>IF(F313="","",'OPĆI DIO'!$C$1)</f>
        <v/>
      </c>
      <c r="N313" t="str">
        <f t="shared" si="46"/>
        <v/>
      </c>
      <c r="O313" t="str">
        <f t="shared" si="47"/>
        <v/>
      </c>
    </row>
    <row r="314" spans="1:15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9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4"/>
      <c r="M314" t="str">
        <f>IF(F314="","",'OPĆI DIO'!$C$1)</f>
        <v/>
      </c>
      <c r="N314" t="str">
        <f t="shared" si="46"/>
        <v/>
      </c>
      <c r="O314" t="str">
        <f t="shared" si="47"/>
        <v/>
      </c>
    </row>
    <row r="315" spans="1:15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9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4"/>
      <c r="M315" t="str">
        <f>IF(F315="","",'OPĆI DIO'!$C$1)</f>
        <v/>
      </c>
      <c r="N315" t="str">
        <f t="shared" si="46"/>
        <v/>
      </c>
      <c r="O315" t="str">
        <f t="shared" si="47"/>
        <v/>
      </c>
    </row>
    <row r="316" spans="1:15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9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4"/>
      <c r="M316" t="str">
        <f>IF(F316="","",'OPĆI DIO'!$C$1)</f>
        <v/>
      </c>
      <c r="N316" t="str">
        <f t="shared" si="46"/>
        <v/>
      </c>
      <c r="O316" t="str">
        <f t="shared" si="47"/>
        <v/>
      </c>
    </row>
    <row r="317" spans="1:15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9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4"/>
      <c r="M317" t="str">
        <f>IF(F317="","",'OPĆI DIO'!$C$1)</f>
        <v/>
      </c>
      <c r="N317" t="str">
        <f t="shared" si="46"/>
        <v/>
      </c>
      <c r="O317" t="str">
        <f t="shared" si="47"/>
        <v/>
      </c>
    </row>
    <row r="318" spans="1:15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9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4"/>
      <c r="M318" t="str">
        <f>IF(F318="","",'OPĆI DIO'!$C$1)</f>
        <v/>
      </c>
      <c r="N318" t="str">
        <f t="shared" si="46"/>
        <v/>
      </c>
      <c r="O318" t="str">
        <f t="shared" si="47"/>
        <v/>
      </c>
    </row>
    <row r="319" spans="1:15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9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4"/>
      <c r="M319" t="str">
        <f>IF(F319="","",'OPĆI DIO'!$C$1)</f>
        <v/>
      </c>
      <c r="N319" t="str">
        <f t="shared" si="46"/>
        <v/>
      </c>
      <c r="O319" t="str">
        <f t="shared" si="47"/>
        <v/>
      </c>
    </row>
    <row r="320" spans="1:15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9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4"/>
      <c r="M320" t="str">
        <f>IF(F320="","",'OPĆI DIO'!$C$1)</f>
        <v/>
      </c>
      <c r="N320" t="str">
        <f t="shared" si="46"/>
        <v/>
      </c>
      <c r="O320" t="str">
        <f t="shared" si="47"/>
        <v/>
      </c>
    </row>
    <row r="321" spans="1:15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9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4"/>
      <c r="M321" t="str">
        <f>IF(F321="","",'OPĆI DIO'!$C$1)</f>
        <v/>
      </c>
      <c r="N321" t="str">
        <f t="shared" si="46"/>
        <v/>
      </c>
      <c r="O321" t="str">
        <f t="shared" si="47"/>
        <v/>
      </c>
    </row>
    <row r="322" spans="1:15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9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4"/>
      <c r="M322" t="str">
        <f>IF(F322="","",'OPĆI DIO'!$C$1)</f>
        <v/>
      </c>
      <c r="N322" t="str">
        <f t="shared" si="46"/>
        <v/>
      </c>
      <c r="O322" t="str">
        <f t="shared" si="47"/>
        <v/>
      </c>
    </row>
    <row r="323" spans="1:15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ref="C323:C386" si="49">IFERROR(VLOOKUP(G323,$T$6:$AA$185,8,FALSE),"")</f>
        <v/>
      </c>
      <c r="D323" s="197" t="str">
        <f t="shared" ref="D323:D386" si="50">IFERROR(VLOOKUP(G323,$T$6:$AA$185,4,FALSE),"")</f>
        <v/>
      </c>
      <c r="E323" s="35" t="str">
        <f t="shared" si="48"/>
        <v/>
      </c>
      <c r="F323" s="269" t="str">
        <f t="shared" ref="F323:F386" si="51">IFERROR(VLOOKUP(G323,$T$6:$AA$185,2,FALSE),"")</f>
        <v/>
      </c>
      <c r="G323" s="198"/>
      <c r="H323" s="199" t="str">
        <f t="shared" ref="H323:H386" si="52">IFERROR(VLOOKUP(G323,$T$6:$AA$185,3,FALSE),"")</f>
        <v/>
      </c>
      <c r="I323" s="73"/>
      <c r="J323" s="73"/>
      <c r="K323" s="73"/>
      <c r="L323" s="244"/>
      <c r="M323" t="str">
        <f>IF(F323="","",'OPĆI DIO'!$C$1)</f>
        <v/>
      </c>
      <c r="N323" t="str">
        <f t="shared" si="46"/>
        <v/>
      </c>
      <c r="O323" t="str">
        <f t="shared" si="47"/>
        <v/>
      </c>
    </row>
    <row r="324" spans="1:15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si="49"/>
        <v/>
      </c>
      <c r="D324" s="197" t="str">
        <f t="shared" si="50"/>
        <v/>
      </c>
      <c r="E324" s="35" t="str">
        <f t="shared" si="48"/>
        <v/>
      </c>
      <c r="F324" s="269" t="str">
        <f t="shared" si="51"/>
        <v/>
      </c>
      <c r="G324" s="198"/>
      <c r="H324" s="199" t="str">
        <f t="shared" si="52"/>
        <v/>
      </c>
      <c r="I324" s="73"/>
      <c r="J324" s="73"/>
      <c r="K324" s="73"/>
      <c r="L324" s="244"/>
      <c r="M324" t="str">
        <f>IF(F324="","",'OPĆI DIO'!$C$1)</f>
        <v/>
      </c>
      <c r="N324" t="str">
        <f t="shared" si="46"/>
        <v/>
      </c>
      <c r="O324" t="str">
        <f t="shared" si="47"/>
        <v/>
      </c>
    </row>
    <row r="325" spans="1:15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49"/>
        <v/>
      </c>
      <c r="D325" s="197" t="str">
        <f t="shared" si="50"/>
        <v/>
      </c>
      <c r="E325" s="35" t="str">
        <f t="shared" si="48"/>
        <v/>
      </c>
      <c r="F325" s="269" t="str">
        <f t="shared" si="51"/>
        <v/>
      </c>
      <c r="G325" s="198"/>
      <c r="H325" s="199" t="str">
        <f t="shared" si="52"/>
        <v/>
      </c>
      <c r="I325" s="73"/>
      <c r="J325" s="73"/>
      <c r="K325" s="73"/>
      <c r="L325" s="244"/>
      <c r="M325" t="str">
        <f>IF(F325="","",'OPĆI DIO'!$C$1)</f>
        <v/>
      </c>
      <c r="N325" t="str">
        <f t="shared" si="46"/>
        <v/>
      </c>
      <c r="O325" t="str">
        <f t="shared" si="47"/>
        <v/>
      </c>
    </row>
    <row r="326" spans="1:15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49"/>
        <v/>
      </c>
      <c r="D326" s="197" t="str">
        <f t="shared" si="50"/>
        <v/>
      </c>
      <c r="E326" s="35" t="str">
        <f t="shared" si="48"/>
        <v/>
      </c>
      <c r="F326" s="269" t="str">
        <f t="shared" si="51"/>
        <v/>
      </c>
      <c r="G326" s="198"/>
      <c r="H326" s="199" t="str">
        <f t="shared" si="52"/>
        <v/>
      </c>
      <c r="I326" s="73"/>
      <c r="J326" s="73"/>
      <c r="K326" s="73"/>
      <c r="L326" s="244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15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49"/>
        <v/>
      </c>
      <c r="D327" s="197" t="str">
        <f t="shared" si="50"/>
        <v/>
      </c>
      <c r="E327" s="35" t="str">
        <f t="shared" si="48"/>
        <v/>
      </c>
      <c r="F327" s="269" t="str">
        <f t="shared" si="51"/>
        <v/>
      </c>
      <c r="G327" s="198"/>
      <c r="H327" s="199" t="str">
        <f t="shared" si="52"/>
        <v/>
      </c>
      <c r="I327" s="73"/>
      <c r="J327" s="73"/>
      <c r="K327" s="73"/>
      <c r="L327" s="244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15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49"/>
        <v/>
      </c>
      <c r="D328" s="197" t="str">
        <f t="shared" si="50"/>
        <v/>
      </c>
      <c r="E328" s="35" t="str">
        <f t="shared" si="48"/>
        <v/>
      </c>
      <c r="F328" s="269" t="str">
        <f t="shared" si="51"/>
        <v/>
      </c>
      <c r="G328" s="198"/>
      <c r="H328" s="199" t="str">
        <f t="shared" si="52"/>
        <v/>
      </c>
      <c r="I328" s="73"/>
      <c r="J328" s="73"/>
      <c r="K328" s="73"/>
      <c r="L328" s="244"/>
      <c r="M328" t="str">
        <f>IF(F328="","",'OPĆI DIO'!$C$1)</f>
        <v/>
      </c>
      <c r="N328" t="str">
        <f t="shared" ref="N328:N391" si="53">LEFT(F328,2)</f>
        <v/>
      </c>
      <c r="O328" t="str">
        <f t="shared" ref="O328:O391" si="54">LEFT(F328,3)</f>
        <v/>
      </c>
    </row>
    <row r="329" spans="1:15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49"/>
        <v/>
      </c>
      <c r="D329" s="197" t="str">
        <f t="shared" si="50"/>
        <v/>
      </c>
      <c r="E329" s="35" t="str">
        <f t="shared" si="48"/>
        <v/>
      </c>
      <c r="F329" s="269" t="str">
        <f t="shared" si="51"/>
        <v/>
      </c>
      <c r="G329" s="198"/>
      <c r="H329" s="199" t="str">
        <f t="shared" si="52"/>
        <v/>
      </c>
      <c r="I329" s="73"/>
      <c r="J329" s="73"/>
      <c r="K329" s="73"/>
      <c r="L329" s="244"/>
      <c r="M329" t="str">
        <f>IF(F329="","",'OPĆI DIO'!$C$1)</f>
        <v/>
      </c>
      <c r="N329" t="str">
        <f t="shared" si="53"/>
        <v/>
      </c>
      <c r="O329" t="str">
        <f t="shared" si="54"/>
        <v/>
      </c>
    </row>
    <row r="330" spans="1:15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49"/>
        <v/>
      </c>
      <c r="D330" s="197" t="str">
        <f t="shared" si="50"/>
        <v/>
      </c>
      <c r="E330" s="35" t="str">
        <f t="shared" si="48"/>
        <v/>
      </c>
      <c r="F330" s="269" t="str">
        <f t="shared" si="51"/>
        <v/>
      </c>
      <c r="G330" s="198"/>
      <c r="H330" s="199" t="str">
        <f t="shared" si="52"/>
        <v/>
      </c>
      <c r="I330" s="73"/>
      <c r="J330" s="73"/>
      <c r="K330" s="73"/>
      <c r="L330" s="244"/>
      <c r="M330" t="str">
        <f>IF(F330="","",'OPĆI DIO'!$C$1)</f>
        <v/>
      </c>
      <c r="N330" t="str">
        <f t="shared" si="53"/>
        <v/>
      </c>
      <c r="O330" t="str">
        <f t="shared" si="54"/>
        <v/>
      </c>
    </row>
    <row r="331" spans="1:15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49"/>
        <v/>
      </c>
      <c r="D331" s="197" t="str">
        <f t="shared" si="50"/>
        <v/>
      </c>
      <c r="E331" s="35" t="str">
        <f t="shared" ref="E331:E394" si="55">IFERROR(VLOOKUP(F331,$U$6:$X$113,4,FALSE),"")</f>
        <v/>
      </c>
      <c r="F331" s="269" t="str">
        <f t="shared" si="51"/>
        <v/>
      </c>
      <c r="G331" s="198"/>
      <c r="H331" s="199" t="str">
        <f t="shared" si="52"/>
        <v/>
      </c>
      <c r="I331" s="73"/>
      <c r="J331" s="73"/>
      <c r="K331" s="73"/>
      <c r="L331" s="244"/>
      <c r="M331" t="str">
        <f>IF(F331="","",'OPĆI DIO'!$C$1)</f>
        <v/>
      </c>
      <c r="N331" t="str">
        <f t="shared" si="53"/>
        <v/>
      </c>
      <c r="O331" t="str">
        <f t="shared" si="54"/>
        <v/>
      </c>
    </row>
    <row r="332" spans="1:15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49"/>
        <v/>
      </c>
      <c r="D332" s="197" t="str">
        <f t="shared" si="50"/>
        <v/>
      </c>
      <c r="E332" s="35" t="str">
        <f t="shared" si="55"/>
        <v/>
      </c>
      <c r="F332" s="269" t="str">
        <f t="shared" si="51"/>
        <v/>
      </c>
      <c r="G332" s="198"/>
      <c r="H332" s="199" t="str">
        <f t="shared" si="52"/>
        <v/>
      </c>
      <c r="I332" s="73"/>
      <c r="J332" s="73"/>
      <c r="K332" s="73"/>
      <c r="L332" s="244"/>
      <c r="M332" t="str">
        <f>IF(F332="","",'OPĆI DIO'!$C$1)</f>
        <v/>
      </c>
      <c r="N332" t="str">
        <f t="shared" si="53"/>
        <v/>
      </c>
      <c r="O332" t="str">
        <f t="shared" si="54"/>
        <v/>
      </c>
    </row>
    <row r="333" spans="1:15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49"/>
        <v/>
      </c>
      <c r="D333" s="197" t="str">
        <f t="shared" si="50"/>
        <v/>
      </c>
      <c r="E333" s="35" t="str">
        <f t="shared" si="55"/>
        <v/>
      </c>
      <c r="F333" s="269" t="str">
        <f t="shared" si="51"/>
        <v/>
      </c>
      <c r="G333" s="198"/>
      <c r="H333" s="199" t="str">
        <f t="shared" si="52"/>
        <v/>
      </c>
      <c r="I333" s="73"/>
      <c r="J333" s="73"/>
      <c r="K333" s="73"/>
      <c r="L333" s="244"/>
      <c r="M333" t="str">
        <f>IF(F333="","",'OPĆI DIO'!$C$1)</f>
        <v/>
      </c>
      <c r="N333" t="str">
        <f t="shared" si="53"/>
        <v/>
      </c>
      <c r="O333" t="str">
        <f t="shared" si="54"/>
        <v/>
      </c>
    </row>
    <row r="334" spans="1:15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49"/>
        <v/>
      </c>
      <c r="D334" s="197" t="str">
        <f t="shared" si="50"/>
        <v/>
      </c>
      <c r="E334" s="35" t="str">
        <f t="shared" si="55"/>
        <v/>
      </c>
      <c r="F334" s="269" t="str">
        <f t="shared" si="51"/>
        <v/>
      </c>
      <c r="G334" s="198"/>
      <c r="H334" s="199" t="str">
        <f t="shared" si="52"/>
        <v/>
      </c>
      <c r="I334" s="73"/>
      <c r="J334" s="73"/>
      <c r="K334" s="73"/>
      <c r="L334" s="244"/>
      <c r="M334" t="str">
        <f>IF(F334="","",'OPĆI DIO'!$C$1)</f>
        <v/>
      </c>
      <c r="N334" t="str">
        <f t="shared" si="53"/>
        <v/>
      </c>
      <c r="O334" t="str">
        <f t="shared" si="54"/>
        <v/>
      </c>
    </row>
    <row r="335" spans="1:15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49"/>
        <v/>
      </c>
      <c r="D335" s="197" t="str">
        <f t="shared" si="50"/>
        <v/>
      </c>
      <c r="E335" s="35" t="str">
        <f t="shared" si="55"/>
        <v/>
      </c>
      <c r="F335" s="269" t="str">
        <f t="shared" si="51"/>
        <v/>
      </c>
      <c r="G335" s="198"/>
      <c r="H335" s="199" t="str">
        <f t="shared" si="52"/>
        <v/>
      </c>
      <c r="I335" s="73"/>
      <c r="J335" s="73"/>
      <c r="K335" s="73"/>
      <c r="L335" s="244"/>
      <c r="M335" t="str">
        <f>IF(F335="","",'OPĆI DIO'!$C$1)</f>
        <v/>
      </c>
      <c r="N335" t="str">
        <f t="shared" si="53"/>
        <v/>
      </c>
      <c r="O335" t="str">
        <f t="shared" si="54"/>
        <v/>
      </c>
    </row>
    <row r="336" spans="1:15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49"/>
        <v/>
      </c>
      <c r="D336" s="197" t="str">
        <f t="shared" si="50"/>
        <v/>
      </c>
      <c r="E336" s="35" t="str">
        <f t="shared" si="55"/>
        <v/>
      </c>
      <c r="F336" s="269" t="str">
        <f t="shared" si="51"/>
        <v/>
      </c>
      <c r="G336" s="198"/>
      <c r="H336" s="199" t="str">
        <f t="shared" si="52"/>
        <v/>
      </c>
      <c r="I336" s="73"/>
      <c r="J336" s="73"/>
      <c r="K336" s="73"/>
      <c r="L336" s="244"/>
      <c r="M336" t="str">
        <f>IF(F336="","",'OPĆI DIO'!$C$1)</f>
        <v/>
      </c>
      <c r="N336" t="str">
        <f t="shared" si="53"/>
        <v/>
      </c>
      <c r="O336" t="str">
        <f t="shared" si="54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49"/>
        <v/>
      </c>
      <c r="D337" s="197" t="str">
        <f t="shared" si="50"/>
        <v/>
      </c>
      <c r="E337" s="35" t="str">
        <f t="shared" si="55"/>
        <v/>
      </c>
      <c r="F337" s="269" t="str">
        <f t="shared" si="51"/>
        <v/>
      </c>
      <c r="G337" s="198"/>
      <c r="H337" s="199" t="str">
        <f t="shared" si="52"/>
        <v/>
      </c>
      <c r="I337" s="73"/>
      <c r="J337" s="73"/>
      <c r="K337" s="73"/>
      <c r="L337" s="244"/>
      <c r="M337" t="str">
        <f>IF(F337="","",'OPĆI DIO'!$C$1)</f>
        <v/>
      </c>
      <c r="N337" t="str">
        <f t="shared" si="53"/>
        <v/>
      </c>
      <c r="O337" t="str">
        <f t="shared" si="54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49"/>
        <v/>
      </c>
      <c r="D338" s="197" t="str">
        <f t="shared" si="50"/>
        <v/>
      </c>
      <c r="E338" s="35" t="str">
        <f t="shared" si="55"/>
        <v/>
      </c>
      <c r="F338" s="269" t="str">
        <f t="shared" si="51"/>
        <v/>
      </c>
      <c r="G338" s="198"/>
      <c r="H338" s="199" t="str">
        <f t="shared" si="52"/>
        <v/>
      </c>
      <c r="I338" s="73"/>
      <c r="J338" s="73"/>
      <c r="K338" s="73"/>
      <c r="L338" s="244"/>
      <c r="M338" t="str">
        <f>IF(F338="","",'OPĆI DIO'!$C$1)</f>
        <v/>
      </c>
      <c r="N338" t="str">
        <f t="shared" si="53"/>
        <v/>
      </c>
      <c r="O338" t="str">
        <f t="shared" si="54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49"/>
        <v/>
      </c>
      <c r="D339" s="197" t="str">
        <f t="shared" si="50"/>
        <v/>
      </c>
      <c r="E339" s="35" t="str">
        <f t="shared" si="55"/>
        <v/>
      </c>
      <c r="F339" s="269" t="str">
        <f t="shared" si="51"/>
        <v/>
      </c>
      <c r="G339" s="198"/>
      <c r="H339" s="199" t="str">
        <f t="shared" si="52"/>
        <v/>
      </c>
      <c r="I339" s="73"/>
      <c r="J339" s="73"/>
      <c r="K339" s="73"/>
      <c r="L339" s="244"/>
      <c r="M339" t="str">
        <f>IF(F339="","",'OPĆI DIO'!$C$1)</f>
        <v/>
      </c>
      <c r="N339" t="str">
        <f t="shared" si="53"/>
        <v/>
      </c>
      <c r="O339" t="str">
        <f t="shared" si="54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49"/>
        <v/>
      </c>
      <c r="D340" s="197" t="str">
        <f t="shared" si="50"/>
        <v/>
      </c>
      <c r="E340" s="35" t="str">
        <f t="shared" si="55"/>
        <v/>
      </c>
      <c r="F340" s="269" t="str">
        <f t="shared" si="51"/>
        <v/>
      </c>
      <c r="G340" s="198"/>
      <c r="H340" s="199" t="str">
        <f t="shared" si="52"/>
        <v/>
      </c>
      <c r="I340" s="73"/>
      <c r="J340" s="73"/>
      <c r="K340" s="73"/>
      <c r="L340" s="244"/>
      <c r="M340" t="str">
        <f>IF(F340="","",'OPĆI DIO'!$C$1)</f>
        <v/>
      </c>
      <c r="N340" t="str">
        <f t="shared" si="53"/>
        <v/>
      </c>
      <c r="O340" t="str">
        <f t="shared" si="54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49"/>
        <v/>
      </c>
      <c r="D341" s="197" t="str">
        <f t="shared" si="50"/>
        <v/>
      </c>
      <c r="E341" s="35" t="str">
        <f t="shared" si="55"/>
        <v/>
      </c>
      <c r="F341" s="269" t="str">
        <f t="shared" si="51"/>
        <v/>
      </c>
      <c r="G341" s="198"/>
      <c r="H341" s="199" t="str">
        <f t="shared" si="52"/>
        <v/>
      </c>
      <c r="I341" s="73"/>
      <c r="J341" s="73"/>
      <c r="K341" s="73"/>
      <c r="L341" s="244"/>
      <c r="M341" t="str">
        <f>IF(F341="","",'OPĆI DIO'!$C$1)</f>
        <v/>
      </c>
      <c r="N341" t="str">
        <f t="shared" si="53"/>
        <v/>
      </c>
      <c r="O341" t="str">
        <f t="shared" si="54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49"/>
        <v/>
      </c>
      <c r="D342" s="197" t="str">
        <f t="shared" si="50"/>
        <v/>
      </c>
      <c r="E342" s="35" t="str">
        <f t="shared" si="55"/>
        <v/>
      </c>
      <c r="F342" s="269" t="str">
        <f t="shared" si="51"/>
        <v/>
      </c>
      <c r="G342" s="198"/>
      <c r="H342" s="199" t="str">
        <f t="shared" si="52"/>
        <v/>
      </c>
      <c r="I342" s="73"/>
      <c r="J342" s="73"/>
      <c r="K342" s="73"/>
      <c r="L342" s="244"/>
      <c r="M342" t="str">
        <f>IF(F342="","",'OPĆI DIO'!$C$1)</f>
        <v/>
      </c>
      <c r="N342" t="str">
        <f t="shared" si="53"/>
        <v/>
      </c>
      <c r="O342" t="str">
        <f t="shared" si="54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49"/>
        <v/>
      </c>
      <c r="D343" s="197" t="str">
        <f t="shared" si="50"/>
        <v/>
      </c>
      <c r="E343" s="35" t="str">
        <f t="shared" si="55"/>
        <v/>
      </c>
      <c r="F343" s="269" t="str">
        <f t="shared" si="51"/>
        <v/>
      </c>
      <c r="G343" s="198"/>
      <c r="H343" s="199" t="str">
        <f t="shared" si="52"/>
        <v/>
      </c>
      <c r="I343" s="73"/>
      <c r="J343" s="73"/>
      <c r="K343" s="73"/>
      <c r="L343" s="244"/>
      <c r="M343" t="str">
        <f>IF(F343="","",'OPĆI DIO'!$C$1)</f>
        <v/>
      </c>
      <c r="N343" t="str">
        <f t="shared" si="53"/>
        <v/>
      </c>
      <c r="O343" t="str">
        <f t="shared" si="54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49"/>
        <v/>
      </c>
      <c r="D344" s="197" t="str">
        <f t="shared" si="50"/>
        <v/>
      </c>
      <c r="E344" s="35" t="str">
        <f t="shared" si="55"/>
        <v/>
      </c>
      <c r="F344" s="269" t="str">
        <f t="shared" si="51"/>
        <v/>
      </c>
      <c r="G344" s="198"/>
      <c r="H344" s="199" t="str">
        <f t="shared" si="52"/>
        <v/>
      </c>
      <c r="I344" s="73"/>
      <c r="J344" s="73"/>
      <c r="K344" s="73"/>
      <c r="L344" s="244"/>
      <c r="M344" t="str">
        <f>IF(F344="","",'OPĆI DIO'!$C$1)</f>
        <v/>
      </c>
      <c r="N344" t="str">
        <f t="shared" si="53"/>
        <v/>
      </c>
      <c r="O344" t="str">
        <f t="shared" si="54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49"/>
        <v/>
      </c>
      <c r="D345" s="197" t="str">
        <f t="shared" si="50"/>
        <v/>
      </c>
      <c r="E345" s="35" t="str">
        <f t="shared" si="55"/>
        <v/>
      </c>
      <c r="F345" s="269" t="str">
        <f t="shared" si="51"/>
        <v/>
      </c>
      <c r="G345" s="198"/>
      <c r="H345" s="199" t="str">
        <f t="shared" si="52"/>
        <v/>
      </c>
      <c r="I345" s="73"/>
      <c r="J345" s="73"/>
      <c r="K345" s="73"/>
      <c r="L345" s="244"/>
      <c r="M345" t="str">
        <f>IF(F345="","",'OPĆI DIO'!$C$1)</f>
        <v/>
      </c>
      <c r="N345" t="str">
        <f t="shared" si="53"/>
        <v/>
      </c>
      <c r="O345" t="str">
        <f t="shared" si="54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49"/>
        <v/>
      </c>
      <c r="D346" s="197" t="str">
        <f t="shared" si="50"/>
        <v/>
      </c>
      <c r="E346" s="35" t="str">
        <f t="shared" si="55"/>
        <v/>
      </c>
      <c r="F346" s="269" t="str">
        <f t="shared" si="51"/>
        <v/>
      </c>
      <c r="G346" s="198"/>
      <c r="H346" s="199" t="str">
        <f t="shared" si="52"/>
        <v/>
      </c>
      <c r="I346" s="73"/>
      <c r="J346" s="73"/>
      <c r="K346" s="73"/>
      <c r="L346" s="244"/>
      <c r="M346" t="str">
        <f>IF(F346="","",'OPĆI DIO'!$C$1)</f>
        <v/>
      </c>
      <c r="N346" t="str">
        <f t="shared" si="53"/>
        <v/>
      </c>
      <c r="O346" t="str">
        <f t="shared" si="54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49"/>
        <v/>
      </c>
      <c r="D347" s="197" t="str">
        <f t="shared" si="50"/>
        <v/>
      </c>
      <c r="E347" s="35" t="str">
        <f t="shared" si="55"/>
        <v/>
      </c>
      <c r="F347" s="269" t="str">
        <f t="shared" si="51"/>
        <v/>
      </c>
      <c r="G347" s="198"/>
      <c r="H347" s="199" t="str">
        <f t="shared" si="52"/>
        <v/>
      </c>
      <c r="I347" s="73"/>
      <c r="J347" s="73"/>
      <c r="K347" s="73"/>
      <c r="L347" s="244"/>
      <c r="M347" t="str">
        <f>IF(F347="","",'OPĆI DIO'!$C$1)</f>
        <v/>
      </c>
      <c r="N347" t="str">
        <f t="shared" si="53"/>
        <v/>
      </c>
      <c r="O347" t="str">
        <f t="shared" si="54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49"/>
        <v/>
      </c>
      <c r="D348" s="197" t="str">
        <f t="shared" si="50"/>
        <v/>
      </c>
      <c r="E348" s="35" t="str">
        <f t="shared" si="55"/>
        <v/>
      </c>
      <c r="F348" s="269" t="str">
        <f t="shared" si="51"/>
        <v/>
      </c>
      <c r="G348" s="198"/>
      <c r="H348" s="199" t="str">
        <f t="shared" si="52"/>
        <v/>
      </c>
      <c r="I348" s="73"/>
      <c r="J348" s="73"/>
      <c r="K348" s="73"/>
      <c r="L348" s="244"/>
      <c r="M348" t="str">
        <f>IF(F348="","",'OPĆI DIO'!$C$1)</f>
        <v/>
      </c>
      <c r="N348" t="str">
        <f t="shared" si="53"/>
        <v/>
      </c>
      <c r="O348" t="str">
        <f t="shared" si="54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49"/>
        <v/>
      </c>
      <c r="D349" s="197" t="str">
        <f t="shared" si="50"/>
        <v/>
      </c>
      <c r="E349" s="35" t="str">
        <f t="shared" si="55"/>
        <v/>
      </c>
      <c r="F349" s="269" t="str">
        <f t="shared" si="51"/>
        <v/>
      </c>
      <c r="G349" s="198"/>
      <c r="H349" s="199" t="str">
        <f t="shared" si="52"/>
        <v/>
      </c>
      <c r="I349" s="73"/>
      <c r="J349" s="73"/>
      <c r="K349" s="73"/>
      <c r="L349" s="244"/>
      <c r="M349" t="str">
        <f>IF(F349="","",'OPĆI DIO'!$C$1)</f>
        <v/>
      </c>
      <c r="N349" t="str">
        <f t="shared" si="53"/>
        <v/>
      </c>
      <c r="O349" t="str">
        <f t="shared" si="54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49"/>
        <v/>
      </c>
      <c r="D350" s="197" t="str">
        <f t="shared" si="50"/>
        <v/>
      </c>
      <c r="E350" s="35" t="str">
        <f t="shared" si="55"/>
        <v/>
      </c>
      <c r="F350" s="269" t="str">
        <f t="shared" si="51"/>
        <v/>
      </c>
      <c r="G350" s="198"/>
      <c r="H350" s="199" t="str">
        <f t="shared" si="52"/>
        <v/>
      </c>
      <c r="I350" s="73"/>
      <c r="J350" s="73"/>
      <c r="K350" s="73"/>
      <c r="L350" s="244"/>
      <c r="M350" t="str">
        <f>IF(F350="","",'OPĆI DIO'!$C$1)</f>
        <v/>
      </c>
      <c r="N350" t="str">
        <f t="shared" si="53"/>
        <v/>
      </c>
      <c r="O350" t="str">
        <f t="shared" si="54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49"/>
        <v/>
      </c>
      <c r="D351" s="197" t="str">
        <f t="shared" si="50"/>
        <v/>
      </c>
      <c r="E351" s="35" t="str">
        <f t="shared" si="55"/>
        <v/>
      </c>
      <c r="F351" s="269" t="str">
        <f t="shared" si="51"/>
        <v/>
      </c>
      <c r="G351" s="198"/>
      <c r="H351" s="199" t="str">
        <f t="shared" si="52"/>
        <v/>
      </c>
      <c r="I351" s="73"/>
      <c r="J351" s="73"/>
      <c r="K351" s="73"/>
      <c r="L351" s="244"/>
      <c r="M351" t="str">
        <f>IF(F351="","",'OPĆI DIO'!$C$1)</f>
        <v/>
      </c>
      <c r="N351" t="str">
        <f t="shared" si="53"/>
        <v/>
      </c>
      <c r="O351" t="str">
        <f t="shared" si="54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49"/>
        <v/>
      </c>
      <c r="D352" s="197" t="str">
        <f t="shared" si="50"/>
        <v/>
      </c>
      <c r="E352" s="35" t="str">
        <f t="shared" si="55"/>
        <v/>
      </c>
      <c r="F352" s="269" t="str">
        <f t="shared" si="51"/>
        <v/>
      </c>
      <c r="G352" s="198"/>
      <c r="H352" s="199" t="str">
        <f t="shared" si="52"/>
        <v/>
      </c>
      <c r="I352" s="73"/>
      <c r="J352" s="73"/>
      <c r="K352" s="73"/>
      <c r="L352" s="244"/>
      <c r="M352" t="str">
        <f>IF(F352="","",'OPĆI DIO'!$C$1)</f>
        <v/>
      </c>
      <c r="N352" t="str">
        <f t="shared" si="53"/>
        <v/>
      </c>
      <c r="O352" t="str">
        <f t="shared" si="54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49"/>
        <v/>
      </c>
      <c r="D353" s="197" t="str">
        <f t="shared" si="50"/>
        <v/>
      </c>
      <c r="E353" s="35" t="str">
        <f t="shared" si="55"/>
        <v/>
      </c>
      <c r="F353" s="269" t="str">
        <f t="shared" si="51"/>
        <v/>
      </c>
      <c r="G353" s="198"/>
      <c r="H353" s="199" t="str">
        <f t="shared" si="52"/>
        <v/>
      </c>
      <c r="I353" s="73"/>
      <c r="J353" s="73"/>
      <c r="K353" s="73"/>
      <c r="L353" s="244"/>
      <c r="M353" t="str">
        <f>IF(F353="","",'OPĆI DIO'!$C$1)</f>
        <v/>
      </c>
      <c r="N353" t="str">
        <f t="shared" si="53"/>
        <v/>
      </c>
      <c r="O353" t="str">
        <f t="shared" si="54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49"/>
        <v/>
      </c>
      <c r="D354" s="197" t="str">
        <f t="shared" si="50"/>
        <v/>
      </c>
      <c r="E354" s="35" t="str">
        <f t="shared" si="55"/>
        <v/>
      </c>
      <c r="F354" s="269" t="str">
        <f t="shared" si="51"/>
        <v/>
      </c>
      <c r="G354" s="198"/>
      <c r="H354" s="199" t="str">
        <f t="shared" si="52"/>
        <v/>
      </c>
      <c r="I354" s="73"/>
      <c r="J354" s="73"/>
      <c r="K354" s="73"/>
      <c r="L354" s="244"/>
      <c r="M354" t="str">
        <f>IF(F354="","",'OPĆI DIO'!$C$1)</f>
        <v/>
      </c>
      <c r="N354" t="str">
        <f t="shared" si="53"/>
        <v/>
      </c>
      <c r="O354" t="str">
        <f t="shared" si="54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49"/>
        <v/>
      </c>
      <c r="D355" s="197" t="str">
        <f t="shared" si="50"/>
        <v/>
      </c>
      <c r="E355" s="35" t="str">
        <f t="shared" si="55"/>
        <v/>
      </c>
      <c r="F355" s="269" t="str">
        <f t="shared" si="51"/>
        <v/>
      </c>
      <c r="G355" s="198"/>
      <c r="H355" s="199" t="str">
        <f t="shared" si="52"/>
        <v/>
      </c>
      <c r="I355" s="73"/>
      <c r="J355" s="73"/>
      <c r="K355" s="73"/>
      <c r="L355" s="244"/>
      <c r="M355" t="str">
        <f>IF(F355="","",'OPĆI DIO'!$C$1)</f>
        <v/>
      </c>
      <c r="N355" t="str">
        <f t="shared" si="53"/>
        <v/>
      </c>
      <c r="O355" t="str">
        <f t="shared" si="54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49"/>
        <v/>
      </c>
      <c r="D356" s="197" t="str">
        <f t="shared" si="50"/>
        <v/>
      </c>
      <c r="E356" s="35" t="str">
        <f t="shared" si="55"/>
        <v/>
      </c>
      <c r="F356" s="269" t="str">
        <f t="shared" si="51"/>
        <v/>
      </c>
      <c r="G356" s="198"/>
      <c r="H356" s="199" t="str">
        <f t="shared" si="52"/>
        <v/>
      </c>
      <c r="I356" s="73"/>
      <c r="J356" s="73"/>
      <c r="K356" s="73"/>
      <c r="L356" s="244"/>
      <c r="M356" t="str">
        <f>IF(F356="","",'OPĆI DIO'!$C$1)</f>
        <v/>
      </c>
      <c r="N356" t="str">
        <f t="shared" si="53"/>
        <v/>
      </c>
      <c r="O356" t="str">
        <f t="shared" si="54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49"/>
        <v/>
      </c>
      <c r="D357" s="197" t="str">
        <f t="shared" si="50"/>
        <v/>
      </c>
      <c r="E357" s="35" t="str">
        <f t="shared" si="55"/>
        <v/>
      </c>
      <c r="F357" s="269" t="str">
        <f t="shared" si="51"/>
        <v/>
      </c>
      <c r="G357" s="198"/>
      <c r="H357" s="199" t="str">
        <f t="shared" si="52"/>
        <v/>
      </c>
      <c r="I357" s="73"/>
      <c r="J357" s="73"/>
      <c r="K357" s="73"/>
      <c r="L357" s="244"/>
      <c r="M357" t="str">
        <f>IF(F357="","",'OPĆI DIO'!$C$1)</f>
        <v/>
      </c>
      <c r="N357" t="str">
        <f t="shared" si="53"/>
        <v/>
      </c>
      <c r="O357" t="str">
        <f t="shared" si="54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49"/>
        <v/>
      </c>
      <c r="D358" s="197" t="str">
        <f t="shared" si="50"/>
        <v/>
      </c>
      <c r="E358" s="35" t="str">
        <f t="shared" si="55"/>
        <v/>
      </c>
      <c r="F358" s="269" t="str">
        <f t="shared" si="51"/>
        <v/>
      </c>
      <c r="G358" s="198"/>
      <c r="H358" s="199" t="str">
        <f t="shared" si="52"/>
        <v/>
      </c>
      <c r="I358" s="73"/>
      <c r="J358" s="73"/>
      <c r="K358" s="73"/>
      <c r="L358" s="244"/>
      <c r="M358" t="str">
        <f>IF(F358="","",'OPĆI DIO'!$C$1)</f>
        <v/>
      </c>
      <c r="N358" t="str">
        <f t="shared" si="53"/>
        <v/>
      </c>
      <c r="O358" t="str">
        <f t="shared" si="54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49"/>
        <v/>
      </c>
      <c r="D359" s="197" t="str">
        <f t="shared" si="50"/>
        <v/>
      </c>
      <c r="E359" s="35" t="str">
        <f t="shared" si="55"/>
        <v/>
      </c>
      <c r="F359" s="269" t="str">
        <f t="shared" si="51"/>
        <v/>
      </c>
      <c r="G359" s="198"/>
      <c r="H359" s="199" t="str">
        <f t="shared" si="52"/>
        <v/>
      </c>
      <c r="I359" s="73"/>
      <c r="J359" s="73"/>
      <c r="K359" s="73"/>
      <c r="L359" s="244"/>
      <c r="M359" t="str">
        <f>IF(F359="","",'OPĆI DIO'!$C$1)</f>
        <v/>
      </c>
      <c r="N359" t="str">
        <f t="shared" si="53"/>
        <v/>
      </c>
      <c r="O359" t="str">
        <f t="shared" si="54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49"/>
        <v/>
      </c>
      <c r="D360" s="197" t="str">
        <f t="shared" si="50"/>
        <v/>
      </c>
      <c r="E360" s="35" t="str">
        <f t="shared" si="55"/>
        <v/>
      </c>
      <c r="F360" s="269" t="str">
        <f t="shared" si="51"/>
        <v/>
      </c>
      <c r="G360" s="198"/>
      <c r="H360" s="199" t="str">
        <f t="shared" si="52"/>
        <v/>
      </c>
      <c r="I360" s="73"/>
      <c r="J360" s="73"/>
      <c r="K360" s="73"/>
      <c r="L360" s="244"/>
      <c r="M360" t="str">
        <f>IF(F360="","",'OPĆI DIO'!$C$1)</f>
        <v/>
      </c>
      <c r="N360" t="str">
        <f t="shared" si="53"/>
        <v/>
      </c>
      <c r="O360" t="str">
        <f t="shared" si="54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49"/>
        <v/>
      </c>
      <c r="D361" s="197" t="str">
        <f t="shared" si="50"/>
        <v/>
      </c>
      <c r="E361" s="35" t="str">
        <f t="shared" si="55"/>
        <v/>
      </c>
      <c r="F361" s="269" t="str">
        <f t="shared" si="51"/>
        <v/>
      </c>
      <c r="G361" s="198"/>
      <c r="H361" s="199" t="str">
        <f t="shared" si="52"/>
        <v/>
      </c>
      <c r="I361" s="73"/>
      <c r="J361" s="73"/>
      <c r="K361" s="73"/>
      <c r="L361" s="244"/>
      <c r="M361" t="str">
        <f>IF(F361="","",'OPĆI DIO'!$C$1)</f>
        <v/>
      </c>
      <c r="N361" t="str">
        <f t="shared" si="53"/>
        <v/>
      </c>
      <c r="O361" t="str">
        <f t="shared" si="54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49"/>
        <v/>
      </c>
      <c r="D362" s="197" t="str">
        <f t="shared" si="50"/>
        <v/>
      </c>
      <c r="E362" s="35" t="str">
        <f t="shared" si="55"/>
        <v/>
      </c>
      <c r="F362" s="269" t="str">
        <f t="shared" si="51"/>
        <v/>
      </c>
      <c r="G362" s="198"/>
      <c r="H362" s="199" t="str">
        <f t="shared" si="52"/>
        <v/>
      </c>
      <c r="I362" s="73"/>
      <c r="J362" s="73"/>
      <c r="K362" s="73"/>
      <c r="L362" s="244"/>
      <c r="M362" t="str">
        <f>IF(F362="","",'OPĆI DIO'!$C$1)</f>
        <v/>
      </c>
      <c r="N362" t="str">
        <f t="shared" si="53"/>
        <v/>
      </c>
      <c r="O362" t="str">
        <f t="shared" si="54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49"/>
        <v/>
      </c>
      <c r="D363" s="197" t="str">
        <f t="shared" si="50"/>
        <v/>
      </c>
      <c r="E363" s="35" t="str">
        <f t="shared" si="55"/>
        <v/>
      </c>
      <c r="F363" s="269" t="str">
        <f t="shared" si="51"/>
        <v/>
      </c>
      <c r="G363" s="198"/>
      <c r="H363" s="199" t="str">
        <f t="shared" si="52"/>
        <v/>
      </c>
      <c r="I363" s="73"/>
      <c r="J363" s="73"/>
      <c r="K363" s="73"/>
      <c r="L363" s="244"/>
      <c r="M363" t="str">
        <f>IF(F363="","",'OPĆI DIO'!$C$1)</f>
        <v/>
      </c>
      <c r="N363" t="str">
        <f t="shared" si="53"/>
        <v/>
      </c>
      <c r="O363" t="str">
        <f t="shared" si="54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49"/>
        <v/>
      </c>
      <c r="D364" s="197" t="str">
        <f t="shared" si="50"/>
        <v/>
      </c>
      <c r="E364" s="35" t="str">
        <f t="shared" si="55"/>
        <v/>
      </c>
      <c r="F364" s="269" t="str">
        <f t="shared" si="51"/>
        <v/>
      </c>
      <c r="G364" s="198"/>
      <c r="H364" s="199" t="str">
        <f t="shared" si="52"/>
        <v/>
      </c>
      <c r="I364" s="73"/>
      <c r="J364" s="73"/>
      <c r="K364" s="73"/>
      <c r="L364" s="244"/>
      <c r="M364" t="str">
        <f>IF(F364="","",'OPĆI DIO'!$C$1)</f>
        <v/>
      </c>
      <c r="N364" t="str">
        <f t="shared" si="53"/>
        <v/>
      </c>
      <c r="O364" t="str">
        <f t="shared" si="54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49"/>
        <v/>
      </c>
      <c r="D365" s="197" t="str">
        <f t="shared" si="50"/>
        <v/>
      </c>
      <c r="E365" s="35" t="str">
        <f t="shared" si="55"/>
        <v/>
      </c>
      <c r="F365" s="269" t="str">
        <f t="shared" si="51"/>
        <v/>
      </c>
      <c r="G365" s="198"/>
      <c r="H365" s="199" t="str">
        <f t="shared" si="52"/>
        <v/>
      </c>
      <c r="I365" s="73"/>
      <c r="J365" s="73"/>
      <c r="K365" s="73"/>
      <c r="L365" s="244"/>
      <c r="M365" t="str">
        <f>IF(F365="","",'OPĆI DIO'!$C$1)</f>
        <v/>
      </c>
      <c r="N365" t="str">
        <f t="shared" si="53"/>
        <v/>
      </c>
      <c r="O365" t="str">
        <f t="shared" si="54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49"/>
        <v/>
      </c>
      <c r="D366" s="197" t="str">
        <f t="shared" si="50"/>
        <v/>
      </c>
      <c r="E366" s="35" t="str">
        <f t="shared" si="55"/>
        <v/>
      </c>
      <c r="F366" s="269" t="str">
        <f t="shared" si="51"/>
        <v/>
      </c>
      <c r="G366" s="198"/>
      <c r="H366" s="199" t="str">
        <f t="shared" si="52"/>
        <v/>
      </c>
      <c r="I366" s="73"/>
      <c r="J366" s="73"/>
      <c r="K366" s="73"/>
      <c r="L366" s="244"/>
      <c r="M366" t="str">
        <f>IF(F366="","",'OPĆI DIO'!$C$1)</f>
        <v/>
      </c>
      <c r="N366" t="str">
        <f t="shared" si="53"/>
        <v/>
      </c>
      <c r="O366" t="str">
        <f t="shared" si="54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49"/>
        <v/>
      </c>
      <c r="D367" s="197" t="str">
        <f t="shared" si="50"/>
        <v/>
      </c>
      <c r="E367" s="35" t="str">
        <f t="shared" si="55"/>
        <v/>
      </c>
      <c r="F367" s="269" t="str">
        <f t="shared" si="51"/>
        <v/>
      </c>
      <c r="G367" s="198"/>
      <c r="H367" s="199" t="str">
        <f t="shared" si="52"/>
        <v/>
      </c>
      <c r="I367" s="73"/>
      <c r="J367" s="73"/>
      <c r="K367" s="73"/>
      <c r="L367" s="244"/>
      <c r="M367" t="str">
        <f>IF(F367="","",'OPĆI DIO'!$C$1)</f>
        <v/>
      </c>
      <c r="N367" t="str">
        <f t="shared" si="53"/>
        <v/>
      </c>
      <c r="O367" t="str">
        <f t="shared" si="54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49"/>
        <v/>
      </c>
      <c r="D368" s="197" t="str">
        <f t="shared" si="50"/>
        <v/>
      </c>
      <c r="E368" s="35" t="str">
        <f t="shared" si="55"/>
        <v/>
      </c>
      <c r="F368" s="269" t="str">
        <f t="shared" si="51"/>
        <v/>
      </c>
      <c r="G368" s="198"/>
      <c r="H368" s="199" t="str">
        <f t="shared" si="52"/>
        <v/>
      </c>
      <c r="I368" s="73"/>
      <c r="J368" s="73"/>
      <c r="K368" s="73"/>
      <c r="L368" s="244"/>
      <c r="M368" t="str">
        <f>IF(F368="","",'OPĆI DIO'!$C$1)</f>
        <v/>
      </c>
      <c r="N368" t="str">
        <f t="shared" si="53"/>
        <v/>
      </c>
      <c r="O368" t="str">
        <f t="shared" si="54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49"/>
        <v/>
      </c>
      <c r="D369" s="197" t="str">
        <f t="shared" si="50"/>
        <v/>
      </c>
      <c r="E369" s="35" t="str">
        <f t="shared" si="55"/>
        <v/>
      </c>
      <c r="F369" s="269" t="str">
        <f t="shared" si="51"/>
        <v/>
      </c>
      <c r="G369" s="198"/>
      <c r="H369" s="199" t="str">
        <f t="shared" si="52"/>
        <v/>
      </c>
      <c r="I369" s="73"/>
      <c r="J369" s="73"/>
      <c r="K369" s="73"/>
      <c r="L369" s="244"/>
      <c r="M369" t="str">
        <f>IF(F369="","",'OPĆI DIO'!$C$1)</f>
        <v/>
      </c>
      <c r="N369" t="str">
        <f t="shared" si="53"/>
        <v/>
      </c>
      <c r="O369" t="str">
        <f t="shared" si="54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49"/>
        <v/>
      </c>
      <c r="D370" s="197" t="str">
        <f t="shared" si="50"/>
        <v/>
      </c>
      <c r="E370" s="35" t="str">
        <f t="shared" si="55"/>
        <v/>
      </c>
      <c r="F370" s="269" t="str">
        <f t="shared" si="51"/>
        <v/>
      </c>
      <c r="G370" s="198"/>
      <c r="H370" s="199" t="str">
        <f t="shared" si="52"/>
        <v/>
      </c>
      <c r="I370" s="73"/>
      <c r="J370" s="73"/>
      <c r="K370" s="73"/>
      <c r="L370" s="244"/>
      <c r="M370" t="str">
        <f>IF(F370="","",'OPĆI DIO'!$C$1)</f>
        <v/>
      </c>
      <c r="N370" t="str">
        <f t="shared" si="53"/>
        <v/>
      </c>
      <c r="O370" t="str">
        <f t="shared" si="54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49"/>
        <v/>
      </c>
      <c r="D371" s="197" t="str">
        <f t="shared" si="50"/>
        <v/>
      </c>
      <c r="E371" s="35" t="str">
        <f t="shared" si="55"/>
        <v/>
      </c>
      <c r="F371" s="269" t="str">
        <f t="shared" si="51"/>
        <v/>
      </c>
      <c r="G371" s="198"/>
      <c r="H371" s="199" t="str">
        <f t="shared" si="52"/>
        <v/>
      </c>
      <c r="I371" s="73"/>
      <c r="J371" s="73"/>
      <c r="K371" s="73"/>
      <c r="L371" s="244"/>
      <c r="M371" t="str">
        <f>IF(F371="","",'OPĆI DIO'!$C$1)</f>
        <v/>
      </c>
      <c r="N371" t="str">
        <f t="shared" si="53"/>
        <v/>
      </c>
      <c r="O371" t="str">
        <f t="shared" si="54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49"/>
        <v/>
      </c>
      <c r="D372" s="197" t="str">
        <f t="shared" si="50"/>
        <v/>
      </c>
      <c r="E372" s="35" t="str">
        <f t="shared" si="55"/>
        <v/>
      </c>
      <c r="F372" s="269" t="str">
        <f t="shared" si="51"/>
        <v/>
      </c>
      <c r="G372" s="198"/>
      <c r="H372" s="199" t="str">
        <f t="shared" si="52"/>
        <v/>
      </c>
      <c r="I372" s="73"/>
      <c r="J372" s="73"/>
      <c r="K372" s="73"/>
      <c r="L372" s="244"/>
      <c r="M372" t="str">
        <f>IF(F372="","",'OPĆI DIO'!$C$1)</f>
        <v/>
      </c>
      <c r="N372" t="str">
        <f t="shared" si="53"/>
        <v/>
      </c>
      <c r="O372" t="str">
        <f t="shared" si="54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49"/>
        <v/>
      </c>
      <c r="D373" s="197" t="str">
        <f t="shared" si="50"/>
        <v/>
      </c>
      <c r="E373" s="35" t="str">
        <f t="shared" si="55"/>
        <v/>
      </c>
      <c r="F373" s="269" t="str">
        <f t="shared" si="51"/>
        <v/>
      </c>
      <c r="G373" s="198"/>
      <c r="H373" s="199" t="str">
        <f t="shared" si="52"/>
        <v/>
      </c>
      <c r="I373" s="73"/>
      <c r="J373" s="73"/>
      <c r="K373" s="73"/>
      <c r="L373" s="244"/>
      <c r="M373" t="str">
        <f>IF(F373="","",'OPĆI DIO'!$C$1)</f>
        <v/>
      </c>
      <c r="N373" t="str">
        <f t="shared" si="53"/>
        <v/>
      </c>
      <c r="O373" t="str">
        <f t="shared" si="54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49"/>
        <v/>
      </c>
      <c r="D374" s="197" t="str">
        <f t="shared" si="50"/>
        <v/>
      </c>
      <c r="E374" s="35" t="str">
        <f t="shared" si="55"/>
        <v/>
      </c>
      <c r="F374" s="269" t="str">
        <f t="shared" si="51"/>
        <v/>
      </c>
      <c r="G374" s="198"/>
      <c r="H374" s="199" t="str">
        <f t="shared" si="52"/>
        <v/>
      </c>
      <c r="I374" s="73"/>
      <c r="J374" s="73"/>
      <c r="K374" s="73"/>
      <c r="L374" s="244"/>
      <c r="M374" t="str">
        <f>IF(F374="","",'OPĆI DIO'!$C$1)</f>
        <v/>
      </c>
      <c r="N374" t="str">
        <f t="shared" si="53"/>
        <v/>
      </c>
      <c r="O374" t="str">
        <f t="shared" si="54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49"/>
        <v/>
      </c>
      <c r="D375" s="197" t="str">
        <f t="shared" si="50"/>
        <v/>
      </c>
      <c r="E375" s="35" t="str">
        <f t="shared" si="55"/>
        <v/>
      </c>
      <c r="F375" s="269" t="str">
        <f t="shared" si="51"/>
        <v/>
      </c>
      <c r="G375" s="198"/>
      <c r="H375" s="199" t="str">
        <f t="shared" si="52"/>
        <v/>
      </c>
      <c r="I375" s="73"/>
      <c r="J375" s="73"/>
      <c r="K375" s="73"/>
      <c r="L375" s="244"/>
      <c r="M375" t="str">
        <f>IF(F375="","",'OPĆI DIO'!$C$1)</f>
        <v/>
      </c>
      <c r="N375" t="str">
        <f t="shared" si="53"/>
        <v/>
      </c>
      <c r="O375" t="str">
        <f t="shared" si="54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49"/>
        <v/>
      </c>
      <c r="D376" s="197" t="str">
        <f t="shared" si="50"/>
        <v/>
      </c>
      <c r="E376" s="35" t="str">
        <f t="shared" si="55"/>
        <v/>
      </c>
      <c r="F376" s="269" t="str">
        <f t="shared" si="51"/>
        <v/>
      </c>
      <c r="G376" s="198"/>
      <c r="H376" s="199" t="str">
        <f t="shared" si="52"/>
        <v/>
      </c>
      <c r="I376" s="73"/>
      <c r="J376" s="73"/>
      <c r="K376" s="73"/>
      <c r="L376" s="244"/>
      <c r="M376" t="str">
        <f>IF(F376="","",'OPĆI DIO'!$C$1)</f>
        <v/>
      </c>
      <c r="N376" t="str">
        <f t="shared" si="53"/>
        <v/>
      </c>
      <c r="O376" t="str">
        <f t="shared" si="54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49"/>
        <v/>
      </c>
      <c r="D377" s="197" t="str">
        <f t="shared" si="50"/>
        <v/>
      </c>
      <c r="E377" s="35" t="str">
        <f t="shared" si="55"/>
        <v/>
      </c>
      <c r="F377" s="269" t="str">
        <f t="shared" si="51"/>
        <v/>
      </c>
      <c r="G377" s="198"/>
      <c r="H377" s="199" t="str">
        <f t="shared" si="52"/>
        <v/>
      </c>
      <c r="I377" s="73"/>
      <c r="J377" s="73"/>
      <c r="K377" s="73"/>
      <c r="L377" s="244"/>
      <c r="M377" t="str">
        <f>IF(F377="","",'OPĆI DIO'!$C$1)</f>
        <v/>
      </c>
      <c r="N377" t="str">
        <f t="shared" si="53"/>
        <v/>
      </c>
      <c r="O377" t="str">
        <f t="shared" si="54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49"/>
        <v/>
      </c>
      <c r="D378" s="197" t="str">
        <f t="shared" si="50"/>
        <v/>
      </c>
      <c r="E378" s="35" t="str">
        <f t="shared" si="55"/>
        <v/>
      </c>
      <c r="F378" s="269" t="str">
        <f t="shared" si="51"/>
        <v/>
      </c>
      <c r="G378" s="198"/>
      <c r="H378" s="199" t="str">
        <f t="shared" si="52"/>
        <v/>
      </c>
      <c r="I378" s="73"/>
      <c r="J378" s="73"/>
      <c r="K378" s="73"/>
      <c r="L378" s="244"/>
      <c r="M378" t="str">
        <f>IF(F378="","",'OPĆI DIO'!$C$1)</f>
        <v/>
      </c>
      <c r="N378" t="str">
        <f t="shared" si="53"/>
        <v/>
      </c>
      <c r="O378" t="str">
        <f t="shared" si="54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49"/>
        <v/>
      </c>
      <c r="D379" s="197" t="str">
        <f t="shared" si="50"/>
        <v/>
      </c>
      <c r="E379" s="35" t="str">
        <f t="shared" si="55"/>
        <v/>
      </c>
      <c r="F379" s="269" t="str">
        <f t="shared" si="51"/>
        <v/>
      </c>
      <c r="G379" s="198"/>
      <c r="H379" s="199" t="str">
        <f t="shared" si="52"/>
        <v/>
      </c>
      <c r="I379" s="73"/>
      <c r="J379" s="73"/>
      <c r="K379" s="73"/>
      <c r="L379" s="244"/>
      <c r="M379" t="str">
        <f>IF(F379="","",'OPĆI DIO'!$C$1)</f>
        <v/>
      </c>
      <c r="N379" t="str">
        <f t="shared" si="53"/>
        <v/>
      </c>
      <c r="O379" t="str">
        <f t="shared" si="54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49"/>
        <v/>
      </c>
      <c r="D380" s="197" t="str">
        <f t="shared" si="50"/>
        <v/>
      </c>
      <c r="E380" s="35" t="str">
        <f t="shared" si="55"/>
        <v/>
      </c>
      <c r="F380" s="269" t="str">
        <f t="shared" si="51"/>
        <v/>
      </c>
      <c r="G380" s="198"/>
      <c r="H380" s="199" t="str">
        <f t="shared" si="52"/>
        <v/>
      </c>
      <c r="I380" s="73"/>
      <c r="J380" s="73"/>
      <c r="K380" s="73"/>
      <c r="L380" s="244"/>
      <c r="M380" t="str">
        <f>IF(F380="","",'OPĆI DIO'!$C$1)</f>
        <v/>
      </c>
      <c r="N380" t="str">
        <f t="shared" si="53"/>
        <v/>
      </c>
      <c r="O380" t="str">
        <f t="shared" si="54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49"/>
        <v/>
      </c>
      <c r="D381" s="197" t="str">
        <f t="shared" si="50"/>
        <v/>
      </c>
      <c r="E381" s="35" t="str">
        <f t="shared" si="55"/>
        <v/>
      </c>
      <c r="F381" s="269" t="str">
        <f t="shared" si="51"/>
        <v/>
      </c>
      <c r="G381" s="198"/>
      <c r="H381" s="199" t="str">
        <f t="shared" si="52"/>
        <v/>
      </c>
      <c r="I381" s="73"/>
      <c r="J381" s="73"/>
      <c r="K381" s="73"/>
      <c r="L381" s="244"/>
      <c r="M381" t="str">
        <f>IF(F381="","",'OPĆI DIO'!$C$1)</f>
        <v/>
      </c>
      <c r="N381" t="str">
        <f t="shared" si="53"/>
        <v/>
      </c>
      <c r="O381" t="str">
        <f t="shared" si="54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49"/>
        <v/>
      </c>
      <c r="D382" s="197" t="str">
        <f t="shared" si="50"/>
        <v/>
      </c>
      <c r="E382" s="35" t="str">
        <f t="shared" si="55"/>
        <v/>
      </c>
      <c r="F382" s="269" t="str">
        <f t="shared" si="51"/>
        <v/>
      </c>
      <c r="G382" s="198"/>
      <c r="H382" s="199" t="str">
        <f t="shared" si="52"/>
        <v/>
      </c>
      <c r="I382" s="73"/>
      <c r="J382" s="73"/>
      <c r="K382" s="73"/>
      <c r="L382" s="244"/>
      <c r="M382" t="str">
        <f>IF(F382="","",'OPĆI DIO'!$C$1)</f>
        <v/>
      </c>
      <c r="N382" t="str">
        <f t="shared" si="53"/>
        <v/>
      </c>
      <c r="O382" t="str">
        <f t="shared" si="54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49"/>
        <v/>
      </c>
      <c r="D383" s="197" t="str">
        <f t="shared" si="50"/>
        <v/>
      </c>
      <c r="E383" s="35" t="str">
        <f t="shared" si="55"/>
        <v/>
      </c>
      <c r="F383" s="269" t="str">
        <f t="shared" si="51"/>
        <v/>
      </c>
      <c r="G383" s="198"/>
      <c r="H383" s="199" t="str">
        <f t="shared" si="52"/>
        <v/>
      </c>
      <c r="I383" s="73"/>
      <c r="J383" s="73"/>
      <c r="K383" s="73"/>
      <c r="L383" s="244"/>
      <c r="M383" t="str">
        <f>IF(F383="","",'OPĆI DIO'!$C$1)</f>
        <v/>
      </c>
      <c r="N383" t="str">
        <f t="shared" si="53"/>
        <v/>
      </c>
      <c r="O383" t="str">
        <f t="shared" si="54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49"/>
        <v/>
      </c>
      <c r="D384" s="197" t="str">
        <f t="shared" si="50"/>
        <v/>
      </c>
      <c r="E384" s="35" t="str">
        <f t="shared" si="55"/>
        <v/>
      </c>
      <c r="F384" s="269" t="str">
        <f t="shared" si="51"/>
        <v/>
      </c>
      <c r="G384" s="198"/>
      <c r="H384" s="199" t="str">
        <f t="shared" si="52"/>
        <v/>
      </c>
      <c r="I384" s="73"/>
      <c r="J384" s="73"/>
      <c r="K384" s="73"/>
      <c r="L384" s="244"/>
      <c r="M384" t="str">
        <f>IF(F384="","",'OPĆI DIO'!$C$1)</f>
        <v/>
      </c>
      <c r="N384" t="str">
        <f t="shared" si="53"/>
        <v/>
      </c>
      <c r="O384" t="str">
        <f t="shared" si="54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49"/>
        <v/>
      </c>
      <c r="D385" s="197" t="str">
        <f t="shared" si="50"/>
        <v/>
      </c>
      <c r="E385" s="35" t="str">
        <f t="shared" si="55"/>
        <v/>
      </c>
      <c r="F385" s="269" t="str">
        <f t="shared" si="51"/>
        <v/>
      </c>
      <c r="G385" s="198"/>
      <c r="H385" s="199" t="str">
        <f t="shared" si="52"/>
        <v/>
      </c>
      <c r="I385" s="73"/>
      <c r="J385" s="73"/>
      <c r="K385" s="73"/>
      <c r="L385" s="244"/>
      <c r="M385" t="str">
        <f>IF(F385="","",'OPĆI DIO'!$C$1)</f>
        <v/>
      </c>
      <c r="N385" t="str">
        <f t="shared" si="53"/>
        <v/>
      </c>
      <c r="O385" t="str">
        <f t="shared" si="54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49"/>
        <v/>
      </c>
      <c r="D386" s="197" t="str">
        <f t="shared" si="50"/>
        <v/>
      </c>
      <c r="E386" s="35" t="str">
        <f t="shared" si="55"/>
        <v/>
      </c>
      <c r="F386" s="269" t="str">
        <f t="shared" si="51"/>
        <v/>
      </c>
      <c r="G386" s="198"/>
      <c r="H386" s="199" t="str">
        <f t="shared" si="52"/>
        <v/>
      </c>
      <c r="I386" s="73"/>
      <c r="J386" s="73"/>
      <c r="K386" s="73"/>
      <c r="L386" s="244"/>
      <c r="M386" t="str">
        <f>IF(F386="","",'OPĆI DIO'!$C$1)</f>
        <v/>
      </c>
      <c r="N386" t="str">
        <f t="shared" si="53"/>
        <v/>
      </c>
      <c r="O386" t="str">
        <f t="shared" si="54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ref="C387:C450" si="56">IFERROR(VLOOKUP(G387,$T$6:$AA$185,8,FALSE),"")</f>
        <v/>
      </c>
      <c r="D387" s="197" t="str">
        <f t="shared" ref="D387:D450" si="57">IFERROR(VLOOKUP(G387,$T$6:$AA$185,4,FALSE),"")</f>
        <v/>
      </c>
      <c r="E387" s="35" t="str">
        <f t="shared" si="55"/>
        <v/>
      </c>
      <c r="F387" s="269" t="str">
        <f t="shared" ref="F387:F450" si="58">IFERROR(VLOOKUP(G387,$T$6:$AA$185,2,FALSE),"")</f>
        <v/>
      </c>
      <c r="G387" s="198"/>
      <c r="H387" s="199" t="str">
        <f t="shared" ref="H387:H450" si="59">IFERROR(VLOOKUP(G387,$T$6:$AA$185,3,FALSE),"")</f>
        <v/>
      </c>
      <c r="I387" s="73"/>
      <c r="J387" s="73"/>
      <c r="K387" s="73"/>
      <c r="L387" s="244"/>
      <c r="M387" t="str">
        <f>IF(F387="","",'OPĆI DIO'!$C$1)</f>
        <v/>
      </c>
      <c r="N387" t="str">
        <f t="shared" si="53"/>
        <v/>
      </c>
      <c r="O387" t="str">
        <f t="shared" si="54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si="56"/>
        <v/>
      </c>
      <c r="D388" s="197" t="str">
        <f t="shared" si="57"/>
        <v/>
      </c>
      <c r="E388" s="35" t="str">
        <f t="shared" si="55"/>
        <v/>
      </c>
      <c r="F388" s="269" t="str">
        <f t="shared" si="58"/>
        <v/>
      </c>
      <c r="G388" s="198"/>
      <c r="H388" s="199" t="str">
        <f t="shared" si="59"/>
        <v/>
      </c>
      <c r="I388" s="73"/>
      <c r="J388" s="73"/>
      <c r="K388" s="73"/>
      <c r="L388" s="244"/>
      <c r="M388" t="str">
        <f>IF(F388="","",'OPĆI DIO'!$C$1)</f>
        <v/>
      </c>
      <c r="N388" t="str">
        <f t="shared" si="53"/>
        <v/>
      </c>
      <c r="O388" t="str">
        <f t="shared" si="54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6"/>
        <v/>
      </c>
      <c r="D389" s="197" t="str">
        <f t="shared" si="57"/>
        <v/>
      </c>
      <c r="E389" s="35" t="str">
        <f t="shared" si="55"/>
        <v/>
      </c>
      <c r="F389" s="269" t="str">
        <f t="shared" si="58"/>
        <v/>
      </c>
      <c r="G389" s="198"/>
      <c r="H389" s="199" t="str">
        <f t="shared" si="59"/>
        <v/>
      </c>
      <c r="I389" s="73"/>
      <c r="J389" s="73"/>
      <c r="K389" s="73"/>
      <c r="L389" s="244"/>
      <c r="M389" t="str">
        <f>IF(F389="","",'OPĆI DIO'!$C$1)</f>
        <v/>
      </c>
      <c r="N389" t="str">
        <f t="shared" si="53"/>
        <v/>
      </c>
      <c r="O389" t="str">
        <f t="shared" si="54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6"/>
        <v/>
      </c>
      <c r="D390" s="197" t="str">
        <f t="shared" si="57"/>
        <v/>
      </c>
      <c r="E390" s="35" t="str">
        <f t="shared" si="55"/>
        <v/>
      </c>
      <c r="F390" s="269" t="str">
        <f t="shared" si="58"/>
        <v/>
      </c>
      <c r="G390" s="198"/>
      <c r="H390" s="199" t="str">
        <f t="shared" si="59"/>
        <v/>
      </c>
      <c r="I390" s="73"/>
      <c r="J390" s="73"/>
      <c r="K390" s="73"/>
      <c r="L390" s="244"/>
      <c r="M390" t="str">
        <f>IF(F390="","",'OPĆI DIO'!$C$1)</f>
        <v/>
      </c>
      <c r="N390" t="str">
        <f t="shared" si="53"/>
        <v/>
      </c>
      <c r="O390" t="str">
        <f t="shared" si="54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6"/>
        <v/>
      </c>
      <c r="D391" s="197" t="str">
        <f t="shared" si="57"/>
        <v/>
      </c>
      <c r="E391" s="35" t="str">
        <f t="shared" si="55"/>
        <v/>
      </c>
      <c r="F391" s="269" t="str">
        <f t="shared" si="58"/>
        <v/>
      </c>
      <c r="G391" s="198"/>
      <c r="H391" s="199" t="str">
        <f t="shared" si="59"/>
        <v/>
      </c>
      <c r="I391" s="73"/>
      <c r="J391" s="73"/>
      <c r="K391" s="73"/>
      <c r="L391" s="244"/>
      <c r="M391" t="str">
        <f>IF(F391="","",'OPĆI DIO'!$C$1)</f>
        <v/>
      </c>
      <c r="N391" t="str">
        <f t="shared" si="53"/>
        <v/>
      </c>
      <c r="O391" t="str">
        <f t="shared" si="54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6"/>
        <v/>
      </c>
      <c r="D392" s="197" t="str">
        <f t="shared" si="57"/>
        <v/>
      </c>
      <c r="E392" s="35" t="str">
        <f t="shared" si="55"/>
        <v/>
      </c>
      <c r="F392" s="269" t="str">
        <f t="shared" si="58"/>
        <v/>
      </c>
      <c r="G392" s="198"/>
      <c r="H392" s="199" t="str">
        <f t="shared" si="59"/>
        <v/>
      </c>
      <c r="I392" s="73"/>
      <c r="J392" s="73"/>
      <c r="K392" s="73"/>
      <c r="L392" s="244"/>
      <c r="M392" t="str">
        <f>IF(F392="","",'OPĆI DIO'!$C$1)</f>
        <v/>
      </c>
      <c r="N392" t="str">
        <f t="shared" ref="N392:N455" si="60">LEFT(F392,2)</f>
        <v/>
      </c>
      <c r="O392" t="str">
        <f t="shared" ref="O392:O455" si="61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6"/>
        <v/>
      </c>
      <c r="D393" s="197" t="str">
        <f t="shared" si="57"/>
        <v/>
      </c>
      <c r="E393" s="35" t="str">
        <f t="shared" si="55"/>
        <v/>
      </c>
      <c r="F393" s="269" t="str">
        <f t="shared" si="58"/>
        <v/>
      </c>
      <c r="G393" s="198"/>
      <c r="H393" s="199" t="str">
        <f t="shared" si="59"/>
        <v/>
      </c>
      <c r="I393" s="73"/>
      <c r="J393" s="73"/>
      <c r="K393" s="73"/>
      <c r="L393" s="244"/>
      <c r="M393" t="str">
        <f>IF(F393="","",'OPĆI DIO'!$C$1)</f>
        <v/>
      </c>
      <c r="N393" t="str">
        <f t="shared" si="60"/>
        <v/>
      </c>
      <c r="O393" t="str">
        <f t="shared" si="61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6"/>
        <v/>
      </c>
      <c r="D394" s="197" t="str">
        <f t="shared" si="57"/>
        <v/>
      </c>
      <c r="E394" s="35" t="str">
        <f t="shared" si="55"/>
        <v/>
      </c>
      <c r="F394" s="269" t="str">
        <f t="shared" si="58"/>
        <v/>
      </c>
      <c r="G394" s="198"/>
      <c r="H394" s="199" t="str">
        <f t="shared" si="59"/>
        <v/>
      </c>
      <c r="I394" s="73"/>
      <c r="J394" s="73"/>
      <c r="K394" s="73"/>
      <c r="L394" s="244"/>
      <c r="M394" t="str">
        <f>IF(F394="","",'OPĆI DIO'!$C$1)</f>
        <v/>
      </c>
      <c r="N394" t="str">
        <f t="shared" si="60"/>
        <v/>
      </c>
      <c r="O394" t="str">
        <f t="shared" si="61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6"/>
        <v/>
      </c>
      <c r="D395" s="197" t="str">
        <f t="shared" si="57"/>
        <v/>
      </c>
      <c r="E395" s="35" t="str">
        <f t="shared" ref="E395:E458" si="62">IFERROR(VLOOKUP(F395,$U$6:$X$113,4,FALSE),"")</f>
        <v/>
      </c>
      <c r="F395" s="269" t="str">
        <f t="shared" si="58"/>
        <v/>
      </c>
      <c r="G395" s="198"/>
      <c r="H395" s="199" t="str">
        <f t="shared" si="59"/>
        <v/>
      </c>
      <c r="I395" s="73"/>
      <c r="J395" s="73"/>
      <c r="K395" s="73"/>
      <c r="L395" s="244"/>
      <c r="M395" t="str">
        <f>IF(F395="","",'OPĆI DIO'!$C$1)</f>
        <v/>
      </c>
      <c r="N395" t="str">
        <f t="shared" si="60"/>
        <v/>
      </c>
      <c r="O395" t="str">
        <f t="shared" si="61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6"/>
        <v/>
      </c>
      <c r="D396" s="197" t="str">
        <f t="shared" si="57"/>
        <v/>
      </c>
      <c r="E396" s="35" t="str">
        <f t="shared" si="62"/>
        <v/>
      </c>
      <c r="F396" s="269" t="str">
        <f t="shared" si="58"/>
        <v/>
      </c>
      <c r="G396" s="198"/>
      <c r="H396" s="199" t="str">
        <f t="shared" si="59"/>
        <v/>
      </c>
      <c r="I396" s="73"/>
      <c r="J396" s="73"/>
      <c r="K396" s="73"/>
      <c r="L396" s="244"/>
      <c r="M396" t="str">
        <f>IF(F396="","",'OPĆI DIO'!$C$1)</f>
        <v/>
      </c>
      <c r="N396" t="str">
        <f t="shared" si="60"/>
        <v/>
      </c>
      <c r="O396" t="str">
        <f t="shared" si="61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6"/>
        <v/>
      </c>
      <c r="D397" s="197" t="str">
        <f t="shared" si="57"/>
        <v/>
      </c>
      <c r="E397" s="35" t="str">
        <f t="shared" si="62"/>
        <v/>
      </c>
      <c r="F397" s="269" t="str">
        <f t="shared" si="58"/>
        <v/>
      </c>
      <c r="G397" s="198"/>
      <c r="H397" s="199" t="str">
        <f t="shared" si="59"/>
        <v/>
      </c>
      <c r="I397" s="73"/>
      <c r="J397" s="73"/>
      <c r="K397" s="73"/>
      <c r="L397" s="244"/>
      <c r="M397" t="str">
        <f>IF(F397="","",'OPĆI DIO'!$C$1)</f>
        <v/>
      </c>
      <c r="N397" t="str">
        <f t="shared" si="60"/>
        <v/>
      </c>
      <c r="O397" t="str">
        <f t="shared" si="61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6"/>
        <v/>
      </c>
      <c r="D398" s="197" t="str">
        <f t="shared" si="57"/>
        <v/>
      </c>
      <c r="E398" s="35" t="str">
        <f t="shared" si="62"/>
        <v/>
      </c>
      <c r="F398" s="269" t="str">
        <f t="shared" si="58"/>
        <v/>
      </c>
      <c r="G398" s="198"/>
      <c r="H398" s="199" t="str">
        <f t="shared" si="59"/>
        <v/>
      </c>
      <c r="I398" s="73"/>
      <c r="J398" s="73"/>
      <c r="K398" s="73"/>
      <c r="L398" s="244"/>
      <c r="M398" t="str">
        <f>IF(F398="","",'OPĆI DIO'!$C$1)</f>
        <v/>
      </c>
      <c r="N398" t="str">
        <f t="shared" si="60"/>
        <v/>
      </c>
      <c r="O398" t="str">
        <f t="shared" si="61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6"/>
        <v/>
      </c>
      <c r="D399" s="197" t="str">
        <f t="shared" si="57"/>
        <v/>
      </c>
      <c r="E399" s="35" t="str">
        <f t="shared" si="62"/>
        <v/>
      </c>
      <c r="F399" s="269" t="str">
        <f t="shared" si="58"/>
        <v/>
      </c>
      <c r="G399" s="198"/>
      <c r="H399" s="199" t="str">
        <f t="shared" si="59"/>
        <v/>
      </c>
      <c r="I399" s="73"/>
      <c r="J399" s="73"/>
      <c r="K399" s="73"/>
      <c r="L399" s="244"/>
      <c r="M399" t="str">
        <f>IF(F399="","",'OPĆI DIO'!$C$1)</f>
        <v/>
      </c>
      <c r="N399" t="str">
        <f t="shared" si="60"/>
        <v/>
      </c>
      <c r="O399" t="str">
        <f t="shared" si="61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6"/>
        <v/>
      </c>
      <c r="D400" s="197" t="str">
        <f t="shared" si="57"/>
        <v/>
      </c>
      <c r="E400" s="35" t="str">
        <f t="shared" si="62"/>
        <v/>
      </c>
      <c r="F400" s="269" t="str">
        <f t="shared" si="58"/>
        <v/>
      </c>
      <c r="G400" s="198"/>
      <c r="H400" s="199" t="str">
        <f t="shared" si="59"/>
        <v/>
      </c>
      <c r="I400" s="73"/>
      <c r="J400" s="73"/>
      <c r="K400" s="73"/>
      <c r="L400" s="244"/>
      <c r="M400" t="str">
        <f>IF(F400="","",'OPĆI DIO'!$C$1)</f>
        <v/>
      </c>
      <c r="N400" t="str">
        <f t="shared" si="60"/>
        <v/>
      </c>
      <c r="O400" t="str">
        <f t="shared" si="61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6"/>
        <v/>
      </c>
      <c r="D401" s="197" t="str">
        <f t="shared" si="57"/>
        <v/>
      </c>
      <c r="E401" s="35" t="str">
        <f t="shared" si="62"/>
        <v/>
      </c>
      <c r="F401" s="269" t="str">
        <f t="shared" si="58"/>
        <v/>
      </c>
      <c r="G401" s="198"/>
      <c r="H401" s="199" t="str">
        <f t="shared" si="59"/>
        <v/>
      </c>
      <c r="I401" s="73"/>
      <c r="J401" s="73"/>
      <c r="K401" s="73"/>
      <c r="L401" s="244"/>
      <c r="M401" t="str">
        <f>IF(F401="","",'OPĆI DIO'!$C$1)</f>
        <v/>
      </c>
      <c r="N401" t="str">
        <f t="shared" si="60"/>
        <v/>
      </c>
      <c r="O401" t="str">
        <f t="shared" si="61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6"/>
        <v/>
      </c>
      <c r="D402" s="197" t="str">
        <f t="shared" si="57"/>
        <v/>
      </c>
      <c r="E402" s="35" t="str">
        <f t="shared" si="62"/>
        <v/>
      </c>
      <c r="F402" s="269" t="str">
        <f t="shared" si="58"/>
        <v/>
      </c>
      <c r="G402" s="198"/>
      <c r="H402" s="199" t="str">
        <f t="shared" si="59"/>
        <v/>
      </c>
      <c r="I402" s="73"/>
      <c r="J402" s="73"/>
      <c r="K402" s="73"/>
      <c r="L402" s="244"/>
      <c r="M402" t="str">
        <f>IF(F402="","",'OPĆI DIO'!$C$1)</f>
        <v/>
      </c>
      <c r="N402" t="str">
        <f t="shared" si="60"/>
        <v/>
      </c>
      <c r="O402" t="str">
        <f t="shared" si="61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6"/>
        <v/>
      </c>
      <c r="D403" s="197" t="str">
        <f t="shared" si="57"/>
        <v/>
      </c>
      <c r="E403" s="35" t="str">
        <f t="shared" si="62"/>
        <v/>
      </c>
      <c r="F403" s="269" t="str">
        <f t="shared" si="58"/>
        <v/>
      </c>
      <c r="G403" s="198"/>
      <c r="H403" s="199" t="str">
        <f t="shared" si="59"/>
        <v/>
      </c>
      <c r="I403" s="73"/>
      <c r="J403" s="73"/>
      <c r="K403" s="73"/>
      <c r="L403" s="244"/>
      <c r="M403" t="str">
        <f>IF(F403="","",'OPĆI DIO'!$C$1)</f>
        <v/>
      </c>
      <c r="N403" t="str">
        <f t="shared" si="60"/>
        <v/>
      </c>
      <c r="O403" t="str">
        <f t="shared" si="61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6"/>
        <v/>
      </c>
      <c r="D404" s="197" t="str">
        <f t="shared" si="57"/>
        <v/>
      </c>
      <c r="E404" s="35" t="str">
        <f t="shared" si="62"/>
        <v/>
      </c>
      <c r="F404" s="269" t="str">
        <f t="shared" si="58"/>
        <v/>
      </c>
      <c r="G404" s="198"/>
      <c r="H404" s="199" t="str">
        <f t="shared" si="59"/>
        <v/>
      </c>
      <c r="I404" s="73"/>
      <c r="J404" s="73"/>
      <c r="K404" s="73"/>
      <c r="L404" s="244"/>
      <c r="M404" t="str">
        <f>IF(F404="","",'OPĆI DIO'!$C$1)</f>
        <v/>
      </c>
      <c r="N404" t="str">
        <f t="shared" si="60"/>
        <v/>
      </c>
      <c r="O404" t="str">
        <f t="shared" si="61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6"/>
        <v/>
      </c>
      <c r="D405" s="197" t="str">
        <f t="shared" si="57"/>
        <v/>
      </c>
      <c r="E405" s="35" t="str">
        <f t="shared" si="62"/>
        <v/>
      </c>
      <c r="F405" s="269" t="str">
        <f t="shared" si="58"/>
        <v/>
      </c>
      <c r="G405" s="198"/>
      <c r="H405" s="199" t="str">
        <f t="shared" si="59"/>
        <v/>
      </c>
      <c r="I405" s="73"/>
      <c r="J405" s="73"/>
      <c r="K405" s="73"/>
      <c r="L405" s="244"/>
      <c r="M405" t="str">
        <f>IF(F405="","",'OPĆI DIO'!$C$1)</f>
        <v/>
      </c>
      <c r="N405" t="str">
        <f t="shared" si="60"/>
        <v/>
      </c>
      <c r="O405" t="str">
        <f t="shared" si="61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6"/>
        <v/>
      </c>
      <c r="D406" s="197" t="str">
        <f t="shared" si="57"/>
        <v/>
      </c>
      <c r="E406" s="35" t="str">
        <f t="shared" si="62"/>
        <v/>
      </c>
      <c r="F406" s="269" t="str">
        <f t="shared" si="58"/>
        <v/>
      </c>
      <c r="G406" s="198"/>
      <c r="H406" s="199" t="str">
        <f t="shared" si="59"/>
        <v/>
      </c>
      <c r="I406" s="73"/>
      <c r="J406" s="73"/>
      <c r="K406" s="73"/>
      <c r="L406" s="244"/>
      <c r="M406" t="str">
        <f>IF(F406="","",'OPĆI DIO'!$C$1)</f>
        <v/>
      </c>
      <c r="N406" t="str">
        <f t="shared" si="60"/>
        <v/>
      </c>
      <c r="O406" t="str">
        <f t="shared" si="61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6"/>
        <v/>
      </c>
      <c r="D407" s="197" t="str">
        <f t="shared" si="57"/>
        <v/>
      </c>
      <c r="E407" s="35" t="str">
        <f t="shared" si="62"/>
        <v/>
      </c>
      <c r="F407" s="269" t="str">
        <f t="shared" si="58"/>
        <v/>
      </c>
      <c r="G407" s="198"/>
      <c r="H407" s="199" t="str">
        <f t="shared" si="59"/>
        <v/>
      </c>
      <c r="I407" s="73"/>
      <c r="J407" s="73"/>
      <c r="K407" s="73"/>
      <c r="L407" s="244"/>
      <c r="M407" t="str">
        <f>IF(F407="","",'OPĆI DIO'!$C$1)</f>
        <v/>
      </c>
      <c r="N407" t="str">
        <f t="shared" si="60"/>
        <v/>
      </c>
      <c r="O407" t="str">
        <f t="shared" si="61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6"/>
        <v/>
      </c>
      <c r="D408" s="197" t="str">
        <f t="shared" si="57"/>
        <v/>
      </c>
      <c r="E408" s="35" t="str">
        <f t="shared" si="62"/>
        <v/>
      </c>
      <c r="F408" s="269" t="str">
        <f t="shared" si="58"/>
        <v/>
      </c>
      <c r="G408" s="198"/>
      <c r="H408" s="199" t="str">
        <f t="shared" si="59"/>
        <v/>
      </c>
      <c r="I408" s="73"/>
      <c r="J408" s="73"/>
      <c r="K408" s="73"/>
      <c r="L408" s="244"/>
      <c r="M408" t="str">
        <f>IF(F408="","",'OPĆI DIO'!$C$1)</f>
        <v/>
      </c>
      <c r="N408" t="str">
        <f t="shared" si="60"/>
        <v/>
      </c>
      <c r="O408" t="str">
        <f t="shared" si="61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6"/>
        <v/>
      </c>
      <c r="D409" s="197" t="str">
        <f t="shared" si="57"/>
        <v/>
      </c>
      <c r="E409" s="35" t="str">
        <f t="shared" si="62"/>
        <v/>
      </c>
      <c r="F409" s="269" t="str">
        <f t="shared" si="58"/>
        <v/>
      </c>
      <c r="G409" s="198"/>
      <c r="H409" s="199" t="str">
        <f t="shared" si="59"/>
        <v/>
      </c>
      <c r="I409" s="73"/>
      <c r="J409" s="73"/>
      <c r="K409" s="73"/>
      <c r="L409" s="244"/>
      <c r="M409" t="str">
        <f>IF(F409="","",'OPĆI DIO'!$C$1)</f>
        <v/>
      </c>
      <c r="N409" t="str">
        <f t="shared" si="60"/>
        <v/>
      </c>
      <c r="O409" t="str">
        <f t="shared" si="61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6"/>
        <v/>
      </c>
      <c r="D410" s="197" t="str">
        <f t="shared" si="57"/>
        <v/>
      </c>
      <c r="E410" s="35" t="str">
        <f t="shared" si="62"/>
        <v/>
      </c>
      <c r="F410" s="269" t="str">
        <f t="shared" si="58"/>
        <v/>
      </c>
      <c r="G410" s="198"/>
      <c r="H410" s="199" t="str">
        <f t="shared" si="59"/>
        <v/>
      </c>
      <c r="I410" s="73"/>
      <c r="J410" s="73"/>
      <c r="K410" s="73"/>
      <c r="L410" s="244"/>
      <c r="M410" t="str">
        <f>IF(F410="","",'OPĆI DIO'!$C$1)</f>
        <v/>
      </c>
      <c r="N410" t="str">
        <f t="shared" si="60"/>
        <v/>
      </c>
      <c r="O410" t="str">
        <f t="shared" si="61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6"/>
        <v/>
      </c>
      <c r="D411" s="197" t="str">
        <f t="shared" si="57"/>
        <v/>
      </c>
      <c r="E411" s="35" t="str">
        <f t="shared" si="62"/>
        <v/>
      </c>
      <c r="F411" s="269" t="str">
        <f t="shared" si="58"/>
        <v/>
      </c>
      <c r="G411" s="198"/>
      <c r="H411" s="199" t="str">
        <f t="shared" si="59"/>
        <v/>
      </c>
      <c r="I411" s="73"/>
      <c r="J411" s="73"/>
      <c r="K411" s="73"/>
      <c r="L411" s="244"/>
      <c r="M411" t="str">
        <f>IF(F411="","",'OPĆI DIO'!$C$1)</f>
        <v/>
      </c>
      <c r="N411" t="str">
        <f t="shared" si="60"/>
        <v/>
      </c>
      <c r="O411" t="str">
        <f t="shared" si="61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6"/>
        <v/>
      </c>
      <c r="D412" s="197" t="str">
        <f t="shared" si="57"/>
        <v/>
      </c>
      <c r="E412" s="35" t="str">
        <f t="shared" si="62"/>
        <v/>
      </c>
      <c r="F412" s="269" t="str">
        <f t="shared" si="58"/>
        <v/>
      </c>
      <c r="G412" s="198"/>
      <c r="H412" s="199" t="str">
        <f t="shared" si="59"/>
        <v/>
      </c>
      <c r="I412" s="73"/>
      <c r="J412" s="73"/>
      <c r="K412" s="73"/>
      <c r="L412" s="244"/>
      <c r="M412" t="str">
        <f>IF(F412="","",'OPĆI DIO'!$C$1)</f>
        <v/>
      </c>
      <c r="N412" t="str">
        <f t="shared" si="60"/>
        <v/>
      </c>
      <c r="O412" t="str">
        <f t="shared" si="61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6"/>
        <v/>
      </c>
      <c r="D413" s="197" t="str">
        <f t="shared" si="57"/>
        <v/>
      </c>
      <c r="E413" s="35" t="str">
        <f t="shared" si="62"/>
        <v/>
      </c>
      <c r="F413" s="269" t="str">
        <f t="shared" si="58"/>
        <v/>
      </c>
      <c r="G413" s="198"/>
      <c r="H413" s="199" t="str">
        <f t="shared" si="59"/>
        <v/>
      </c>
      <c r="I413" s="73"/>
      <c r="J413" s="73"/>
      <c r="K413" s="73"/>
      <c r="L413" s="244"/>
      <c r="M413" t="str">
        <f>IF(F413="","",'OPĆI DIO'!$C$1)</f>
        <v/>
      </c>
      <c r="N413" t="str">
        <f t="shared" si="60"/>
        <v/>
      </c>
      <c r="O413" t="str">
        <f t="shared" si="61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6"/>
        <v/>
      </c>
      <c r="D414" s="197" t="str">
        <f t="shared" si="57"/>
        <v/>
      </c>
      <c r="E414" s="35" t="str">
        <f t="shared" si="62"/>
        <v/>
      </c>
      <c r="F414" s="269" t="str">
        <f t="shared" si="58"/>
        <v/>
      </c>
      <c r="G414" s="198"/>
      <c r="H414" s="199" t="str">
        <f t="shared" si="59"/>
        <v/>
      </c>
      <c r="I414" s="73"/>
      <c r="J414" s="73"/>
      <c r="K414" s="73"/>
      <c r="L414" s="244"/>
      <c r="M414" t="str">
        <f>IF(F414="","",'OPĆI DIO'!$C$1)</f>
        <v/>
      </c>
      <c r="N414" t="str">
        <f t="shared" si="60"/>
        <v/>
      </c>
      <c r="O414" t="str">
        <f t="shared" si="61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6"/>
        <v/>
      </c>
      <c r="D415" s="197" t="str">
        <f t="shared" si="57"/>
        <v/>
      </c>
      <c r="E415" s="35" t="str">
        <f t="shared" si="62"/>
        <v/>
      </c>
      <c r="F415" s="269" t="str">
        <f t="shared" si="58"/>
        <v/>
      </c>
      <c r="G415" s="198"/>
      <c r="H415" s="199" t="str">
        <f t="shared" si="59"/>
        <v/>
      </c>
      <c r="I415" s="73"/>
      <c r="J415" s="73"/>
      <c r="K415" s="73"/>
      <c r="L415" s="244"/>
      <c r="M415" t="str">
        <f>IF(F415="","",'OPĆI DIO'!$C$1)</f>
        <v/>
      </c>
      <c r="N415" t="str">
        <f t="shared" si="60"/>
        <v/>
      </c>
      <c r="O415" t="str">
        <f t="shared" si="61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6"/>
        <v/>
      </c>
      <c r="D416" s="197" t="str">
        <f t="shared" si="57"/>
        <v/>
      </c>
      <c r="E416" s="35" t="str">
        <f t="shared" si="62"/>
        <v/>
      </c>
      <c r="F416" s="269" t="str">
        <f t="shared" si="58"/>
        <v/>
      </c>
      <c r="G416" s="198"/>
      <c r="H416" s="199" t="str">
        <f t="shared" si="59"/>
        <v/>
      </c>
      <c r="I416" s="73"/>
      <c r="J416" s="73"/>
      <c r="K416" s="73"/>
      <c r="L416" s="244"/>
      <c r="M416" t="str">
        <f>IF(F416="","",'OPĆI DIO'!$C$1)</f>
        <v/>
      </c>
      <c r="N416" t="str">
        <f t="shared" si="60"/>
        <v/>
      </c>
      <c r="O416" t="str">
        <f t="shared" si="61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6"/>
        <v/>
      </c>
      <c r="D417" s="197" t="str">
        <f t="shared" si="57"/>
        <v/>
      </c>
      <c r="E417" s="35" t="str">
        <f t="shared" si="62"/>
        <v/>
      </c>
      <c r="F417" s="269" t="str">
        <f t="shared" si="58"/>
        <v/>
      </c>
      <c r="G417" s="198"/>
      <c r="H417" s="199" t="str">
        <f t="shared" si="59"/>
        <v/>
      </c>
      <c r="I417" s="73"/>
      <c r="J417" s="73"/>
      <c r="K417" s="73"/>
      <c r="L417" s="244"/>
      <c r="M417" t="str">
        <f>IF(F417="","",'OPĆI DIO'!$C$1)</f>
        <v/>
      </c>
      <c r="N417" t="str">
        <f t="shared" si="60"/>
        <v/>
      </c>
      <c r="O417" t="str">
        <f t="shared" si="61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6"/>
        <v/>
      </c>
      <c r="D418" s="197" t="str">
        <f t="shared" si="57"/>
        <v/>
      </c>
      <c r="E418" s="35" t="str">
        <f t="shared" si="62"/>
        <v/>
      </c>
      <c r="F418" s="269" t="str">
        <f t="shared" si="58"/>
        <v/>
      </c>
      <c r="G418" s="198"/>
      <c r="H418" s="199" t="str">
        <f t="shared" si="59"/>
        <v/>
      </c>
      <c r="I418" s="73"/>
      <c r="J418" s="73"/>
      <c r="K418" s="73"/>
      <c r="L418" s="244"/>
      <c r="M418" t="str">
        <f>IF(F418="","",'OPĆI DIO'!$C$1)</f>
        <v/>
      </c>
      <c r="N418" t="str">
        <f t="shared" si="60"/>
        <v/>
      </c>
      <c r="O418" t="str">
        <f t="shared" si="61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6"/>
        <v/>
      </c>
      <c r="D419" s="197" t="str">
        <f t="shared" si="57"/>
        <v/>
      </c>
      <c r="E419" s="35" t="str">
        <f t="shared" si="62"/>
        <v/>
      </c>
      <c r="F419" s="269" t="str">
        <f t="shared" si="58"/>
        <v/>
      </c>
      <c r="G419" s="198"/>
      <c r="H419" s="199" t="str">
        <f t="shared" si="59"/>
        <v/>
      </c>
      <c r="I419" s="73"/>
      <c r="J419" s="73"/>
      <c r="K419" s="73"/>
      <c r="L419" s="244"/>
      <c r="M419" t="str">
        <f>IF(F419="","",'OPĆI DIO'!$C$1)</f>
        <v/>
      </c>
      <c r="N419" t="str">
        <f t="shared" si="60"/>
        <v/>
      </c>
      <c r="O419" t="str">
        <f t="shared" si="61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6"/>
        <v/>
      </c>
      <c r="D420" s="197" t="str">
        <f t="shared" si="57"/>
        <v/>
      </c>
      <c r="E420" s="35" t="str">
        <f t="shared" si="62"/>
        <v/>
      </c>
      <c r="F420" s="269" t="str">
        <f t="shared" si="58"/>
        <v/>
      </c>
      <c r="G420" s="198"/>
      <c r="H420" s="199" t="str">
        <f t="shared" si="59"/>
        <v/>
      </c>
      <c r="I420" s="73"/>
      <c r="J420" s="73"/>
      <c r="K420" s="73"/>
      <c r="L420" s="244"/>
      <c r="M420" t="str">
        <f>IF(F420="","",'OPĆI DIO'!$C$1)</f>
        <v/>
      </c>
      <c r="N420" t="str">
        <f t="shared" si="60"/>
        <v/>
      </c>
      <c r="O420" t="str">
        <f t="shared" si="61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6"/>
        <v/>
      </c>
      <c r="D421" s="197" t="str">
        <f t="shared" si="57"/>
        <v/>
      </c>
      <c r="E421" s="35" t="str">
        <f t="shared" si="62"/>
        <v/>
      </c>
      <c r="F421" s="269" t="str">
        <f t="shared" si="58"/>
        <v/>
      </c>
      <c r="G421" s="198"/>
      <c r="H421" s="199" t="str">
        <f t="shared" si="59"/>
        <v/>
      </c>
      <c r="I421" s="73"/>
      <c r="J421" s="73"/>
      <c r="K421" s="73"/>
      <c r="L421" s="244"/>
      <c r="M421" t="str">
        <f>IF(F421="","",'OPĆI DIO'!$C$1)</f>
        <v/>
      </c>
      <c r="N421" t="str">
        <f t="shared" si="60"/>
        <v/>
      </c>
      <c r="O421" t="str">
        <f t="shared" si="61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6"/>
        <v/>
      </c>
      <c r="D422" s="197" t="str">
        <f t="shared" si="57"/>
        <v/>
      </c>
      <c r="E422" s="35" t="str">
        <f t="shared" si="62"/>
        <v/>
      </c>
      <c r="F422" s="269" t="str">
        <f t="shared" si="58"/>
        <v/>
      </c>
      <c r="G422" s="198"/>
      <c r="H422" s="199" t="str">
        <f t="shared" si="59"/>
        <v/>
      </c>
      <c r="I422" s="73"/>
      <c r="J422" s="73"/>
      <c r="K422" s="73"/>
      <c r="L422" s="244"/>
      <c r="M422" t="str">
        <f>IF(F422="","",'OPĆI DIO'!$C$1)</f>
        <v/>
      </c>
      <c r="N422" t="str">
        <f t="shared" si="60"/>
        <v/>
      </c>
      <c r="O422" t="str">
        <f t="shared" si="61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6"/>
        <v/>
      </c>
      <c r="D423" s="197" t="str">
        <f t="shared" si="57"/>
        <v/>
      </c>
      <c r="E423" s="35" t="str">
        <f t="shared" si="62"/>
        <v/>
      </c>
      <c r="F423" s="269" t="str">
        <f t="shared" si="58"/>
        <v/>
      </c>
      <c r="G423" s="198"/>
      <c r="H423" s="199" t="str">
        <f t="shared" si="59"/>
        <v/>
      </c>
      <c r="I423" s="73"/>
      <c r="J423" s="73"/>
      <c r="K423" s="73"/>
      <c r="L423" s="244"/>
      <c r="M423" t="str">
        <f>IF(F423="","",'OPĆI DIO'!$C$1)</f>
        <v/>
      </c>
      <c r="N423" t="str">
        <f t="shared" si="60"/>
        <v/>
      </c>
      <c r="O423" t="str">
        <f t="shared" si="61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6"/>
        <v/>
      </c>
      <c r="D424" s="197" t="str">
        <f t="shared" si="57"/>
        <v/>
      </c>
      <c r="E424" s="35" t="str">
        <f t="shared" si="62"/>
        <v/>
      </c>
      <c r="F424" s="269" t="str">
        <f t="shared" si="58"/>
        <v/>
      </c>
      <c r="G424" s="198"/>
      <c r="H424" s="199" t="str">
        <f t="shared" si="59"/>
        <v/>
      </c>
      <c r="I424" s="73"/>
      <c r="J424" s="73"/>
      <c r="K424" s="73"/>
      <c r="L424" s="244"/>
      <c r="M424" t="str">
        <f>IF(F424="","",'OPĆI DIO'!$C$1)</f>
        <v/>
      </c>
      <c r="N424" t="str">
        <f t="shared" si="60"/>
        <v/>
      </c>
      <c r="O424" t="str">
        <f t="shared" si="61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6"/>
        <v/>
      </c>
      <c r="D425" s="197" t="str">
        <f t="shared" si="57"/>
        <v/>
      </c>
      <c r="E425" s="35" t="str">
        <f t="shared" si="62"/>
        <v/>
      </c>
      <c r="F425" s="269" t="str">
        <f t="shared" si="58"/>
        <v/>
      </c>
      <c r="G425" s="198"/>
      <c r="H425" s="199" t="str">
        <f t="shared" si="59"/>
        <v/>
      </c>
      <c r="I425" s="73"/>
      <c r="J425" s="73"/>
      <c r="K425" s="73"/>
      <c r="L425" s="244"/>
      <c r="M425" t="str">
        <f>IF(F425="","",'OPĆI DIO'!$C$1)</f>
        <v/>
      </c>
      <c r="N425" t="str">
        <f t="shared" si="60"/>
        <v/>
      </c>
      <c r="O425" t="str">
        <f t="shared" si="61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6"/>
        <v/>
      </c>
      <c r="D426" s="197" t="str">
        <f t="shared" si="57"/>
        <v/>
      </c>
      <c r="E426" s="35" t="str">
        <f t="shared" si="62"/>
        <v/>
      </c>
      <c r="F426" s="269" t="str">
        <f t="shared" si="58"/>
        <v/>
      </c>
      <c r="G426" s="198"/>
      <c r="H426" s="199" t="str">
        <f t="shared" si="59"/>
        <v/>
      </c>
      <c r="I426" s="73"/>
      <c r="J426" s="73"/>
      <c r="K426" s="73"/>
      <c r="L426" s="244"/>
      <c r="M426" t="str">
        <f>IF(F426="","",'OPĆI DIO'!$C$1)</f>
        <v/>
      </c>
      <c r="N426" t="str">
        <f t="shared" si="60"/>
        <v/>
      </c>
      <c r="O426" t="str">
        <f t="shared" si="61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6"/>
        <v/>
      </c>
      <c r="D427" s="197" t="str">
        <f t="shared" si="57"/>
        <v/>
      </c>
      <c r="E427" s="35" t="str">
        <f t="shared" si="62"/>
        <v/>
      </c>
      <c r="F427" s="269" t="str">
        <f t="shared" si="58"/>
        <v/>
      </c>
      <c r="G427" s="198"/>
      <c r="H427" s="199" t="str">
        <f t="shared" si="59"/>
        <v/>
      </c>
      <c r="I427" s="73"/>
      <c r="J427" s="73"/>
      <c r="K427" s="73"/>
      <c r="L427" s="244"/>
      <c r="M427" t="str">
        <f>IF(F427="","",'OPĆI DIO'!$C$1)</f>
        <v/>
      </c>
      <c r="N427" t="str">
        <f t="shared" si="60"/>
        <v/>
      </c>
      <c r="O427" t="str">
        <f t="shared" si="61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6"/>
        <v/>
      </c>
      <c r="D428" s="197" t="str">
        <f t="shared" si="57"/>
        <v/>
      </c>
      <c r="E428" s="35" t="str">
        <f t="shared" si="62"/>
        <v/>
      </c>
      <c r="F428" s="269" t="str">
        <f t="shared" si="58"/>
        <v/>
      </c>
      <c r="G428" s="198"/>
      <c r="H428" s="199" t="str">
        <f t="shared" si="59"/>
        <v/>
      </c>
      <c r="I428" s="73"/>
      <c r="J428" s="73"/>
      <c r="K428" s="73"/>
      <c r="L428" s="244"/>
      <c r="M428" t="str">
        <f>IF(F428="","",'OPĆI DIO'!$C$1)</f>
        <v/>
      </c>
      <c r="N428" t="str">
        <f t="shared" si="60"/>
        <v/>
      </c>
      <c r="O428" t="str">
        <f t="shared" si="61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6"/>
        <v/>
      </c>
      <c r="D429" s="197" t="str">
        <f t="shared" si="57"/>
        <v/>
      </c>
      <c r="E429" s="35" t="str">
        <f t="shared" si="62"/>
        <v/>
      </c>
      <c r="F429" s="269" t="str">
        <f t="shared" si="58"/>
        <v/>
      </c>
      <c r="G429" s="198"/>
      <c r="H429" s="199" t="str">
        <f t="shared" si="59"/>
        <v/>
      </c>
      <c r="I429" s="73"/>
      <c r="J429" s="73"/>
      <c r="K429" s="73"/>
      <c r="L429" s="244"/>
      <c r="M429" t="str">
        <f>IF(F429="","",'OPĆI DIO'!$C$1)</f>
        <v/>
      </c>
      <c r="N429" t="str">
        <f t="shared" si="60"/>
        <v/>
      </c>
      <c r="O429" t="str">
        <f t="shared" si="61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6"/>
        <v/>
      </c>
      <c r="D430" s="197" t="str">
        <f t="shared" si="57"/>
        <v/>
      </c>
      <c r="E430" s="35" t="str">
        <f t="shared" si="62"/>
        <v/>
      </c>
      <c r="F430" s="269" t="str">
        <f t="shared" si="58"/>
        <v/>
      </c>
      <c r="G430" s="198"/>
      <c r="H430" s="199" t="str">
        <f t="shared" si="59"/>
        <v/>
      </c>
      <c r="I430" s="73"/>
      <c r="J430" s="73"/>
      <c r="K430" s="73"/>
      <c r="L430" s="244"/>
      <c r="M430" t="str">
        <f>IF(F430="","",'OPĆI DIO'!$C$1)</f>
        <v/>
      </c>
      <c r="N430" t="str">
        <f t="shared" si="60"/>
        <v/>
      </c>
      <c r="O430" t="str">
        <f t="shared" si="61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6"/>
        <v/>
      </c>
      <c r="D431" s="197" t="str">
        <f t="shared" si="57"/>
        <v/>
      </c>
      <c r="E431" s="35" t="str">
        <f t="shared" si="62"/>
        <v/>
      </c>
      <c r="F431" s="269" t="str">
        <f t="shared" si="58"/>
        <v/>
      </c>
      <c r="G431" s="198"/>
      <c r="H431" s="199" t="str">
        <f t="shared" si="59"/>
        <v/>
      </c>
      <c r="I431" s="73"/>
      <c r="J431" s="73"/>
      <c r="K431" s="73"/>
      <c r="L431" s="244"/>
      <c r="M431" t="str">
        <f>IF(F431="","",'OPĆI DIO'!$C$1)</f>
        <v/>
      </c>
      <c r="N431" t="str">
        <f t="shared" si="60"/>
        <v/>
      </c>
      <c r="O431" t="str">
        <f t="shared" si="61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6"/>
        <v/>
      </c>
      <c r="D432" s="197" t="str">
        <f t="shared" si="57"/>
        <v/>
      </c>
      <c r="E432" s="35" t="str">
        <f t="shared" si="62"/>
        <v/>
      </c>
      <c r="F432" s="269" t="str">
        <f t="shared" si="58"/>
        <v/>
      </c>
      <c r="G432" s="198"/>
      <c r="H432" s="199" t="str">
        <f t="shared" si="59"/>
        <v/>
      </c>
      <c r="I432" s="73"/>
      <c r="J432" s="73"/>
      <c r="K432" s="73"/>
      <c r="L432" s="244"/>
      <c r="M432" t="str">
        <f>IF(F432="","",'OPĆI DIO'!$C$1)</f>
        <v/>
      </c>
      <c r="N432" t="str">
        <f t="shared" si="60"/>
        <v/>
      </c>
      <c r="O432" t="str">
        <f t="shared" si="61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6"/>
        <v/>
      </c>
      <c r="D433" s="197" t="str">
        <f t="shared" si="57"/>
        <v/>
      </c>
      <c r="E433" s="35" t="str">
        <f t="shared" si="62"/>
        <v/>
      </c>
      <c r="F433" s="269" t="str">
        <f t="shared" si="58"/>
        <v/>
      </c>
      <c r="G433" s="198"/>
      <c r="H433" s="199" t="str">
        <f t="shared" si="59"/>
        <v/>
      </c>
      <c r="I433" s="73"/>
      <c r="J433" s="73"/>
      <c r="K433" s="73"/>
      <c r="L433" s="244"/>
      <c r="M433" t="str">
        <f>IF(F433="","",'OPĆI DIO'!$C$1)</f>
        <v/>
      </c>
      <c r="N433" t="str">
        <f t="shared" si="60"/>
        <v/>
      </c>
      <c r="O433" t="str">
        <f t="shared" si="61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6"/>
        <v/>
      </c>
      <c r="D434" s="197" t="str">
        <f t="shared" si="57"/>
        <v/>
      </c>
      <c r="E434" s="35" t="str">
        <f t="shared" si="62"/>
        <v/>
      </c>
      <c r="F434" s="269" t="str">
        <f t="shared" si="58"/>
        <v/>
      </c>
      <c r="G434" s="198"/>
      <c r="H434" s="199" t="str">
        <f t="shared" si="59"/>
        <v/>
      </c>
      <c r="I434" s="73"/>
      <c r="J434" s="73"/>
      <c r="K434" s="73"/>
      <c r="L434" s="244"/>
      <c r="M434" t="str">
        <f>IF(F434="","",'OPĆI DIO'!$C$1)</f>
        <v/>
      </c>
      <c r="N434" t="str">
        <f t="shared" si="60"/>
        <v/>
      </c>
      <c r="O434" t="str">
        <f t="shared" si="61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6"/>
        <v/>
      </c>
      <c r="D435" s="197" t="str">
        <f t="shared" si="57"/>
        <v/>
      </c>
      <c r="E435" s="35" t="str">
        <f t="shared" si="62"/>
        <v/>
      </c>
      <c r="F435" s="269" t="str">
        <f t="shared" si="58"/>
        <v/>
      </c>
      <c r="G435" s="198"/>
      <c r="H435" s="199" t="str">
        <f t="shared" si="59"/>
        <v/>
      </c>
      <c r="I435" s="73"/>
      <c r="J435" s="73"/>
      <c r="K435" s="73"/>
      <c r="L435" s="244"/>
      <c r="M435" t="str">
        <f>IF(F435="","",'OPĆI DIO'!$C$1)</f>
        <v/>
      </c>
      <c r="N435" t="str">
        <f t="shared" si="60"/>
        <v/>
      </c>
      <c r="O435" t="str">
        <f t="shared" si="61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6"/>
        <v/>
      </c>
      <c r="D436" s="197" t="str">
        <f t="shared" si="57"/>
        <v/>
      </c>
      <c r="E436" s="35" t="str">
        <f t="shared" si="62"/>
        <v/>
      </c>
      <c r="F436" s="269" t="str">
        <f t="shared" si="58"/>
        <v/>
      </c>
      <c r="G436" s="198"/>
      <c r="H436" s="199" t="str">
        <f t="shared" si="59"/>
        <v/>
      </c>
      <c r="I436" s="73"/>
      <c r="J436" s="73"/>
      <c r="K436" s="73"/>
      <c r="L436" s="244"/>
      <c r="M436" t="str">
        <f>IF(F436="","",'OPĆI DIO'!$C$1)</f>
        <v/>
      </c>
      <c r="N436" t="str">
        <f t="shared" si="60"/>
        <v/>
      </c>
      <c r="O436" t="str">
        <f t="shared" si="61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6"/>
        <v/>
      </c>
      <c r="D437" s="197" t="str">
        <f t="shared" si="57"/>
        <v/>
      </c>
      <c r="E437" s="35" t="str">
        <f t="shared" si="62"/>
        <v/>
      </c>
      <c r="F437" s="269" t="str">
        <f t="shared" si="58"/>
        <v/>
      </c>
      <c r="G437" s="198"/>
      <c r="H437" s="199" t="str">
        <f t="shared" si="59"/>
        <v/>
      </c>
      <c r="I437" s="73"/>
      <c r="J437" s="73"/>
      <c r="K437" s="73"/>
      <c r="L437" s="244"/>
      <c r="M437" t="str">
        <f>IF(F437="","",'OPĆI DIO'!$C$1)</f>
        <v/>
      </c>
      <c r="N437" t="str">
        <f t="shared" si="60"/>
        <v/>
      </c>
      <c r="O437" t="str">
        <f t="shared" si="61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6"/>
        <v/>
      </c>
      <c r="D438" s="197" t="str">
        <f t="shared" si="57"/>
        <v/>
      </c>
      <c r="E438" s="35" t="str">
        <f t="shared" si="62"/>
        <v/>
      </c>
      <c r="F438" s="269" t="str">
        <f t="shared" si="58"/>
        <v/>
      </c>
      <c r="G438" s="198"/>
      <c r="H438" s="199" t="str">
        <f t="shared" si="59"/>
        <v/>
      </c>
      <c r="I438" s="73"/>
      <c r="J438" s="73"/>
      <c r="K438" s="73"/>
      <c r="L438" s="244"/>
      <c r="M438" t="str">
        <f>IF(F438="","",'OPĆI DIO'!$C$1)</f>
        <v/>
      </c>
      <c r="N438" t="str">
        <f t="shared" si="60"/>
        <v/>
      </c>
      <c r="O438" t="str">
        <f t="shared" si="61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6"/>
        <v/>
      </c>
      <c r="D439" s="197" t="str">
        <f t="shared" si="57"/>
        <v/>
      </c>
      <c r="E439" s="35" t="str">
        <f t="shared" si="62"/>
        <v/>
      </c>
      <c r="F439" s="269" t="str">
        <f t="shared" si="58"/>
        <v/>
      </c>
      <c r="G439" s="198"/>
      <c r="H439" s="199" t="str">
        <f t="shared" si="59"/>
        <v/>
      </c>
      <c r="I439" s="73"/>
      <c r="J439" s="73"/>
      <c r="K439" s="73"/>
      <c r="L439" s="244"/>
      <c r="M439" t="str">
        <f>IF(F439="","",'OPĆI DIO'!$C$1)</f>
        <v/>
      </c>
      <c r="N439" t="str">
        <f t="shared" si="60"/>
        <v/>
      </c>
      <c r="O439" t="str">
        <f t="shared" si="61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6"/>
        <v/>
      </c>
      <c r="D440" s="197" t="str">
        <f t="shared" si="57"/>
        <v/>
      </c>
      <c r="E440" s="35" t="str">
        <f t="shared" si="62"/>
        <v/>
      </c>
      <c r="F440" s="269" t="str">
        <f t="shared" si="58"/>
        <v/>
      </c>
      <c r="G440" s="198"/>
      <c r="H440" s="199" t="str">
        <f t="shared" si="59"/>
        <v/>
      </c>
      <c r="I440" s="73"/>
      <c r="J440" s="73"/>
      <c r="K440" s="73"/>
      <c r="L440" s="244"/>
      <c r="M440" t="str">
        <f>IF(F440="","",'OPĆI DIO'!$C$1)</f>
        <v/>
      </c>
      <c r="N440" t="str">
        <f t="shared" si="60"/>
        <v/>
      </c>
      <c r="O440" t="str">
        <f t="shared" si="61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6"/>
        <v/>
      </c>
      <c r="D441" s="197" t="str">
        <f t="shared" si="57"/>
        <v/>
      </c>
      <c r="E441" s="35" t="str">
        <f t="shared" si="62"/>
        <v/>
      </c>
      <c r="F441" s="269" t="str">
        <f t="shared" si="58"/>
        <v/>
      </c>
      <c r="G441" s="198"/>
      <c r="H441" s="199" t="str">
        <f t="shared" si="59"/>
        <v/>
      </c>
      <c r="I441" s="73"/>
      <c r="J441" s="73"/>
      <c r="K441" s="73"/>
      <c r="L441" s="244"/>
      <c r="M441" t="str">
        <f>IF(F441="","",'OPĆI DIO'!$C$1)</f>
        <v/>
      </c>
      <c r="N441" t="str">
        <f t="shared" si="60"/>
        <v/>
      </c>
      <c r="O441" t="str">
        <f t="shared" si="61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6"/>
        <v/>
      </c>
      <c r="D442" s="197" t="str">
        <f t="shared" si="57"/>
        <v/>
      </c>
      <c r="E442" s="35" t="str">
        <f t="shared" si="62"/>
        <v/>
      </c>
      <c r="F442" s="269" t="str">
        <f t="shared" si="58"/>
        <v/>
      </c>
      <c r="G442" s="198"/>
      <c r="H442" s="199" t="str">
        <f t="shared" si="59"/>
        <v/>
      </c>
      <c r="I442" s="73"/>
      <c r="J442" s="73"/>
      <c r="K442" s="73"/>
      <c r="L442" s="244"/>
      <c r="M442" t="str">
        <f>IF(F442="","",'OPĆI DIO'!$C$1)</f>
        <v/>
      </c>
      <c r="N442" t="str">
        <f t="shared" si="60"/>
        <v/>
      </c>
      <c r="O442" t="str">
        <f t="shared" si="61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6"/>
        <v/>
      </c>
      <c r="D443" s="197" t="str">
        <f t="shared" si="57"/>
        <v/>
      </c>
      <c r="E443" s="35" t="str">
        <f t="shared" si="62"/>
        <v/>
      </c>
      <c r="F443" s="269" t="str">
        <f t="shared" si="58"/>
        <v/>
      </c>
      <c r="G443" s="198"/>
      <c r="H443" s="199" t="str">
        <f t="shared" si="59"/>
        <v/>
      </c>
      <c r="I443" s="73"/>
      <c r="J443" s="73"/>
      <c r="K443" s="73"/>
      <c r="L443" s="244"/>
      <c r="M443" t="str">
        <f>IF(F443="","",'OPĆI DIO'!$C$1)</f>
        <v/>
      </c>
      <c r="N443" t="str">
        <f t="shared" si="60"/>
        <v/>
      </c>
      <c r="O443" t="str">
        <f t="shared" si="61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6"/>
        <v/>
      </c>
      <c r="D444" s="197" t="str">
        <f t="shared" si="57"/>
        <v/>
      </c>
      <c r="E444" s="35" t="str">
        <f t="shared" si="62"/>
        <v/>
      </c>
      <c r="F444" s="269" t="str">
        <f t="shared" si="58"/>
        <v/>
      </c>
      <c r="G444" s="198"/>
      <c r="H444" s="199" t="str">
        <f t="shared" si="59"/>
        <v/>
      </c>
      <c r="I444" s="73"/>
      <c r="J444" s="73"/>
      <c r="K444" s="73"/>
      <c r="L444" s="244"/>
      <c r="M444" t="str">
        <f>IF(F444="","",'OPĆI DIO'!$C$1)</f>
        <v/>
      </c>
      <c r="N444" t="str">
        <f t="shared" si="60"/>
        <v/>
      </c>
      <c r="O444" t="str">
        <f t="shared" si="61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6"/>
        <v/>
      </c>
      <c r="D445" s="197" t="str">
        <f t="shared" si="57"/>
        <v/>
      </c>
      <c r="E445" s="35" t="str">
        <f t="shared" si="62"/>
        <v/>
      </c>
      <c r="F445" s="269" t="str">
        <f t="shared" si="58"/>
        <v/>
      </c>
      <c r="G445" s="198"/>
      <c r="H445" s="199" t="str">
        <f t="shared" si="59"/>
        <v/>
      </c>
      <c r="I445" s="73"/>
      <c r="J445" s="73"/>
      <c r="K445" s="73"/>
      <c r="L445" s="244"/>
      <c r="M445" t="str">
        <f>IF(F445="","",'OPĆI DIO'!$C$1)</f>
        <v/>
      </c>
      <c r="N445" t="str">
        <f t="shared" si="60"/>
        <v/>
      </c>
      <c r="O445" t="str">
        <f t="shared" si="61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6"/>
        <v/>
      </c>
      <c r="D446" s="197" t="str">
        <f t="shared" si="57"/>
        <v/>
      </c>
      <c r="E446" s="35" t="str">
        <f t="shared" si="62"/>
        <v/>
      </c>
      <c r="F446" s="269" t="str">
        <f t="shared" si="58"/>
        <v/>
      </c>
      <c r="G446" s="198"/>
      <c r="H446" s="199" t="str">
        <f t="shared" si="59"/>
        <v/>
      </c>
      <c r="I446" s="73"/>
      <c r="J446" s="73"/>
      <c r="K446" s="73"/>
      <c r="L446" s="244"/>
      <c r="M446" t="str">
        <f>IF(F446="","",'OPĆI DIO'!$C$1)</f>
        <v/>
      </c>
      <c r="N446" t="str">
        <f t="shared" si="60"/>
        <v/>
      </c>
      <c r="O446" t="str">
        <f t="shared" si="61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6"/>
        <v/>
      </c>
      <c r="D447" s="197" t="str">
        <f t="shared" si="57"/>
        <v/>
      </c>
      <c r="E447" s="35" t="str">
        <f t="shared" si="62"/>
        <v/>
      </c>
      <c r="F447" s="269" t="str">
        <f t="shared" si="58"/>
        <v/>
      </c>
      <c r="G447" s="198"/>
      <c r="H447" s="199" t="str">
        <f t="shared" si="59"/>
        <v/>
      </c>
      <c r="I447" s="73"/>
      <c r="J447" s="73"/>
      <c r="K447" s="73"/>
      <c r="L447" s="244"/>
      <c r="M447" t="str">
        <f>IF(F447="","",'OPĆI DIO'!$C$1)</f>
        <v/>
      </c>
      <c r="N447" t="str">
        <f t="shared" si="60"/>
        <v/>
      </c>
      <c r="O447" t="str">
        <f t="shared" si="61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6"/>
        <v/>
      </c>
      <c r="D448" s="197" t="str">
        <f t="shared" si="57"/>
        <v/>
      </c>
      <c r="E448" s="35" t="str">
        <f t="shared" si="62"/>
        <v/>
      </c>
      <c r="F448" s="269" t="str">
        <f t="shared" si="58"/>
        <v/>
      </c>
      <c r="G448" s="198"/>
      <c r="H448" s="199" t="str">
        <f t="shared" si="59"/>
        <v/>
      </c>
      <c r="I448" s="73"/>
      <c r="J448" s="73"/>
      <c r="K448" s="73"/>
      <c r="L448" s="244"/>
      <c r="M448" t="str">
        <f>IF(F448="","",'OPĆI DIO'!$C$1)</f>
        <v/>
      </c>
      <c r="N448" t="str">
        <f t="shared" si="60"/>
        <v/>
      </c>
      <c r="O448" t="str">
        <f t="shared" si="61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6"/>
        <v/>
      </c>
      <c r="D449" s="197" t="str">
        <f t="shared" si="57"/>
        <v/>
      </c>
      <c r="E449" s="35" t="str">
        <f t="shared" si="62"/>
        <v/>
      </c>
      <c r="F449" s="269" t="str">
        <f t="shared" si="58"/>
        <v/>
      </c>
      <c r="G449" s="198"/>
      <c r="H449" s="199" t="str">
        <f t="shared" si="59"/>
        <v/>
      </c>
      <c r="I449" s="73"/>
      <c r="J449" s="73"/>
      <c r="K449" s="73"/>
      <c r="L449" s="244"/>
      <c r="M449" t="str">
        <f>IF(F449="","",'OPĆI DIO'!$C$1)</f>
        <v/>
      </c>
      <c r="N449" t="str">
        <f t="shared" si="60"/>
        <v/>
      </c>
      <c r="O449" t="str">
        <f t="shared" si="61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6"/>
        <v/>
      </c>
      <c r="D450" s="197" t="str">
        <f t="shared" si="57"/>
        <v/>
      </c>
      <c r="E450" s="35" t="str">
        <f t="shared" si="62"/>
        <v/>
      </c>
      <c r="F450" s="269" t="str">
        <f t="shared" si="58"/>
        <v/>
      </c>
      <c r="G450" s="198"/>
      <c r="H450" s="199" t="str">
        <f t="shared" si="59"/>
        <v/>
      </c>
      <c r="I450" s="73"/>
      <c r="J450" s="73"/>
      <c r="K450" s="73"/>
      <c r="L450" s="244"/>
      <c r="M450" t="str">
        <f>IF(F450="","",'OPĆI DIO'!$C$1)</f>
        <v/>
      </c>
      <c r="N450" t="str">
        <f t="shared" si="60"/>
        <v/>
      </c>
      <c r="O450" t="str">
        <f t="shared" si="61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ref="C451:C505" si="63">IFERROR(VLOOKUP(G451,$T$6:$AA$185,8,FALSE),"")</f>
        <v/>
      </c>
      <c r="D451" s="197" t="str">
        <f t="shared" ref="D451:D505" si="64">IFERROR(VLOOKUP(G451,$T$6:$AA$185,4,FALSE),"")</f>
        <v/>
      </c>
      <c r="E451" s="35" t="str">
        <f t="shared" si="62"/>
        <v/>
      </c>
      <c r="F451" s="269" t="str">
        <f t="shared" ref="F451:F505" si="65">IFERROR(VLOOKUP(G451,$T$6:$AA$185,2,FALSE),"")</f>
        <v/>
      </c>
      <c r="G451" s="198"/>
      <c r="H451" s="199" t="str">
        <f t="shared" ref="H451:H505" si="66">IFERROR(VLOOKUP(G451,$T$6:$AA$185,3,FALSE),"")</f>
        <v/>
      </c>
      <c r="I451" s="73"/>
      <c r="J451" s="73"/>
      <c r="K451" s="73"/>
      <c r="L451" s="244"/>
      <c r="M451" t="str">
        <f>IF(F451="","",'OPĆI DIO'!$C$1)</f>
        <v/>
      </c>
      <c r="N451" t="str">
        <f t="shared" si="60"/>
        <v/>
      </c>
      <c r="O451" t="str">
        <f t="shared" si="61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si="63"/>
        <v/>
      </c>
      <c r="D452" s="197" t="str">
        <f t="shared" si="64"/>
        <v/>
      </c>
      <c r="E452" s="35" t="str">
        <f t="shared" si="62"/>
        <v/>
      </c>
      <c r="F452" s="269" t="str">
        <f t="shared" si="65"/>
        <v/>
      </c>
      <c r="G452" s="198"/>
      <c r="H452" s="199" t="str">
        <f t="shared" si="66"/>
        <v/>
      </c>
      <c r="I452" s="73"/>
      <c r="J452" s="73"/>
      <c r="K452" s="73"/>
      <c r="L452" s="244"/>
      <c r="M452" t="str">
        <f>IF(F452="","",'OPĆI DIO'!$C$1)</f>
        <v/>
      </c>
      <c r="N452" t="str">
        <f t="shared" si="60"/>
        <v/>
      </c>
      <c r="O452" t="str">
        <f t="shared" si="61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3"/>
        <v/>
      </c>
      <c r="D453" s="197" t="str">
        <f t="shared" si="64"/>
        <v/>
      </c>
      <c r="E453" s="35" t="str">
        <f t="shared" si="62"/>
        <v/>
      </c>
      <c r="F453" s="269" t="str">
        <f t="shared" si="65"/>
        <v/>
      </c>
      <c r="G453" s="198"/>
      <c r="H453" s="199" t="str">
        <f t="shared" si="66"/>
        <v/>
      </c>
      <c r="I453" s="73"/>
      <c r="J453" s="73"/>
      <c r="K453" s="73"/>
      <c r="L453" s="244"/>
      <c r="M453" t="str">
        <f>IF(F453="","",'OPĆI DIO'!$C$1)</f>
        <v/>
      </c>
      <c r="N453" t="str">
        <f t="shared" si="60"/>
        <v/>
      </c>
      <c r="O453" t="str">
        <f t="shared" si="61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3"/>
        <v/>
      </c>
      <c r="D454" s="197" t="str">
        <f t="shared" si="64"/>
        <v/>
      </c>
      <c r="E454" s="35" t="str">
        <f t="shared" si="62"/>
        <v/>
      </c>
      <c r="F454" s="269" t="str">
        <f t="shared" si="65"/>
        <v/>
      </c>
      <c r="G454" s="198"/>
      <c r="H454" s="199" t="str">
        <f t="shared" si="66"/>
        <v/>
      </c>
      <c r="I454" s="73"/>
      <c r="J454" s="73"/>
      <c r="K454" s="73"/>
      <c r="L454" s="244"/>
      <c r="M454" t="str">
        <f>IF(F454="","",'OPĆI DIO'!$C$1)</f>
        <v/>
      </c>
      <c r="N454" t="str">
        <f t="shared" si="60"/>
        <v/>
      </c>
      <c r="O454" t="str">
        <f t="shared" si="61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3"/>
        <v/>
      </c>
      <c r="D455" s="197" t="str">
        <f t="shared" si="64"/>
        <v/>
      </c>
      <c r="E455" s="35" t="str">
        <f t="shared" si="62"/>
        <v/>
      </c>
      <c r="F455" s="269" t="str">
        <f t="shared" si="65"/>
        <v/>
      </c>
      <c r="G455" s="198"/>
      <c r="H455" s="199" t="str">
        <f t="shared" si="66"/>
        <v/>
      </c>
      <c r="I455" s="73"/>
      <c r="J455" s="73"/>
      <c r="K455" s="73"/>
      <c r="L455" s="244"/>
      <c r="M455" t="str">
        <f>IF(F455="","",'OPĆI DIO'!$C$1)</f>
        <v/>
      </c>
      <c r="N455" t="str">
        <f t="shared" si="60"/>
        <v/>
      </c>
      <c r="O455" t="str">
        <f t="shared" si="61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3"/>
        <v/>
      </c>
      <c r="D456" s="197" t="str">
        <f t="shared" si="64"/>
        <v/>
      </c>
      <c r="E456" s="35" t="str">
        <f t="shared" si="62"/>
        <v/>
      </c>
      <c r="F456" s="269" t="str">
        <f t="shared" si="65"/>
        <v/>
      </c>
      <c r="G456" s="198"/>
      <c r="H456" s="199" t="str">
        <f t="shared" si="66"/>
        <v/>
      </c>
      <c r="I456" s="73"/>
      <c r="J456" s="73"/>
      <c r="K456" s="73"/>
      <c r="L456" s="244"/>
      <c r="M456" t="str">
        <f>IF(F456="","",'OPĆI DIO'!$C$1)</f>
        <v/>
      </c>
      <c r="N456" t="str">
        <f t="shared" ref="N456:N505" si="67">LEFT(F456,2)</f>
        <v/>
      </c>
      <c r="O456" t="str">
        <f t="shared" ref="O456:O505" si="68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3"/>
        <v/>
      </c>
      <c r="D457" s="197" t="str">
        <f t="shared" si="64"/>
        <v/>
      </c>
      <c r="E457" s="35" t="str">
        <f t="shared" si="62"/>
        <v/>
      </c>
      <c r="F457" s="269" t="str">
        <f t="shared" si="65"/>
        <v/>
      </c>
      <c r="G457" s="198"/>
      <c r="H457" s="199" t="str">
        <f t="shared" si="66"/>
        <v/>
      </c>
      <c r="I457" s="73"/>
      <c r="J457" s="73"/>
      <c r="K457" s="73"/>
      <c r="L457" s="244"/>
      <c r="M457" t="str">
        <f>IF(F457="","",'OPĆI DIO'!$C$1)</f>
        <v/>
      </c>
      <c r="N457" t="str">
        <f t="shared" si="67"/>
        <v/>
      </c>
      <c r="O457" t="str">
        <f t="shared" si="68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3"/>
        <v/>
      </c>
      <c r="D458" s="197" t="str">
        <f t="shared" si="64"/>
        <v/>
      </c>
      <c r="E458" s="35" t="str">
        <f t="shared" si="62"/>
        <v/>
      </c>
      <c r="F458" s="269" t="str">
        <f t="shared" si="65"/>
        <v/>
      </c>
      <c r="G458" s="198"/>
      <c r="H458" s="199" t="str">
        <f t="shared" si="66"/>
        <v/>
      </c>
      <c r="I458" s="73"/>
      <c r="J458" s="73"/>
      <c r="K458" s="73"/>
      <c r="L458" s="244"/>
      <c r="M458" t="str">
        <f>IF(F458="","",'OPĆI DIO'!$C$1)</f>
        <v/>
      </c>
      <c r="N458" t="str">
        <f t="shared" si="67"/>
        <v/>
      </c>
      <c r="O458" t="str">
        <f t="shared" si="68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3"/>
        <v/>
      </c>
      <c r="D459" s="197" t="str">
        <f t="shared" si="64"/>
        <v/>
      </c>
      <c r="E459" s="35" t="str">
        <f t="shared" ref="E459:E505" si="69">IFERROR(VLOOKUP(F459,$U$6:$X$113,4,FALSE),"")</f>
        <v/>
      </c>
      <c r="F459" s="269" t="str">
        <f t="shared" si="65"/>
        <v/>
      </c>
      <c r="G459" s="198"/>
      <c r="H459" s="199" t="str">
        <f t="shared" si="66"/>
        <v/>
      </c>
      <c r="I459" s="73"/>
      <c r="J459" s="73"/>
      <c r="K459" s="73"/>
      <c r="L459" s="244"/>
      <c r="M459" t="str">
        <f>IF(F459="","",'OPĆI DIO'!$C$1)</f>
        <v/>
      </c>
      <c r="N459" t="str">
        <f t="shared" si="67"/>
        <v/>
      </c>
      <c r="O459" t="str">
        <f t="shared" si="68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3"/>
        <v/>
      </c>
      <c r="D460" s="197" t="str">
        <f t="shared" si="64"/>
        <v/>
      </c>
      <c r="E460" s="35" t="str">
        <f t="shared" si="69"/>
        <v/>
      </c>
      <c r="F460" s="269" t="str">
        <f t="shared" si="65"/>
        <v/>
      </c>
      <c r="G460" s="198"/>
      <c r="H460" s="199" t="str">
        <f t="shared" si="66"/>
        <v/>
      </c>
      <c r="I460" s="73"/>
      <c r="J460" s="73"/>
      <c r="K460" s="73"/>
      <c r="L460" s="244"/>
      <c r="M460" t="str">
        <f>IF(F460="","",'OPĆI DIO'!$C$1)</f>
        <v/>
      </c>
      <c r="N460" t="str">
        <f t="shared" si="67"/>
        <v/>
      </c>
      <c r="O460" t="str">
        <f t="shared" si="68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3"/>
        <v/>
      </c>
      <c r="D461" s="197" t="str">
        <f t="shared" si="64"/>
        <v/>
      </c>
      <c r="E461" s="35" t="str">
        <f t="shared" si="69"/>
        <v/>
      </c>
      <c r="F461" s="269" t="str">
        <f t="shared" si="65"/>
        <v/>
      </c>
      <c r="G461" s="198"/>
      <c r="H461" s="199" t="str">
        <f t="shared" si="66"/>
        <v/>
      </c>
      <c r="I461" s="73"/>
      <c r="J461" s="73"/>
      <c r="K461" s="73"/>
      <c r="L461" s="244"/>
      <c r="M461" t="str">
        <f>IF(F461="","",'OPĆI DIO'!$C$1)</f>
        <v/>
      </c>
      <c r="N461" t="str">
        <f t="shared" si="67"/>
        <v/>
      </c>
      <c r="O461" t="str">
        <f t="shared" si="68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3"/>
        <v/>
      </c>
      <c r="D462" s="197" t="str">
        <f t="shared" si="64"/>
        <v/>
      </c>
      <c r="E462" s="35" t="str">
        <f t="shared" si="69"/>
        <v/>
      </c>
      <c r="F462" s="269" t="str">
        <f t="shared" si="65"/>
        <v/>
      </c>
      <c r="G462" s="198"/>
      <c r="H462" s="199" t="str">
        <f t="shared" si="66"/>
        <v/>
      </c>
      <c r="I462" s="73"/>
      <c r="J462" s="73"/>
      <c r="K462" s="73"/>
      <c r="L462" s="244"/>
      <c r="M462" t="str">
        <f>IF(F462="","",'OPĆI DIO'!$C$1)</f>
        <v/>
      </c>
      <c r="N462" t="str">
        <f t="shared" si="67"/>
        <v/>
      </c>
      <c r="O462" t="str">
        <f t="shared" si="68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3"/>
        <v/>
      </c>
      <c r="D463" s="197" t="str">
        <f t="shared" si="64"/>
        <v/>
      </c>
      <c r="E463" s="35" t="str">
        <f t="shared" si="69"/>
        <v/>
      </c>
      <c r="F463" s="269" t="str">
        <f t="shared" si="65"/>
        <v/>
      </c>
      <c r="G463" s="198"/>
      <c r="H463" s="199" t="str">
        <f t="shared" si="66"/>
        <v/>
      </c>
      <c r="I463" s="73"/>
      <c r="J463" s="73"/>
      <c r="K463" s="73"/>
      <c r="L463" s="244"/>
      <c r="M463" t="str">
        <f>IF(F463="","",'OPĆI DIO'!$C$1)</f>
        <v/>
      </c>
      <c r="N463" t="str">
        <f t="shared" si="67"/>
        <v/>
      </c>
      <c r="O463" t="str">
        <f t="shared" si="68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3"/>
        <v/>
      </c>
      <c r="D464" s="197" t="str">
        <f t="shared" si="64"/>
        <v/>
      </c>
      <c r="E464" s="35" t="str">
        <f t="shared" si="69"/>
        <v/>
      </c>
      <c r="F464" s="269" t="str">
        <f t="shared" si="65"/>
        <v/>
      </c>
      <c r="G464" s="198"/>
      <c r="H464" s="199" t="str">
        <f t="shared" si="66"/>
        <v/>
      </c>
      <c r="I464" s="73"/>
      <c r="J464" s="73"/>
      <c r="K464" s="73"/>
      <c r="L464" s="244"/>
      <c r="M464" t="str">
        <f>IF(F464="","",'OPĆI DIO'!$C$1)</f>
        <v/>
      </c>
      <c r="N464" t="str">
        <f t="shared" si="67"/>
        <v/>
      </c>
      <c r="O464" t="str">
        <f t="shared" si="68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3"/>
        <v/>
      </c>
      <c r="D465" s="197" t="str">
        <f t="shared" si="64"/>
        <v/>
      </c>
      <c r="E465" s="35" t="str">
        <f t="shared" si="69"/>
        <v/>
      </c>
      <c r="F465" s="269" t="str">
        <f t="shared" si="65"/>
        <v/>
      </c>
      <c r="G465" s="198"/>
      <c r="H465" s="199" t="str">
        <f t="shared" si="66"/>
        <v/>
      </c>
      <c r="I465" s="73"/>
      <c r="J465" s="73"/>
      <c r="K465" s="73"/>
      <c r="L465" s="244"/>
      <c r="M465" t="str">
        <f>IF(F465="","",'OPĆI DIO'!$C$1)</f>
        <v/>
      </c>
      <c r="N465" t="str">
        <f t="shared" si="67"/>
        <v/>
      </c>
      <c r="O465" t="str">
        <f t="shared" si="68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3"/>
        <v/>
      </c>
      <c r="D466" s="197" t="str">
        <f t="shared" si="64"/>
        <v/>
      </c>
      <c r="E466" s="35" t="str">
        <f t="shared" si="69"/>
        <v/>
      </c>
      <c r="F466" s="269" t="str">
        <f t="shared" si="65"/>
        <v/>
      </c>
      <c r="G466" s="198"/>
      <c r="H466" s="199" t="str">
        <f t="shared" si="66"/>
        <v/>
      </c>
      <c r="I466" s="73"/>
      <c r="J466" s="73"/>
      <c r="K466" s="73"/>
      <c r="L466" s="244"/>
      <c r="M466" t="str">
        <f>IF(F466="","",'OPĆI DIO'!$C$1)</f>
        <v/>
      </c>
      <c r="N466" t="str">
        <f t="shared" si="67"/>
        <v/>
      </c>
      <c r="O466" t="str">
        <f t="shared" si="68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3"/>
        <v/>
      </c>
      <c r="D467" s="197" t="str">
        <f t="shared" si="64"/>
        <v/>
      </c>
      <c r="E467" s="35" t="str">
        <f t="shared" si="69"/>
        <v/>
      </c>
      <c r="F467" s="269" t="str">
        <f t="shared" si="65"/>
        <v/>
      </c>
      <c r="G467" s="198"/>
      <c r="H467" s="199" t="str">
        <f t="shared" si="66"/>
        <v/>
      </c>
      <c r="I467" s="73"/>
      <c r="J467" s="73"/>
      <c r="K467" s="73"/>
      <c r="L467" s="244"/>
      <c r="M467" t="str">
        <f>IF(F467="","",'OPĆI DIO'!$C$1)</f>
        <v/>
      </c>
      <c r="N467" t="str">
        <f t="shared" si="67"/>
        <v/>
      </c>
      <c r="O467" t="str">
        <f t="shared" si="68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3"/>
        <v/>
      </c>
      <c r="D468" s="197" t="str">
        <f t="shared" si="64"/>
        <v/>
      </c>
      <c r="E468" s="35" t="str">
        <f t="shared" si="69"/>
        <v/>
      </c>
      <c r="F468" s="269" t="str">
        <f t="shared" si="65"/>
        <v/>
      </c>
      <c r="G468" s="198"/>
      <c r="H468" s="199" t="str">
        <f t="shared" si="66"/>
        <v/>
      </c>
      <c r="I468" s="73"/>
      <c r="J468" s="73"/>
      <c r="K468" s="73"/>
      <c r="L468" s="244"/>
      <c r="M468" t="str">
        <f>IF(F468="","",'OPĆI DIO'!$C$1)</f>
        <v/>
      </c>
      <c r="N468" t="str">
        <f t="shared" si="67"/>
        <v/>
      </c>
      <c r="O468" t="str">
        <f t="shared" si="68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3"/>
        <v/>
      </c>
      <c r="D469" s="197" t="str">
        <f t="shared" si="64"/>
        <v/>
      </c>
      <c r="E469" s="35" t="str">
        <f t="shared" si="69"/>
        <v/>
      </c>
      <c r="F469" s="269" t="str">
        <f t="shared" si="65"/>
        <v/>
      </c>
      <c r="G469" s="198"/>
      <c r="H469" s="199" t="str">
        <f t="shared" si="66"/>
        <v/>
      </c>
      <c r="I469" s="73"/>
      <c r="J469" s="73"/>
      <c r="K469" s="73"/>
      <c r="L469" s="244"/>
      <c r="M469" t="str">
        <f>IF(F469="","",'OPĆI DIO'!$C$1)</f>
        <v/>
      </c>
      <c r="N469" t="str">
        <f t="shared" si="67"/>
        <v/>
      </c>
      <c r="O469" t="str">
        <f t="shared" si="68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3"/>
        <v/>
      </c>
      <c r="D470" s="197" t="str">
        <f t="shared" si="64"/>
        <v/>
      </c>
      <c r="E470" s="35" t="str">
        <f t="shared" si="69"/>
        <v/>
      </c>
      <c r="F470" s="269" t="str">
        <f t="shared" si="65"/>
        <v/>
      </c>
      <c r="G470" s="198"/>
      <c r="H470" s="199" t="str">
        <f t="shared" si="66"/>
        <v/>
      </c>
      <c r="I470" s="73"/>
      <c r="J470" s="73"/>
      <c r="K470" s="73"/>
      <c r="L470" s="244"/>
      <c r="M470" t="str">
        <f>IF(F470="","",'OPĆI DIO'!$C$1)</f>
        <v/>
      </c>
      <c r="N470" t="str">
        <f t="shared" si="67"/>
        <v/>
      </c>
      <c r="O470" t="str">
        <f t="shared" si="68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3"/>
        <v/>
      </c>
      <c r="D471" s="197" t="str">
        <f t="shared" si="64"/>
        <v/>
      </c>
      <c r="E471" s="35" t="str">
        <f t="shared" si="69"/>
        <v/>
      </c>
      <c r="F471" s="269" t="str">
        <f t="shared" si="65"/>
        <v/>
      </c>
      <c r="G471" s="198"/>
      <c r="H471" s="199" t="str">
        <f t="shared" si="66"/>
        <v/>
      </c>
      <c r="I471" s="73"/>
      <c r="J471" s="73"/>
      <c r="K471" s="73"/>
      <c r="L471" s="244"/>
      <c r="M471" t="str">
        <f>IF(F471="","",'OPĆI DIO'!$C$1)</f>
        <v/>
      </c>
      <c r="N471" t="str">
        <f t="shared" si="67"/>
        <v/>
      </c>
      <c r="O471" t="str">
        <f t="shared" si="68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3"/>
        <v/>
      </c>
      <c r="D472" s="197" t="str">
        <f t="shared" si="64"/>
        <v/>
      </c>
      <c r="E472" s="35" t="str">
        <f t="shared" si="69"/>
        <v/>
      </c>
      <c r="F472" s="269" t="str">
        <f t="shared" si="65"/>
        <v/>
      </c>
      <c r="G472" s="198"/>
      <c r="H472" s="199" t="str">
        <f t="shared" si="66"/>
        <v/>
      </c>
      <c r="I472" s="73"/>
      <c r="J472" s="73"/>
      <c r="K472" s="73"/>
      <c r="L472" s="244"/>
      <c r="M472" t="str">
        <f>IF(F472="","",'OPĆI DIO'!$C$1)</f>
        <v/>
      </c>
      <c r="N472" t="str">
        <f t="shared" si="67"/>
        <v/>
      </c>
      <c r="O472" t="str">
        <f t="shared" si="68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3"/>
        <v/>
      </c>
      <c r="D473" s="197" t="str">
        <f t="shared" si="64"/>
        <v/>
      </c>
      <c r="E473" s="35" t="str">
        <f t="shared" si="69"/>
        <v/>
      </c>
      <c r="F473" s="269" t="str">
        <f t="shared" si="65"/>
        <v/>
      </c>
      <c r="G473" s="198"/>
      <c r="H473" s="199" t="str">
        <f t="shared" si="66"/>
        <v/>
      </c>
      <c r="I473" s="73"/>
      <c r="J473" s="73"/>
      <c r="K473" s="73"/>
      <c r="L473" s="244"/>
      <c r="M473" t="str">
        <f>IF(F473="","",'OPĆI DIO'!$C$1)</f>
        <v/>
      </c>
      <c r="N473" t="str">
        <f t="shared" si="67"/>
        <v/>
      </c>
      <c r="O473" t="str">
        <f t="shared" si="68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3"/>
        <v/>
      </c>
      <c r="D474" s="197" t="str">
        <f t="shared" si="64"/>
        <v/>
      </c>
      <c r="E474" s="35" t="str">
        <f t="shared" si="69"/>
        <v/>
      </c>
      <c r="F474" s="269" t="str">
        <f t="shared" si="65"/>
        <v/>
      </c>
      <c r="G474" s="198"/>
      <c r="H474" s="199" t="str">
        <f t="shared" si="66"/>
        <v/>
      </c>
      <c r="I474" s="73"/>
      <c r="J474" s="73"/>
      <c r="K474" s="73"/>
      <c r="L474" s="244"/>
      <c r="M474" t="str">
        <f>IF(F474="","",'OPĆI DIO'!$C$1)</f>
        <v/>
      </c>
      <c r="N474" t="str">
        <f t="shared" si="67"/>
        <v/>
      </c>
      <c r="O474" t="str">
        <f t="shared" si="68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3"/>
        <v/>
      </c>
      <c r="D475" s="197" t="str">
        <f t="shared" si="64"/>
        <v/>
      </c>
      <c r="E475" s="35" t="str">
        <f t="shared" si="69"/>
        <v/>
      </c>
      <c r="F475" s="269" t="str">
        <f t="shared" si="65"/>
        <v/>
      </c>
      <c r="G475" s="198"/>
      <c r="H475" s="199" t="str">
        <f t="shared" si="66"/>
        <v/>
      </c>
      <c r="I475" s="73"/>
      <c r="J475" s="73"/>
      <c r="K475" s="73"/>
      <c r="L475" s="244"/>
      <c r="M475" t="str">
        <f>IF(F475="","",'OPĆI DIO'!$C$1)</f>
        <v/>
      </c>
      <c r="N475" t="str">
        <f t="shared" si="67"/>
        <v/>
      </c>
      <c r="O475" t="str">
        <f t="shared" si="68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3"/>
        <v/>
      </c>
      <c r="D476" s="197" t="str">
        <f t="shared" si="64"/>
        <v/>
      </c>
      <c r="E476" s="35" t="str">
        <f t="shared" si="69"/>
        <v/>
      </c>
      <c r="F476" s="269" t="str">
        <f t="shared" si="65"/>
        <v/>
      </c>
      <c r="G476" s="198"/>
      <c r="H476" s="199" t="str">
        <f t="shared" si="66"/>
        <v/>
      </c>
      <c r="I476" s="73"/>
      <c r="J476" s="73"/>
      <c r="K476" s="73"/>
      <c r="L476" s="244"/>
      <c r="M476" t="str">
        <f>IF(F476="","",'OPĆI DIO'!$C$1)</f>
        <v/>
      </c>
      <c r="N476" t="str">
        <f t="shared" si="67"/>
        <v/>
      </c>
      <c r="O476" t="str">
        <f t="shared" si="68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3"/>
        <v/>
      </c>
      <c r="D477" s="197" t="str">
        <f t="shared" si="64"/>
        <v/>
      </c>
      <c r="E477" s="35" t="str">
        <f t="shared" si="69"/>
        <v/>
      </c>
      <c r="F477" s="269" t="str">
        <f t="shared" si="65"/>
        <v/>
      </c>
      <c r="G477" s="198"/>
      <c r="H477" s="199" t="str">
        <f t="shared" si="66"/>
        <v/>
      </c>
      <c r="I477" s="73"/>
      <c r="J477" s="73"/>
      <c r="K477" s="73"/>
      <c r="L477" s="244"/>
      <c r="M477" t="str">
        <f>IF(F477="","",'OPĆI DIO'!$C$1)</f>
        <v/>
      </c>
      <c r="N477" t="str">
        <f t="shared" si="67"/>
        <v/>
      </c>
      <c r="O477" t="str">
        <f t="shared" si="68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3"/>
        <v/>
      </c>
      <c r="D478" s="197" t="str">
        <f t="shared" si="64"/>
        <v/>
      </c>
      <c r="E478" s="35" t="str">
        <f t="shared" si="69"/>
        <v/>
      </c>
      <c r="F478" s="269" t="str">
        <f t="shared" si="65"/>
        <v/>
      </c>
      <c r="G478" s="198"/>
      <c r="H478" s="199" t="str">
        <f t="shared" si="66"/>
        <v/>
      </c>
      <c r="I478" s="73"/>
      <c r="J478" s="73"/>
      <c r="K478" s="73"/>
      <c r="L478" s="244"/>
      <c r="M478" t="str">
        <f>IF(F478="","",'OPĆI DIO'!$C$1)</f>
        <v/>
      </c>
      <c r="N478" t="str">
        <f t="shared" si="67"/>
        <v/>
      </c>
      <c r="O478" t="str">
        <f t="shared" si="68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3"/>
        <v/>
      </c>
      <c r="D479" s="197" t="str">
        <f t="shared" si="64"/>
        <v/>
      </c>
      <c r="E479" s="35" t="str">
        <f t="shared" si="69"/>
        <v/>
      </c>
      <c r="F479" s="269" t="str">
        <f t="shared" si="65"/>
        <v/>
      </c>
      <c r="G479" s="198"/>
      <c r="H479" s="199" t="str">
        <f t="shared" si="66"/>
        <v/>
      </c>
      <c r="I479" s="73"/>
      <c r="J479" s="73"/>
      <c r="K479" s="73"/>
      <c r="L479" s="244"/>
      <c r="M479" t="str">
        <f>IF(F479="","",'OPĆI DIO'!$C$1)</f>
        <v/>
      </c>
      <c r="N479" t="str">
        <f t="shared" si="67"/>
        <v/>
      </c>
      <c r="O479" t="str">
        <f t="shared" si="68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3"/>
        <v/>
      </c>
      <c r="D480" s="197" t="str">
        <f t="shared" si="64"/>
        <v/>
      </c>
      <c r="E480" s="35" t="str">
        <f t="shared" si="69"/>
        <v/>
      </c>
      <c r="F480" s="269" t="str">
        <f t="shared" si="65"/>
        <v/>
      </c>
      <c r="G480" s="198"/>
      <c r="H480" s="199" t="str">
        <f t="shared" si="66"/>
        <v/>
      </c>
      <c r="I480" s="73"/>
      <c r="J480" s="73"/>
      <c r="K480" s="73"/>
      <c r="L480" s="244"/>
      <c r="M480" t="str">
        <f>IF(F480="","",'OPĆI DIO'!$C$1)</f>
        <v/>
      </c>
      <c r="N480" t="str">
        <f t="shared" si="67"/>
        <v/>
      </c>
      <c r="O480" t="str">
        <f t="shared" si="68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3"/>
        <v/>
      </c>
      <c r="D481" s="197" t="str">
        <f t="shared" si="64"/>
        <v/>
      </c>
      <c r="E481" s="35" t="str">
        <f t="shared" si="69"/>
        <v/>
      </c>
      <c r="F481" s="269" t="str">
        <f t="shared" si="65"/>
        <v/>
      </c>
      <c r="G481" s="198"/>
      <c r="H481" s="199" t="str">
        <f t="shared" si="66"/>
        <v/>
      </c>
      <c r="I481" s="73"/>
      <c r="J481" s="73"/>
      <c r="K481" s="73"/>
      <c r="L481" s="244"/>
      <c r="M481" t="str">
        <f>IF(F481="","",'OPĆI DIO'!$C$1)</f>
        <v/>
      </c>
      <c r="N481" t="str">
        <f t="shared" si="67"/>
        <v/>
      </c>
      <c r="O481" t="str">
        <f t="shared" si="68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3"/>
        <v/>
      </c>
      <c r="D482" s="197" t="str">
        <f t="shared" si="64"/>
        <v/>
      </c>
      <c r="E482" s="35" t="str">
        <f t="shared" si="69"/>
        <v/>
      </c>
      <c r="F482" s="269" t="str">
        <f t="shared" si="65"/>
        <v/>
      </c>
      <c r="G482" s="198"/>
      <c r="H482" s="199" t="str">
        <f t="shared" si="66"/>
        <v/>
      </c>
      <c r="I482" s="73"/>
      <c r="J482" s="73"/>
      <c r="K482" s="73"/>
      <c r="L482" s="244"/>
      <c r="M482" t="str">
        <f>IF(F482="","",'OPĆI DIO'!$C$1)</f>
        <v/>
      </c>
      <c r="N482" t="str">
        <f t="shared" si="67"/>
        <v/>
      </c>
      <c r="O482" t="str">
        <f t="shared" si="68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3"/>
        <v/>
      </c>
      <c r="D483" s="197" t="str">
        <f t="shared" si="64"/>
        <v/>
      </c>
      <c r="E483" s="35" t="str">
        <f t="shared" si="69"/>
        <v/>
      </c>
      <c r="F483" s="269" t="str">
        <f t="shared" si="65"/>
        <v/>
      </c>
      <c r="G483" s="198"/>
      <c r="H483" s="199" t="str">
        <f t="shared" si="66"/>
        <v/>
      </c>
      <c r="I483" s="73"/>
      <c r="J483" s="73"/>
      <c r="K483" s="73"/>
      <c r="L483" s="244"/>
      <c r="M483" t="str">
        <f>IF(F483="","",'OPĆI DIO'!$C$1)</f>
        <v/>
      </c>
      <c r="N483" t="str">
        <f t="shared" si="67"/>
        <v/>
      </c>
      <c r="O483" t="str">
        <f t="shared" si="68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3"/>
        <v/>
      </c>
      <c r="D484" s="197" t="str">
        <f t="shared" si="64"/>
        <v/>
      </c>
      <c r="E484" s="35" t="str">
        <f t="shared" si="69"/>
        <v/>
      </c>
      <c r="F484" s="269" t="str">
        <f t="shared" si="65"/>
        <v/>
      </c>
      <c r="G484" s="198"/>
      <c r="H484" s="199" t="str">
        <f t="shared" si="66"/>
        <v/>
      </c>
      <c r="I484" s="73"/>
      <c r="J484" s="73"/>
      <c r="K484" s="73"/>
      <c r="L484" s="244"/>
      <c r="M484" t="str">
        <f>IF(F484="","",'OPĆI DIO'!$C$1)</f>
        <v/>
      </c>
      <c r="N484" t="str">
        <f t="shared" si="67"/>
        <v/>
      </c>
      <c r="O484" t="str">
        <f t="shared" si="68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3"/>
        <v/>
      </c>
      <c r="D485" s="197" t="str">
        <f t="shared" si="64"/>
        <v/>
      </c>
      <c r="E485" s="35" t="str">
        <f t="shared" si="69"/>
        <v/>
      </c>
      <c r="F485" s="269" t="str">
        <f t="shared" si="65"/>
        <v/>
      </c>
      <c r="G485" s="198"/>
      <c r="H485" s="199" t="str">
        <f t="shared" si="66"/>
        <v/>
      </c>
      <c r="I485" s="73"/>
      <c r="J485" s="73"/>
      <c r="K485" s="73"/>
      <c r="L485" s="244"/>
      <c r="M485" t="str">
        <f>IF(F485="","",'OPĆI DIO'!$C$1)</f>
        <v/>
      </c>
      <c r="N485" t="str">
        <f t="shared" si="67"/>
        <v/>
      </c>
      <c r="O485" t="str">
        <f t="shared" si="68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3"/>
        <v/>
      </c>
      <c r="D486" s="197" t="str">
        <f t="shared" si="64"/>
        <v/>
      </c>
      <c r="E486" s="35" t="str">
        <f t="shared" si="69"/>
        <v/>
      </c>
      <c r="F486" s="269" t="str">
        <f t="shared" si="65"/>
        <v/>
      </c>
      <c r="G486" s="198"/>
      <c r="H486" s="199" t="str">
        <f t="shared" si="66"/>
        <v/>
      </c>
      <c r="I486" s="73"/>
      <c r="J486" s="73"/>
      <c r="K486" s="73"/>
      <c r="L486" s="244"/>
      <c r="M486" t="str">
        <f>IF(F486="","",'OPĆI DIO'!$C$1)</f>
        <v/>
      </c>
      <c r="N486" t="str">
        <f t="shared" si="67"/>
        <v/>
      </c>
      <c r="O486" t="str">
        <f t="shared" si="68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3"/>
        <v/>
      </c>
      <c r="D487" s="197" t="str">
        <f t="shared" si="64"/>
        <v/>
      </c>
      <c r="E487" s="35" t="str">
        <f t="shared" si="69"/>
        <v/>
      </c>
      <c r="F487" s="269" t="str">
        <f t="shared" si="65"/>
        <v/>
      </c>
      <c r="G487" s="198"/>
      <c r="H487" s="199" t="str">
        <f t="shared" si="66"/>
        <v/>
      </c>
      <c r="I487" s="73"/>
      <c r="J487" s="73"/>
      <c r="K487" s="73"/>
      <c r="L487" s="244"/>
      <c r="M487" t="str">
        <f>IF(F487="","",'OPĆI DIO'!$C$1)</f>
        <v/>
      </c>
      <c r="N487" t="str">
        <f t="shared" si="67"/>
        <v/>
      </c>
      <c r="O487" t="str">
        <f t="shared" si="68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3"/>
        <v/>
      </c>
      <c r="D488" s="197" t="str">
        <f t="shared" si="64"/>
        <v/>
      </c>
      <c r="E488" s="35" t="str">
        <f t="shared" si="69"/>
        <v/>
      </c>
      <c r="F488" s="269" t="str">
        <f t="shared" si="65"/>
        <v/>
      </c>
      <c r="G488" s="198"/>
      <c r="H488" s="199" t="str">
        <f t="shared" si="66"/>
        <v/>
      </c>
      <c r="I488" s="73"/>
      <c r="J488" s="73"/>
      <c r="K488" s="73"/>
      <c r="L488" s="244"/>
      <c r="M488" t="str">
        <f>IF(F488="","",'OPĆI DIO'!$C$1)</f>
        <v/>
      </c>
      <c r="N488" t="str">
        <f t="shared" si="67"/>
        <v/>
      </c>
      <c r="O488" t="str">
        <f t="shared" si="68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3"/>
        <v/>
      </c>
      <c r="D489" s="197" t="str">
        <f t="shared" si="64"/>
        <v/>
      </c>
      <c r="E489" s="35" t="str">
        <f t="shared" si="69"/>
        <v/>
      </c>
      <c r="F489" s="269" t="str">
        <f t="shared" si="65"/>
        <v/>
      </c>
      <c r="G489" s="198"/>
      <c r="H489" s="199" t="str">
        <f t="shared" si="66"/>
        <v/>
      </c>
      <c r="I489" s="73"/>
      <c r="J489" s="73"/>
      <c r="K489" s="73"/>
      <c r="L489" s="244"/>
      <c r="M489" t="str">
        <f>IF(F489="","",'OPĆI DIO'!$C$1)</f>
        <v/>
      </c>
      <c r="N489" t="str">
        <f t="shared" si="67"/>
        <v/>
      </c>
      <c r="O489" t="str">
        <f t="shared" si="68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3"/>
        <v/>
      </c>
      <c r="D490" s="197" t="str">
        <f t="shared" si="64"/>
        <v/>
      </c>
      <c r="E490" s="35" t="str">
        <f t="shared" si="69"/>
        <v/>
      </c>
      <c r="F490" s="269" t="str">
        <f t="shared" si="65"/>
        <v/>
      </c>
      <c r="G490" s="198"/>
      <c r="H490" s="199" t="str">
        <f t="shared" si="66"/>
        <v/>
      </c>
      <c r="I490" s="73"/>
      <c r="J490" s="73"/>
      <c r="K490" s="73"/>
      <c r="L490" s="244"/>
      <c r="M490" t="str">
        <f>IF(F490="","",'OPĆI DIO'!$C$1)</f>
        <v/>
      </c>
      <c r="N490" t="str">
        <f t="shared" si="67"/>
        <v/>
      </c>
      <c r="O490" t="str">
        <f t="shared" si="68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3"/>
        <v/>
      </c>
      <c r="D491" s="197" t="str">
        <f t="shared" si="64"/>
        <v/>
      </c>
      <c r="E491" s="35" t="str">
        <f t="shared" si="69"/>
        <v/>
      </c>
      <c r="F491" s="269" t="str">
        <f t="shared" si="65"/>
        <v/>
      </c>
      <c r="G491" s="198"/>
      <c r="H491" s="199" t="str">
        <f t="shared" si="66"/>
        <v/>
      </c>
      <c r="I491" s="73"/>
      <c r="J491" s="73"/>
      <c r="K491" s="73"/>
      <c r="L491" s="244"/>
      <c r="M491" t="str">
        <f>IF(F491="","",'OPĆI DIO'!$C$1)</f>
        <v/>
      </c>
      <c r="N491" t="str">
        <f t="shared" si="67"/>
        <v/>
      </c>
      <c r="O491" t="str">
        <f t="shared" si="68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3"/>
        <v/>
      </c>
      <c r="D492" s="197" t="str">
        <f t="shared" si="64"/>
        <v/>
      </c>
      <c r="E492" s="35" t="str">
        <f t="shared" si="69"/>
        <v/>
      </c>
      <c r="F492" s="269" t="str">
        <f t="shared" si="65"/>
        <v/>
      </c>
      <c r="G492" s="198"/>
      <c r="H492" s="199" t="str">
        <f t="shared" si="66"/>
        <v/>
      </c>
      <c r="I492" s="73"/>
      <c r="J492" s="73"/>
      <c r="K492" s="73"/>
      <c r="L492" s="244"/>
      <c r="M492" t="str">
        <f>IF(F492="","",'OPĆI DIO'!$C$1)</f>
        <v/>
      </c>
      <c r="N492" t="str">
        <f t="shared" si="67"/>
        <v/>
      </c>
      <c r="O492" t="str">
        <f t="shared" si="68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3"/>
        <v/>
      </c>
      <c r="D493" s="197" t="str">
        <f t="shared" si="64"/>
        <v/>
      </c>
      <c r="E493" s="35" t="str">
        <f t="shared" si="69"/>
        <v/>
      </c>
      <c r="F493" s="269" t="str">
        <f t="shared" si="65"/>
        <v/>
      </c>
      <c r="G493" s="198"/>
      <c r="H493" s="199" t="str">
        <f t="shared" si="66"/>
        <v/>
      </c>
      <c r="I493" s="73"/>
      <c r="J493" s="73"/>
      <c r="K493" s="73"/>
      <c r="L493" s="244"/>
      <c r="M493" t="str">
        <f>IF(F493="","",'OPĆI DIO'!$C$1)</f>
        <v/>
      </c>
      <c r="N493" t="str">
        <f t="shared" si="67"/>
        <v/>
      </c>
      <c r="O493" t="str">
        <f t="shared" si="68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3"/>
        <v/>
      </c>
      <c r="D494" s="197" t="str">
        <f t="shared" si="64"/>
        <v/>
      </c>
      <c r="E494" s="35" t="str">
        <f t="shared" si="69"/>
        <v/>
      </c>
      <c r="F494" s="269" t="str">
        <f t="shared" si="65"/>
        <v/>
      </c>
      <c r="G494" s="198"/>
      <c r="H494" s="199" t="str">
        <f t="shared" si="66"/>
        <v/>
      </c>
      <c r="I494" s="73"/>
      <c r="J494" s="73"/>
      <c r="K494" s="73"/>
      <c r="L494" s="244"/>
      <c r="M494" t="str">
        <f>IF(F494="","",'OPĆI DIO'!$C$1)</f>
        <v/>
      </c>
      <c r="N494" t="str">
        <f t="shared" si="67"/>
        <v/>
      </c>
      <c r="O494" t="str">
        <f t="shared" si="68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3"/>
        <v/>
      </c>
      <c r="D495" s="197" t="str">
        <f t="shared" si="64"/>
        <v/>
      </c>
      <c r="E495" s="35" t="str">
        <f t="shared" si="69"/>
        <v/>
      </c>
      <c r="F495" s="269" t="str">
        <f t="shared" si="65"/>
        <v/>
      </c>
      <c r="G495" s="198"/>
      <c r="H495" s="199" t="str">
        <f t="shared" si="66"/>
        <v/>
      </c>
      <c r="I495" s="73"/>
      <c r="J495" s="73"/>
      <c r="K495" s="73"/>
      <c r="L495" s="244"/>
      <c r="M495" t="str">
        <f>IF(F495="","",'OPĆI DIO'!$C$1)</f>
        <v/>
      </c>
      <c r="N495" t="str">
        <f t="shared" si="67"/>
        <v/>
      </c>
      <c r="O495" t="str">
        <f t="shared" si="68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3"/>
        <v/>
      </c>
      <c r="D496" s="197" t="str">
        <f t="shared" si="64"/>
        <v/>
      </c>
      <c r="E496" s="35" t="str">
        <f t="shared" si="69"/>
        <v/>
      </c>
      <c r="F496" s="269" t="str">
        <f t="shared" si="65"/>
        <v/>
      </c>
      <c r="G496" s="198"/>
      <c r="H496" s="199" t="str">
        <f t="shared" si="66"/>
        <v/>
      </c>
      <c r="I496" s="73"/>
      <c r="J496" s="73"/>
      <c r="K496" s="73"/>
      <c r="L496" s="244"/>
      <c r="M496" t="str">
        <f>IF(F496="","",'OPĆI DIO'!$C$1)</f>
        <v/>
      </c>
      <c r="N496" t="str">
        <f t="shared" si="67"/>
        <v/>
      </c>
      <c r="O496" t="str">
        <f t="shared" si="68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3"/>
        <v/>
      </c>
      <c r="D497" s="197" t="str">
        <f t="shared" si="64"/>
        <v/>
      </c>
      <c r="E497" s="35" t="str">
        <f t="shared" si="69"/>
        <v/>
      </c>
      <c r="F497" s="269" t="str">
        <f t="shared" si="65"/>
        <v/>
      </c>
      <c r="G497" s="198"/>
      <c r="H497" s="199" t="str">
        <f t="shared" si="66"/>
        <v/>
      </c>
      <c r="I497" s="73"/>
      <c r="J497" s="73"/>
      <c r="K497" s="73"/>
      <c r="L497" s="244"/>
      <c r="M497" t="str">
        <f>IF(F497="","",'OPĆI DIO'!$C$1)</f>
        <v/>
      </c>
      <c r="N497" t="str">
        <f t="shared" si="67"/>
        <v/>
      </c>
      <c r="O497" t="str">
        <f t="shared" si="68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3"/>
        <v/>
      </c>
      <c r="D498" s="197" t="str">
        <f t="shared" si="64"/>
        <v/>
      </c>
      <c r="E498" s="35" t="str">
        <f t="shared" si="69"/>
        <v/>
      </c>
      <c r="F498" s="269" t="str">
        <f t="shared" si="65"/>
        <v/>
      </c>
      <c r="G498" s="198"/>
      <c r="H498" s="199" t="str">
        <f t="shared" si="66"/>
        <v/>
      </c>
      <c r="I498" s="73"/>
      <c r="J498" s="73"/>
      <c r="K498" s="73"/>
      <c r="L498" s="244"/>
      <c r="M498" t="str">
        <f>IF(F498="","",'OPĆI DIO'!$C$1)</f>
        <v/>
      </c>
      <c r="N498" t="str">
        <f t="shared" si="67"/>
        <v/>
      </c>
      <c r="O498" t="str">
        <f t="shared" si="68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3"/>
        <v/>
      </c>
      <c r="D499" s="197" t="str">
        <f t="shared" si="64"/>
        <v/>
      </c>
      <c r="E499" s="35" t="str">
        <f t="shared" si="69"/>
        <v/>
      </c>
      <c r="F499" s="269" t="str">
        <f t="shared" si="65"/>
        <v/>
      </c>
      <c r="G499" s="198"/>
      <c r="H499" s="199" t="str">
        <f t="shared" si="66"/>
        <v/>
      </c>
      <c r="I499" s="73"/>
      <c r="J499" s="73"/>
      <c r="K499" s="73"/>
      <c r="L499" s="244"/>
      <c r="M499" t="str">
        <f>IF(F499="","",'OPĆI DIO'!$C$1)</f>
        <v/>
      </c>
      <c r="N499" t="str">
        <f t="shared" si="67"/>
        <v/>
      </c>
      <c r="O499" t="str">
        <f t="shared" si="68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3"/>
        <v/>
      </c>
      <c r="D500" s="197" t="str">
        <f t="shared" si="64"/>
        <v/>
      </c>
      <c r="E500" s="35" t="str">
        <f t="shared" si="69"/>
        <v/>
      </c>
      <c r="F500" s="269" t="str">
        <f t="shared" si="65"/>
        <v/>
      </c>
      <c r="G500" s="198"/>
      <c r="H500" s="199" t="str">
        <f t="shared" si="66"/>
        <v/>
      </c>
      <c r="I500" s="73"/>
      <c r="J500" s="73"/>
      <c r="K500" s="73"/>
      <c r="L500" s="244"/>
      <c r="M500" t="str">
        <f>IF(F500="","",'OPĆI DIO'!$C$1)</f>
        <v/>
      </c>
      <c r="N500" t="str">
        <f t="shared" si="67"/>
        <v/>
      </c>
      <c r="O500" t="str">
        <f t="shared" si="68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3"/>
        <v/>
      </c>
      <c r="D501" s="197" t="str">
        <f t="shared" si="64"/>
        <v/>
      </c>
      <c r="E501" s="35" t="str">
        <f t="shared" si="69"/>
        <v/>
      </c>
      <c r="F501" s="269" t="str">
        <f t="shared" si="65"/>
        <v/>
      </c>
      <c r="G501" s="198"/>
      <c r="H501" s="199" t="str">
        <f t="shared" si="66"/>
        <v/>
      </c>
      <c r="I501" s="73"/>
      <c r="J501" s="73"/>
      <c r="K501" s="73"/>
      <c r="L501" s="244"/>
      <c r="M501" t="str">
        <f>IF(F501="","",'OPĆI DIO'!$C$1)</f>
        <v/>
      </c>
      <c r="N501" t="str">
        <f t="shared" si="67"/>
        <v/>
      </c>
      <c r="O501" t="str">
        <f t="shared" si="68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3"/>
        <v/>
      </c>
      <c r="D502" s="197" t="str">
        <f t="shared" si="64"/>
        <v/>
      </c>
      <c r="E502" s="35" t="str">
        <f t="shared" si="69"/>
        <v/>
      </c>
      <c r="F502" s="269" t="str">
        <f t="shared" si="65"/>
        <v/>
      </c>
      <c r="G502" s="198"/>
      <c r="H502" s="199" t="str">
        <f t="shared" si="66"/>
        <v/>
      </c>
      <c r="I502" s="73"/>
      <c r="J502" s="73"/>
      <c r="K502" s="73"/>
      <c r="L502" s="244"/>
      <c r="M502" t="str">
        <f>IF(F502="","",'OPĆI DIO'!$C$1)</f>
        <v/>
      </c>
      <c r="N502" t="str">
        <f t="shared" si="67"/>
        <v/>
      </c>
      <c r="O502" t="str">
        <f t="shared" si="68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3"/>
        <v/>
      </c>
      <c r="D503" s="197" t="str">
        <f t="shared" si="64"/>
        <v/>
      </c>
      <c r="E503" s="35" t="str">
        <f t="shared" si="69"/>
        <v/>
      </c>
      <c r="F503" s="269" t="str">
        <f t="shared" si="65"/>
        <v/>
      </c>
      <c r="G503" s="198"/>
      <c r="H503" s="199" t="str">
        <f t="shared" si="66"/>
        <v/>
      </c>
      <c r="I503" s="73"/>
      <c r="J503" s="73"/>
      <c r="K503" s="73"/>
      <c r="L503" s="244"/>
      <c r="M503" t="str">
        <f>IF(F503="","",'OPĆI DIO'!$C$1)</f>
        <v/>
      </c>
      <c r="N503" t="str">
        <f t="shared" si="67"/>
        <v/>
      </c>
      <c r="O503" t="str">
        <f t="shared" si="68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3"/>
        <v/>
      </c>
      <c r="D504" s="197" t="str">
        <f t="shared" si="64"/>
        <v/>
      </c>
      <c r="E504" s="35" t="str">
        <f t="shared" si="69"/>
        <v/>
      </c>
      <c r="F504" s="269" t="str">
        <f t="shared" si="65"/>
        <v/>
      </c>
      <c r="G504" s="198"/>
      <c r="H504" s="199" t="str">
        <f t="shared" si="66"/>
        <v/>
      </c>
      <c r="I504" s="73"/>
      <c r="J504" s="73"/>
      <c r="K504" s="73"/>
      <c r="L504" s="244"/>
      <c r="M504" t="str">
        <f>IF(F504="","",'OPĆI DIO'!$C$1)</f>
        <v/>
      </c>
      <c r="N504" t="str">
        <f t="shared" si="67"/>
        <v/>
      </c>
      <c r="O504" t="str">
        <f t="shared" si="68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3"/>
        <v/>
      </c>
      <c r="D505" s="197" t="str">
        <f t="shared" si="64"/>
        <v/>
      </c>
      <c r="E505" s="35" t="str">
        <f t="shared" si="69"/>
        <v/>
      </c>
      <c r="F505" s="269" t="str">
        <f t="shared" si="65"/>
        <v/>
      </c>
      <c r="G505" s="198"/>
      <c r="H505" s="199" t="str">
        <f t="shared" si="66"/>
        <v/>
      </c>
      <c r="I505" s="73"/>
      <c r="J505" s="73"/>
      <c r="K505" s="73"/>
      <c r="L505" s="244"/>
      <c r="M505" t="str">
        <f>IF(F505="","",'OPĆI DIO'!$C$1)</f>
        <v/>
      </c>
      <c r="N505" t="str">
        <f t="shared" si="67"/>
        <v/>
      </c>
      <c r="O505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35" activePane="bottomLeft" state="frozen"/>
      <selection pane="bottomLeft" activeCell="L76" sqref="L76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5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0" hidden="1" customWidth="1"/>
  </cols>
  <sheetData>
    <row r="1" spans="1:36" ht="35.25" customHeight="1">
      <c r="A1" s="315" t="s">
        <v>1898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M1" s="131" t="s">
        <v>1896</v>
      </c>
    </row>
    <row r="2" spans="1:36" ht="36" customHeight="1">
      <c r="A2" s="37" t="s">
        <v>34</v>
      </c>
      <c r="B2" s="37" t="s">
        <v>35</v>
      </c>
      <c r="C2" s="37" t="s">
        <v>3147</v>
      </c>
      <c r="D2" s="41" t="s">
        <v>3148</v>
      </c>
      <c r="E2" s="37" t="s">
        <v>37</v>
      </c>
      <c r="F2" s="41" t="s">
        <v>526</v>
      </c>
      <c r="G2" s="37" t="s">
        <v>527</v>
      </c>
      <c r="H2" s="41" t="s">
        <v>529</v>
      </c>
      <c r="I2" s="37" t="s">
        <v>39</v>
      </c>
      <c r="J2" s="37" t="s">
        <v>1784</v>
      </c>
      <c r="K2" s="77" t="s">
        <v>2928</v>
      </c>
      <c r="L2" s="77" t="s">
        <v>2077</v>
      </c>
      <c r="M2" s="77" t="s">
        <v>2929</v>
      </c>
      <c r="N2" s="243" t="s">
        <v>1768</v>
      </c>
      <c r="O2" s="110" t="s">
        <v>2062</v>
      </c>
      <c r="P2" s="38" t="s">
        <v>508</v>
      </c>
      <c r="Q2" s="38" t="s">
        <v>509</v>
      </c>
      <c r="R2" s="103" t="s">
        <v>1055</v>
      </c>
      <c r="S2" s="103" t="s">
        <v>2065</v>
      </c>
      <c r="T2" s="38" t="s">
        <v>2064</v>
      </c>
      <c r="U2" s="103" t="s">
        <v>3146</v>
      </c>
    </row>
    <row r="3" spans="1:36">
      <c r="A3" s="39" t="str">
        <f>IF(C3="","",VLOOKUP('OPĆI DIO'!$C$1,'OPĆI DIO'!$N$4:$W$137,10,FALSE))</f>
        <v>08091</v>
      </c>
      <c r="B3" s="39" t="str">
        <f>IF(C3="","",VLOOKUP('OPĆI DIO'!$C$1,'OPĆI DIO'!$N$4:$W$137,9,FALSE))</f>
        <v>Agencije</v>
      </c>
      <c r="C3" s="272">
        <f>IFERROR(VLOOKUP(D3,$V$6:$X$34,3,FALSE),"")</f>
        <v>11</v>
      </c>
      <c r="D3" s="43">
        <v>11</v>
      </c>
      <c r="E3" s="39" t="str">
        <f>IFERROR(VLOOKUP(D3,$V$6:$W$34,2,FALSE),"")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686</v>
      </c>
      <c r="I3" s="39" t="str">
        <f t="shared" ref="I3:I66" si="1">IFERROR(VLOOKUP(H3,$AE$6:$AF$353,2,FALSE),"")</f>
        <v>ADMINISTRACIJA I UPRAVLJANJE AGENCIJE ZA STRUKOVNO OBRAZOVANJE I  OBRAZOVANJE ODRASLIH</v>
      </c>
      <c r="J3" s="39" t="str">
        <f t="shared" ref="J3:J66" si="2">IFERROR(VLOOKUP(H3,$AE$6:$AI$353,3,FALSE),"")</f>
        <v>0950</v>
      </c>
      <c r="K3" s="73">
        <v>3355000</v>
      </c>
      <c r="L3" s="73">
        <v>3355000</v>
      </c>
      <c r="M3" s="73">
        <v>3355000</v>
      </c>
      <c r="N3" s="244"/>
      <c r="O3" t="str">
        <f>IF(C3="","",'OPĆI DIO'!$C$1)</f>
        <v>46173 AGENCIJA ZA STRUKOVNO OBRAZOVANJE I OBRAZOVANJE ODRASLIH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95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08091</v>
      </c>
      <c r="B4" s="39" t="str">
        <f>IF(C4="","",VLOOKUP('OPĆI DIO'!$C$1,'OPĆI DIO'!$N$4:$W$137,9,FALSE))</f>
        <v>Agencije</v>
      </c>
      <c r="C4" s="272">
        <f t="shared" ref="C4:C67" si="3">IFERROR(VLOOKUP(D4,$V$6:$X$34,3,FALSE),"")</f>
        <v>11</v>
      </c>
      <c r="D4" s="43">
        <v>11</v>
      </c>
      <c r="E4" s="39" t="str">
        <f t="shared" ref="E4:E67" si="4">IFERROR(VLOOKUP(D4,$V$6:$W$34,2,FALSE),"")</f>
        <v>Opći prihodi i primici</v>
      </c>
      <c r="F4" s="43">
        <v>3113</v>
      </c>
      <c r="G4" s="39" t="str">
        <f t="shared" si="0"/>
        <v>Plaće za prekovremeni rad</v>
      </c>
      <c r="H4" s="74" t="s">
        <v>686</v>
      </c>
      <c r="I4" s="39" t="str">
        <f t="shared" si="1"/>
        <v>ADMINISTRACIJA I UPRAVLJANJE AGENCIJE ZA STRUKOVNO OBRAZOVANJE I  OBRAZOVANJE ODRASLIH</v>
      </c>
      <c r="J4" s="39" t="str">
        <f t="shared" si="2"/>
        <v>0950</v>
      </c>
      <c r="K4" s="73">
        <v>13272</v>
      </c>
      <c r="L4" s="73">
        <v>13272</v>
      </c>
      <c r="M4" s="73">
        <v>13272</v>
      </c>
      <c r="N4" s="244"/>
      <c r="O4" t="str">
        <f>IF(C4="","",'OPĆI DIO'!$C$1)</f>
        <v>46173 AGENCIJA ZA STRUKOVNO OBRAZOVANJE I OBRAZOVANJE ODRASLIH</v>
      </c>
      <c r="P4" t="str">
        <f t="shared" ref="P4:P67" si="5">LEFT(F4,3)</f>
        <v>311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95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08091</v>
      </c>
      <c r="B5" s="39" t="str">
        <f>IF(C5="","",VLOOKUP('OPĆI DIO'!$C$1,'OPĆI DIO'!$N$4:$W$137,9,FALSE))</f>
        <v>Agencije</v>
      </c>
      <c r="C5" s="272">
        <f t="shared" si="3"/>
        <v>11</v>
      </c>
      <c r="D5" s="43">
        <v>11</v>
      </c>
      <c r="E5" s="39" t="str">
        <f t="shared" si="4"/>
        <v>Opći prihodi i primici</v>
      </c>
      <c r="F5" s="43">
        <v>3121</v>
      </c>
      <c r="G5" s="39" t="str">
        <f t="shared" si="0"/>
        <v>Ostali rashodi za zaposlene</v>
      </c>
      <c r="H5" s="74" t="s">
        <v>686</v>
      </c>
      <c r="I5" s="39" t="str">
        <f t="shared" si="1"/>
        <v>ADMINISTRACIJA I UPRAVLJANJE AGENCIJE ZA STRUKOVNO OBRAZOVANJE I  OBRAZOVANJE ODRASLIH</v>
      </c>
      <c r="J5" s="39" t="str">
        <f t="shared" si="2"/>
        <v>0950</v>
      </c>
      <c r="K5" s="73">
        <v>115316</v>
      </c>
      <c r="L5" s="73">
        <v>115316</v>
      </c>
      <c r="M5" s="73">
        <v>115316</v>
      </c>
      <c r="N5" s="244"/>
      <c r="O5" t="str">
        <f>IF(C5="","",'OPĆI DIO'!$C$1)</f>
        <v>46173 AGENCIJA ZA STRUKOVNO OBRAZOVANJE I OBRAZOVANJE ODRASLIH</v>
      </c>
      <c r="P5" t="str">
        <f t="shared" si="5"/>
        <v>312</v>
      </c>
      <c r="Q5" t="str">
        <f t="shared" si="6"/>
        <v>31</v>
      </c>
      <c r="R5" t="str">
        <f t="shared" si="7"/>
        <v>11</v>
      </c>
      <c r="S5" t="str">
        <f t="shared" si="8"/>
        <v>95</v>
      </c>
      <c r="T5" t="str">
        <f t="shared" si="9"/>
        <v>3</v>
      </c>
      <c r="U5">
        <f t="shared" si="10"/>
        <v>11</v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08091</v>
      </c>
      <c r="B6" s="39" t="str">
        <f>IF(C6="","",VLOOKUP('OPĆI DIO'!$C$1,'OPĆI DIO'!$N$4:$W$137,9,FALSE))</f>
        <v>Agencije</v>
      </c>
      <c r="C6" s="272">
        <f t="shared" si="3"/>
        <v>11</v>
      </c>
      <c r="D6" s="43">
        <v>11</v>
      </c>
      <c r="E6" s="39" t="str">
        <f t="shared" si="4"/>
        <v>Opći prihodi i primici</v>
      </c>
      <c r="F6" s="43">
        <v>3132</v>
      </c>
      <c r="G6" s="39" t="str">
        <f t="shared" si="0"/>
        <v>Doprinosi za obvezno zdravstveno osiguranje</v>
      </c>
      <c r="H6" s="74" t="s">
        <v>686</v>
      </c>
      <c r="I6" s="39" t="str">
        <f t="shared" si="1"/>
        <v>ADMINISTRACIJA I UPRAVLJANJE AGENCIJE ZA STRUKOVNO OBRAZOVANJE I  OBRAZOVANJE ODRASLIH</v>
      </c>
      <c r="J6" s="39" t="str">
        <f t="shared" si="2"/>
        <v>0950</v>
      </c>
      <c r="K6" s="73">
        <v>553575</v>
      </c>
      <c r="L6" s="73">
        <v>553575</v>
      </c>
      <c r="M6" s="73">
        <v>553575</v>
      </c>
      <c r="N6" s="244"/>
      <c r="O6" t="str">
        <f>IF(C6="","",'OPĆI DIO'!$C$1)</f>
        <v>46173 AGENCIJA ZA STRUKOVNO OBRAZOVANJE I OBRAZOVANJE ODRASLIH</v>
      </c>
      <c r="P6" t="str">
        <f t="shared" si="5"/>
        <v>313</v>
      </c>
      <c r="Q6" t="str">
        <f t="shared" si="6"/>
        <v>31</v>
      </c>
      <c r="R6" t="str">
        <f t="shared" si="7"/>
        <v>11</v>
      </c>
      <c r="S6" t="str">
        <f t="shared" si="8"/>
        <v>95</v>
      </c>
      <c r="T6" t="str">
        <f t="shared" si="9"/>
        <v>3</v>
      </c>
      <c r="U6">
        <f t="shared" si="10"/>
        <v>11</v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1794</v>
      </c>
      <c r="AF6" t="s">
        <v>3056</v>
      </c>
      <c r="AG6" t="s">
        <v>3057</v>
      </c>
      <c r="AH6" t="s">
        <v>3058</v>
      </c>
      <c r="AI6" t="s">
        <v>745</v>
      </c>
      <c r="AJ6" t="s">
        <v>745</v>
      </c>
    </row>
    <row r="7" spans="1:36">
      <c r="A7" s="39" t="str">
        <f>IF(C7="","",VLOOKUP('OPĆI DIO'!$C$1,'OPĆI DIO'!$N$4:$W$137,10,FALSE))</f>
        <v>08091</v>
      </c>
      <c r="B7" s="39" t="str">
        <f>IF(C7="","",VLOOKUP('OPĆI DIO'!$C$1,'OPĆI DIO'!$N$4:$W$137,9,FALSE))</f>
        <v>Agencije</v>
      </c>
      <c r="C7" s="272">
        <f t="shared" si="3"/>
        <v>11</v>
      </c>
      <c r="D7" s="43">
        <v>11</v>
      </c>
      <c r="E7" s="39" t="str">
        <f t="shared" si="4"/>
        <v>Opći prihodi i primici</v>
      </c>
      <c r="F7" s="43">
        <v>3211</v>
      </c>
      <c r="G7" s="39" t="str">
        <f t="shared" si="0"/>
        <v>Službena putovanja</v>
      </c>
      <c r="H7" s="74" t="s">
        <v>686</v>
      </c>
      <c r="I7" s="39" t="str">
        <f t="shared" si="1"/>
        <v>ADMINISTRACIJA I UPRAVLJANJE AGENCIJE ZA STRUKOVNO OBRAZOVANJE I  OBRAZOVANJE ODRASLIH</v>
      </c>
      <c r="J7" s="39" t="str">
        <f t="shared" si="2"/>
        <v>0950</v>
      </c>
      <c r="K7" s="73">
        <v>20572</v>
      </c>
      <c r="L7" s="73">
        <v>20572</v>
      </c>
      <c r="M7" s="73">
        <v>20572</v>
      </c>
      <c r="N7" s="244"/>
      <c r="O7" t="str">
        <f>IF(C7="","",'OPĆI DIO'!$C$1)</f>
        <v>46173 AGENCIJA ZA STRUKOVNO OBRAZOVANJE I OBRAZOVANJE ODRASLIH</v>
      </c>
      <c r="P7" t="str">
        <f t="shared" si="5"/>
        <v>321</v>
      </c>
      <c r="Q7" t="str">
        <f t="shared" si="6"/>
        <v>32</v>
      </c>
      <c r="R7" t="str">
        <f t="shared" si="7"/>
        <v>11</v>
      </c>
      <c r="S7" t="str">
        <f t="shared" si="8"/>
        <v>95</v>
      </c>
      <c r="T7" t="str">
        <f t="shared" si="9"/>
        <v>3</v>
      </c>
      <c r="U7">
        <f t="shared" si="10"/>
        <v>11</v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3135</v>
      </c>
      <c r="AF7" t="s">
        <v>540</v>
      </c>
      <c r="AG7" t="s">
        <v>1803</v>
      </c>
      <c r="AH7" t="s">
        <v>1804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08091</v>
      </c>
      <c r="B8" s="39" t="str">
        <f>IF(C8="","",VLOOKUP('OPĆI DIO'!$C$1,'OPĆI DIO'!$N$4:$W$137,9,FALSE))</f>
        <v>Agencije</v>
      </c>
      <c r="C8" s="272">
        <f t="shared" si="3"/>
        <v>11</v>
      </c>
      <c r="D8" s="43">
        <v>11</v>
      </c>
      <c r="E8" s="39" t="str">
        <f t="shared" si="4"/>
        <v>Opći prihodi i primici</v>
      </c>
      <c r="F8" s="43">
        <v>3212</v>
      </c>
      <c r="G8" s="39" t="str">
        <f t="shared" si="0"/>
        <v>Naknade za prijevoz, za rad na terenu i odvojeni život</v>
      </c>
      <c r="H8" s="74" t="s">
        <v>686</v>
      </c>
      <c r="I8" s="39" t="str">
        <f t="shared" si="1"/>
        <v>ADMINISTRACIJA I UPRAVLJANJE AGENCIJE ZA STRUKOVNO OBRAZOVANJE I  OBRAZOVANJE ODRASLIH</v>
      </c>
      <c r="J8" s="39" t="str">
        <f t="shared" si="2"/>
        <v>0950</v>
      </c>
      <c r="K8" s="73">
        <v>70000</v>
      </c>
      <c r="L8" s="73">
        <v>70000</v>
      </c>
      <c r="M8" s="73">
        <v>70000</v>
      </c>
      <c r="N8" s="244"/>
      <c r="O8" t="str">
        <f>IF(C8="","",'OPĆI DIO'!$C$1)</f>
        <v>46173 AGENCIJA ZA STRUKOVNO OBRAZOVANJE I OBRAZOVANJE ODRASLIH</v>
      </c>
      <c r="P8" t="str">
        <f t="shared" si="5"/>
        <v>321</v>
      </c>
      <c r="Q8" t="str">
        <f t="shared" si="6"/>
        <v>32</v>
      </c>
      <c r="R8" t="str">
        <f t="shared" si="7"/>
        <v>11</v>
      </c>
      <c r="S8" t="str">
        <f t="shared" si="8"/>
        <v>95</v>
      </c>
      <c r="T8" t="str">
        <f t="shared" si="9"/>
        <v>3</v>
      </c>
      <c r="U8">
        <f t="shared" si="10"/>
        <v>11</v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3136</v>
      </c>
      <c r="AF8" t="s">
        <v>3137</v>
      </c>
      <c r="AG8" t="s">
        <v>1803</v>
      </c>
      <c r="AH8" t="s">
        <v>1804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08091</v>
      </c>
      <c r="B9" s="39" t="str">
        <f>IF(C9="","",VLOOKUP('OPĆI DIO'!$C$1,'OPĆI DIO'!$N$4:$W$137,9,FALSE))</f>
        <v>Agencije</v>
      </c>
      <c r="C9" s="272">
        <f t="shared" si="3"/>
        <v>11</v>
      </c>
      <c r="D9" s="43">
        <v>11</v>
      </c>
      <c r="E9" s="39" t="str">
        <f t="shared" si="4"/>
        <v>Opći prihodi i primici</v>
      </c>
      <c r="F9" s="43">
        <v>3213</v>
      </c>
      <c r="G9" s="39" t="str">
        <f t="shared" si="0"/>
        <v>Stručno usavršavanje zaposlenika</v>
      </c>
      <c r="H9" s="74" t="s">
        <v>686</v>
      </c>
      <c r="I9" s="39" t="str">
        <f t="shared" si="1"/>
        <v>ADMINISTRACIJA I UPRAVLJANJE AGENCIJE ZA STRUKOVNO OBRAZOVANJE I  OBRAZOVANJE ODRASLIH</v>
      </c>
      <c r="J9" s="39" t="str">
        <f t="shared" si="2"/>
        <v>0950</v>
      </c>
      <c r="K9" s="73">
        <v>2654</v>
      </c>
      <c r="L9" s="73">
        <v>2654</v>
      </c>
      <c r="M9" s="73">
        <v>2654</v>
      </c>
      <c r="N9" s="244"/>
      <c r="O9" t="str">
        <f>IF(C9="","",'OPĆI DIO'!$C$1)</f>
        <v>46173 AGENCIJA ZA STRUKOVNO OBRAZOVANJE I OBRAZOVANJE ODRASLIH</v>
      </c>
      <c r="P9" t="str">
        <f t="shared" si="5"/>
        <v>321</v>
      </c>
      <c r="Q9" t="str">
        <f t="shared" si="6"/>
        <v>32</v>
      </c>
      <c r="R9" t="str">
        <f t="shared" si="7"/>
        <v>11</v>
      </c>
      <c r="S9" t="str">
        <f t="shared" si="8"/>
        <v>95</v>
      </c>
      <c r="T9" t="str">
        <f t="shared" si="9"/>
        <v>3</v>
      </c>
      <c r="U9">
        <f t="shared" si="10"/>
        <v>11</v>
      </c>
      <c r="V9">
        <v>41</v>
      </c>
      <c r="W9" t="s">
        <v>742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3138</v>
      </c>
      <c r="AF9" t="s">
        <v>3139</v>
      </c>
      <c r="AG9" t="s">
        <v>1803</v>
      </c>
      <c r="AH9" t="s">
        <v>1804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08091</v>
      </c>
      <c r="B10" s="39" t="str">
        <f>IF(C10="","",VLOOKUP('OPĆI DIO'!$C$1,'OPĆI DIO'!$N$4:$W$137,9,FALSE))</f>
        <v>Agencije</v>
      </c>
      <c r="C10" s="272">
        <f t="shared" si="3"/>
        <v>11</v>
      </c>
      <c r="D10" s="43">
        <v>11</v>
      </c>
      <c r="E10" s="39" t="str">
        <f t="shared" si="4"/>
        <v>Opći prihodi i primici</v>
      </c>
      <c r="F10" s="43">
        <v>3221</v>
      </c>
      <c r="G10" s="39" t="str">
        <f t="shared" si="0"/>
        <v>Uredski materijal i ostali materijalni rashodi</v>
      </c>
      <c r="H10" s="74" t="s">
        <v>686</v>
      </c>
      <c r="I10" s="39" t="str">
        <f t="shared" si="1"/>
        <v>ADMINISTRACIJA I UPRAVLJANJE AGENCIJE ZA STRUKOVNO OBRAZOVANJE I  OBRAZOVANJE ODRASLIH</v>
      </c>
      <c r="J10" s="39" t="str">
        <f t="shared" si="2"/>
        <v>0950</v>
      </c>
      <c r="K10" s="73">
        <v>25000</v>
      </c>
      <c r="L10" s="73">
        <v>25000</v>
      </c>
      <c r="M10" s="73">
        <v>25000</v>
      </c>
      <c r="N10" s="244"/>
      <c r="O10" t="str">
        <f>IF(C10="","",'OPĆI DIO'!$C$1)</f>
        <v>46173 AGENCIJA ZA STRUKOVNO OBRAZOVANJE I OBRAZOVANJE ODRASLIH</v>
      </c>
      <c r="P10" t="str">
        <f t="shared" si="5"/>
        <v>322</v>
      </c>
      <c r="Q10" t="str">
        <f t="shared" si="6"/>
        <v>32</v>
      </c>
      <c r="R10" t="str">
        <f t="shared" si="7"/>
        <v>11</v>
      </c>
      <c r="S10" t="str">
        <f t="shared" si="8"/>
        <v>95</v>
      </c>
      <c r="T10" t="str">
        <f t="shared" si="9"/>
        <v>3</v>
      </c>
      <c r="U10">
        <f t="shared" si="10"/>
        <v>11</v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3140</v>
      </c>
      <c r="AF10" t="s">
        <v>3141</v>
      </c>
      <c r="AG10" t="s">
        <v>1803</v>
      </c>
      <c r="AH10" t="s">
        <v>1804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08091</v>
      </c>
      <c r="B11" s="39" t="str">
        <f>IF(C11="","",VLOOKUP('OPĆI DIO'!$C$1,'OPĆI DIO'!$N$4:$W$137,9,FALSE))</f>
        <v>Agencije</v>
      </c>
      <c r="C11" s="272">
        <f t="shared" si="3"/>
        <v>11</v>
      </c>
      <c r="D11" s="43">
        <v>11</v>
      </c>
      <c r="E11" s="39" t="str">
        <f t="shared" si="4"/>
        <v>Opći prihodi i primici</v>
      </c>
      <c r="F11" s="43">
        <v>3223</v>
      </c>
      <c r="G11" s="39" t="str">
        <f t="shared" si="0"/>
        <v>Energija</v>
      </c>
      <c r="H11" s="74" t="s">
        <v>686</v>
      </c>
      <c r="I11" s="39" t="str">
        <f t="shared" si="1"/>
        <v>ADMINISTRACIJA I UPRAVLJANJE AGENCIJE ZA STRUKOVNO OBRAZOVANJE I  OBRAZOVANJE ODRASLIH</v>
      </c>
      <c r="J11" s="39" t="str">
        <f t="shared" si="2"/>
        <v>0950</v>
      </c>
      <c r="K11" s="73">
        <v>64071</v>
      </c>
      <c r="L11" s="73">
        <v>64071</v>
      </c>
      <c r="M11" s="73">
        <v>64071</v>
      </c>
      <c r="N11" s="244"/>
      <c r="O11" t="str">
        <f>IF(C11="","",'OPĆI DIO'!$C$1)</f>
        <v>46173 AGENCIJA ZA STRUKOVNO OBRAZOVANJE I OBRAZOVANJE ODRASLIH</v>
      </c>
      <c r="P11" t="str">
        <f t="shared" si="5"/>
        <v>322</v>
      </c>
      <c r="Q11" t="str">
        <f t="shared" si="6"/>
        <v>32</v>
      </c>
      <c r="R11" t="str">
        <f t="shared" si="7"/>
        <v>11</v>
      </c>
      <c r="S11" t="str">
        <f t="shared" si="8"/>
        <v>95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3016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3143</v>
      </c>
      <c r="AF11" t="s">
        <v>3139</v>
      </c>
      <c r="AG11" t="s">
        <v>1797</v>
      </c>
      <c r="AH11" t="s">
        <v>1798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08091</v>
      </c>
      <c r="B12" s="39" t="str">
        <f>IF(C12="","",VLOOKUP('OPĆI DIO'!$C$1,'OPĆI DIO'!$N$4:$W$137,9,FALSE))</f>
        <v>Agencije</v>
      </c>
      <c r="C12" s="272">
        <f t="shared" si="3"/>
        <v>11</v>
      </c>
      <c r="D12" s="43">
        <v>11</v>
      </c>
      <c r="E12" s="39" t="str">
        <f t="shared" si="4"/>
        <v>Opći prihodi i primici</v>
      </c>
      <c r="F12" s="43">
        <v>3224</v>
      </c>
      <c r="G12" s="39" t="str">
        <f t="shared" si="0"/>
        <v>Materijal i dijelovi za tekuće i investicijsko održavanje</v>
      </c>
      <c r="H12" s="74" t="s">
        <v>686</v>
      </c>
      <c r="I12" s="39" t="str">
        <f t="shared" si="1"/>
        <v>ADMINISTRACIJA I UPRAVLJANJE AGENCIJE ZA STRUKOVNO OBRAZOVANJE I  OBRAZOVANJE ODRASLIH</v>
      </c>
      <c r="J12" s="39" t="str">
        <f t="shared" si="2"/>
        <v>0950</v>
      </c>
      <c r="K12" s="73">
        <v>2600</v>
      </c>
      <c r="L12" s="73">
        <v>2600</v>
      </c>
      <c r="M12" s="73">
        <v>2600</v>
      </c>
      <c r="N12" s="244"/>
      <c r="O12" t="str">
        <f>IF(C12="","",'OPĆI DIO'!$C$1)</f>
        <v>46173 AGENCIJA ZA STRUKOVNO OBRAZOVANJE I OBRAZOVANJE ODRASLIH</v>
      </c>
      <c r="P12" t="str">
        <f t="shared" si="5"/>
        <v>322</v>
      </c>
      <c r="Q12" t="str">
        <f t="shared" si="6"/>
        <v>32</v>
      </c>
      <c r="R12" t="str">
        <f t="shared" si="7"/>
        <v>11</v>
      </c>
      <c r="S12" t="str">
        <f t="shared" si="8"/>
        <v>95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3022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834</v>
      </c>
      <c r="AF12" t="s">
        <v>835</v>
      </c>
      <c r="AG12" t="s">
        <v>1795</v>
      </c>
      <c r="AH12" t="s">
        <v>1796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08091</v>
      </c>
      <c r="B13" s="39" t="str">
        <f>IF(C13="","",VLOOKUP('OPĆI DIO'!$C$1,'OPĆI DIO'!$N$4:$W$137,9,FALSE))</f>
        <v>Agencije</v>
      </c>
      <c r="C13" s="272">
        <f t="shared" si="3"/>
        <v>11</v>
      </c>
      <c r="D13" s="43">
        <v>11</v>
      </c>
      <c r="E13" s="39" t="str">
        <f t="shared" si="4"/>
        <v>Opći prihodi i primici</v>
      </c>
      <c r="F13" s="43">
        <v>3225</v>
      </c>
      <c r="G13" s="39" t="str">
        <f t="shared" si="0"/>
        <v>Sitni inventar i autogume</v>
      </c>
      <c r="H13" s="74" t="s">
        <v>686</v>
      </c>
      <c r="I13" s="39" t="str">
        <f t="shared" si="1"/>
        <v>ADMINISTRACIJA I UPRAVLJANJE AGENCIJE ZA STRUKOVNO OBRAZOVANJE I  OBRAZOVANJE ODRASLIH</v>
      </c>
      <c r="J13" s="39" t="str">
        <f t="shared" si="2"/>
        <v>0950</v>
      </c>
      <c r="K13" s="73">
        <v>1600</v>
      </c>
      <c r="L13" s="73">
        <v>1600</v>
      </c>
      <c r="M13" s="73">
        <v>1600</v>
      </c>
      <c r="N13" s="244"/>
      <c r="O13" t="str">
        <f>IF(C13="","",'OPĆI DIO'!$C$1)</f>
        <v>46173 AGENCIJA ZA STRUKOVNO OBRAZOVANJE I OBRAZOVANJE ODRASLIH</v>
      </c>
      <c r="P13" t="str">
        <f t="shared" si="5"/>
        <v>322</v>
      </c>
      <c r="Q13" t="str">
        <f t="shared" si="6"/>
        <v>32</v>
      </c>
      <c r="R13" t="str">
        <f t="shared" si="7"/>
        <v>11</v>
      </c>
      <c r="S13" t="str">
        <f t="shared" si="8"/>
        <v>95</v>
      </c>
      <c r="T13" t="str">
        <f t="shared" si="9"/>
        <v>3</v>
      </c>
      <c r="U13">
        <f t="shared" si="10"/>
        <v>11</v>
      </c>
      <c r="V13" s="113">
        <v>5041</v>
      </c>
      <c r="W13" s="113" t="s">
        <v>3017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836</v>
      </c>
      <c r="AF13" t="s">
        <v>837</v>
      </c>
      <c r="AG13" t="s">
        <v>1797</v>
      </c>
      <c r="AH13" t="s">
        <v>1798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08091</v>
      </c>
      <c r="B14" s="39" t="str">
        <f>IF(C14="","",VLOOKUP('OPĆI DIO'!$C$1,'OPĆI DIO'!$N$4:$W$137,9,FALSE))</f>
        <v>Agencije</v>
      </c>
      <c r="C14" s="272">
        <f t="shared" si="3"/>
        <v>11</v>
      </c>
      <c r="D14" s="43">
        <v>11</v>
      </c>
      <c r="E14" s="39" t="str">
        <f t="shared" si="4"/>
        <v>Opći prihodi i primici</v>
      </c>
      <c r="F14" s="43">
        <v>3231</v>
      </c>
      <c r="G14" s="39" t="str">
        <f t="shared" si="0"/>
        <v>Usluge telefona, interneta, pošte i prijevoza</v>
      </c>
      <c r="H14" s="74" t="s">
        <v>686</v>
      </c>
      <c r="I14" s="39" t="str">
        <f t="shared" si="1"/>
        <v>ADMINISTRACIJA I UPRAVLJANJE AGENCIJE ZA STRUKOVNO OBRAZOVANJE I  OBRAZOVANJE ODRASLIH</v>
      </c>
      <c r="J14" s="39" t="str">
        <f t="shared" si="2"/>
        <v>0950</v>
      </c>
      <c r="K14" s="73">
        <v>27000</v>
      </c>
      <c r="L14" s="73">
        <v>27000</v>
      </c>
      <c r="M14" s="73">
        <v>27000</v>
      </c>
      <c r="N14" s="244"/>
      <c r="O14" t="str">
        <f>IF(C14="","",'OPĆI DIO'!$C$1)</f>
        <v>46173 AGENCIJA ZA STRUKOVNO OBRAZOVANJE I OBRAZOVANJE ODRASLIH</v>
      </c>
      <c r="P14" t="str">
        <f t="shared" si="5"/>
        <v>323</v>
      </c>
      <c r="Q14" t="str">
        <f t="shared" si="6"/>
        <v>32</v>
      </c>
      <c r="R14" t="str">
        <f t="shared" si="7"/>
        <v>11</v>
      </c>
      <c r="S14" t="str">
        <f t="shared" si="8"/>
        <v>95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3018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838</v>
      </c>
      <c r="AF14" t="s">
        <v>839</v>
      </c>
      <c r="AG14" t="s">
        <v>1799</v>
      </c>
      <c r="AH14" t="s">
        <v>1800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08091</v>
      </c>
      <c r="B15" s="39" t="str">
        <f>IF(C15="","",VLOOKUP('OPĆI DIO'!$C$1,'OPĆI DIO'!$N$4:$W$137,9,FALSE))</f>
        <v>Agencije</v>
      </c>
      <c r="C15" s="272">
        <f t="shared" si="3"/>
        <v>11</v>
      </c>
      <c r="D15" s="43">
        <v>11</v>
      </c>
      <c r="E15" s="39" t="str">
        <f t="shared" si="4"/>
        <v>Opći prihodi i primici</v>
      </c>
      <c r="F15" s="43">
        <v>3232</v>
      </c>
      <c r="G15" s="39" t="str">
        <f t="shared" si="0"/>
        <v>Usluge tekućeg i investicijskog održavanja</v>
      </c>
      <c r="H15" s="74" t="s">
        <v>686</v>
      </c>
      <c r="I15" s="39" t="str">
        <f t="shared" si="1"/>
        <v>ADMINISTRACIJA I UPRAVLJANJE AGENCIJE ZA STRUKOVNO OBRAZOVANJE I  OBRAZOVANJE ODRASLIH</v>
      </c>
      <c r="J15" s="39" t="str">
        <f t="shared" si="2"/>
        <v>0950</v>
      </c>
      <c r="K15" s="73">
        <v>40500</v>
      </c>
      <c r="L15" s="73">
        <v>40500</v>
      </c>
      <c r="M15" s="73">
        <v>40500</v>
      </c>
      <c r="N15" s="244"/>
      <c r="O15" t="str">
        <f>IF(C15="","",'OPĆI DIO'!$C$1)</f>
        <v>46173 AGENCIJA ZA STRUKOVNO OBRAZOVANJE I OBRAZOVANJE ODRASLIH</v>
      </c>
      <c r="P15" t="str">
        <f t="shared" si="5"/>
        <v>323</v>
      </c>
      <c r="Q15" t="str">
        <f t="shared" si="6"/>
        <v>32</v>
      </c>
      <c r="R15" t="str">
        <f t="shared" si="7"/>
        <v>11</v>
      </c>
      <c r="S15" t="str">
        <f t="shared" si="8"/>
        <v>95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3019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2823</v>
      </c>
      <c r="AF15" t="s">
        <v>2824</v>
      </c>
      <c r="AG15" t="s">
        <v>2825</v>
      </c>
      <c r="AH15" t="s">
        <v>1885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08091</v>
      </c>
      <c r="B16" s="39" t="str">
        <f>IF(C16="","",VLOOKUP('OPĆI DIO'!$C$1,'OPĆI DIO'!$N$4:$W$137,9,FALSE))</f>
        <v>Agencije</v>
      </c>
      <c r="C16" s="272">
        <f t="shared" si="3"/>
        <v>11</v>
      </c>
      <c r="D16" s="43">
        <v>11</v>
      </c>
      <c r="E16" s="39" t="str">
        <f t="shared" si="4"/>
        <v>Opći prihodi i primici</v>
      </c>
      <c r="F16" s="43">
        <v>3233</v>
      </c>
      <c r="G16" s="39" t="str">
        <f t="shared" si="0"/>
        <v>Usluge promidžbe i informiranja</v>
      </c>
      <c r="H16" s="74" t="s">
        <v>686</v>
      </c>
      <c r="I16" s="39" t="str">
        <f t="shared" si="1"/>
        <v>ADMINISTRACIJA I UPRAVLJANJE AGENCIJE ZA STRUKOVNO OBRAZOVANJE I  OBRAZOVANJE ODRASLIH</v>
      </c>
      <c r="J16" s="39" t="str">
        <f t="shared" si="2"/>
        <v>0950</v>
      </c>
      <c r="K16" s="73">
        <v>25352</v>
      </c>
      <c r="L16" s="73">
        <v>25352</v>
      </c>
      <c r="M16" s="73">
        <v>25352</v>
      </c>
      <c r="N16" s="244"/>
      <c r="O16" t="str">
        <f>IF(C16="","",'OPĆI DIO'!$C$1)</f>
        <v>46173 AGENCIJA ZA STRUKOVNO OBRAZOVANJE I OBRAZOVANJE ODRASLIH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95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3020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2826</v>
      </c>
      <c r="AF16" t="s">
        <v>2827</v>
      </c>
      <c r="AG16" t="s">
        <v>2825</v>
      </c>
      <c r="AH16" t="s">
        <v>1885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08091</v>
      </c>
      <c r="B17" s="39" t="str">
        <f>IF(C17="","",VLOOKUP('OPĆI DIO'!$C$1,'OPĆI DIO'!$N$4:$W$137,9,FALSE))</f>
        <v>Agencije</v>
      </c>
      <c r="C17" s="272">
        <f t="shared" si="3"/>
        <v>11</v>
      </c>
      <c r="D17" s="43">
        <v>11</v>
      </c>
      <c r="E17" s="39" t="str">
        <f t="shared" si="4"/>
        <v>Opći prihodi i primici</v>
      </c>
      <c r="F17" s="43">
        <v>3234</v>
      </c>
      <c r="G17" s="39" t="str">
        <f t="shared" si="0"/>
        <v>Komunalne usluge</v>
      </c>
      <c r="H17" s="74" t="s">
        <v>686</v>
      </c>
      <c r="I17" s="39" t="str">
        <f t="shared" si="1"/>
        <v>ADMINISTRACIJA I UPRAVLJANJE AGENCIJE ZA STRUKOVNO OBRAZOVANJE I  OBRAZOVANJE ODRASLIH</v>
      </c>
      <c r="J17" s="39" t="str">
        <f t="shared" si="2"/>
        <v>0950</v>
      </c>
      <c r="K17" s="73">
        <v>47224</v>
      </c>
      <c r="L17" s="73">
        <v>47224</v>
      </c>
      <c r="M17" s="73">
        <v>47224</v>
      </c>
      <c r="N17" s="244"/>
      <c r="O17" t="str">
        <f>IF(C17="","",'OPĆI DIO'!$C$1)</f>
        <v>46173 AGENCIJA ZA STRUKOVNO OBRAZOVANJE I OBRAZOVANJE ODRASLIH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95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3021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750</v>
      </c>
      <c r="AF17" t="s">
        <v>751</v>
      </c>
      <c r="AG17" t="s">
        <v>1799</v>
      </c>
      <c r="AH17" t="s">
        <v>1800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08091</v>
      </c>
      <c r="B18" s="39" t="str">
        <f>IF(C18="","",VLOOKUP('OPĆI DIO'!$C$1,'OPĆI DIO'!$N$4:$W$137,9,FALSE))</f>
        <v>Agencije</v>
      </c>
      <c r="C18" s="272">
        <f t="shared" si="3"/>
        <v>11</v>
      </c>
      <c r="D18" s="43">
        <v>11</v>
      </c>
      <c r="E18" s="39" t="str">
        <f t="shared" si="4"/>
        <v>Opći prihodi i primici</v>
      </c>
      <c r="F18" s="43">
        <v>3235</v>
      </c>
      <c r="G18" s="39" t="str">
        <f t="shared" si="0"/>
        <v>Zakupnine i najamnine</v>
      </c>
      <c r="H18" s="74" t="s">
        <v>686</v>
      </c>
      <c r="I18" s="39" t="str">
        <f t="shared" si="1"/>
        <v>ADMINISTRACIJA I UPRAVLJANJE AGENCIJE ZA STRUKOVNO OBRAZOVANJE I  OBRAZOVANJE ODRASLIH</v>
      </c>
      <c r="J18" s="39" t="str">
        <f t="shared" si="2"/>
        <v>0950</v>
      </c>
      <c r="K18" s="73">
        <v>400000</v>
      </c>
      <c r="L18" s="73">
        <v>400000</v>
      </c>
      <c r="M18" s="73">
        <v>400000</v>
      </c>
      <c r="N18" s="244"/>
      <c r="O18" t="str">
        <f>IF(C18="","",'OPĆI DIO'!$C$1)</f>
        <v>46173 AGENCIJA ZA STRUKOVNO OBRAZOVANJE I OBRAZOVANJE ODRASLIH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95</v>
      </c>
      <c r="T18" t="str">
        <f t="shared" si="9"/>
        <v>3</v>
      </c>
      <c r="U18">
        <f t="shared" si="10"/>
        <v>11</v>
      </c>
      <c r="V18" s="252">
        <v>51000</v>
      </c>
      <c r="W18" s="252" t="s">
        <v>3011</v>
      </c>
      <c r="X18" s="252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752</v>
      </c>
      <c r="AF18" t="s">
        <v>3059</v>
      </c>
      <c r="AG18" t="s">
        <v>1799</v>
      </c>
      <c r="AH18" t="s">
        <v>1800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08091</v>
      </c>
      <c r="B19" s="39" t="str">
        <f>IF(C19="","",VLOOKUP('OPĆI DIO'!$C$1,'OPĆI DIO'!$N$4:$W$137,9,FALSE))</f>
        <v>Agencije</v>
      </c>
      <c r="C19" s="272">
        <f t="shared" si="3"/>
        <v>11</v>
      </c>
      <c r="D19" s="43">
        <v>11</v>
      </c>
      <c r="E19" s="39" t="str">
        <f t="shared" si="4"/>
        <v>Opći prihodi i primici</v>
      </c>
      <c r="F19" s="43">
        <v>3236</v>
      </c>
      <c r="G19" s="39" t="str">
        <f t="shared" si="0"/>
        <v>Zdravstvene i veterinarske usluge</v>
      </c>
      <c r="H19" s="74" t="s">
        <v>686</v>
      </c>
      <c r="I19" s="39" t="str">
        <f t="shared" si="1"/>
        <v>ADMINISTRACIJA I UPRAVLJANJE AGENCIJE ZA STRUKOVNO OBRAZOVANJE I  OBRAZOVANJE ODRASLIH</v>
      </c>
      <c r="J19" s="39" t="str">
        <f t="shared" si="2"/>
        <v>0950</v>
      </c>
      <c r="K19" s="73">
        <v>26000</v>
      </c>
      <c r="L19" s="73">
        <v>6000</v>
      </c>
      <c r="M19" s="73">
        <v>6000</v>
      </c>
      <c r="N19" s="244"/>
      <c r="O19" t="str">
        <f>IF(C19="","",'OPĆI DIO'!$C$1)</f>
        <v>46173 AGENCIJA ZA STRUKOVNO OBRAZOVANJE I OBRAZOVANJE ODRASLIH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95</v>
      </c>
      <c r="T19" t="str">
        <f t="shared" si="9"/>
        <v>3</v>
      </c>
      <c r="U19">
        <f t="shared" si="10"/>
        <v>11</v>
      </c>
      <c r="V19" s="252">
        <v>51011</v>
      </c>
      <c r="W19" s="253" t="s">
        <v>3012</v>
      </c>
      <c r="X19" s="253">
        <v>11</v>
      </c>
      <c r="Y19">
        <v>3225</v>
      </c>
      <c r="Z19" s="113" t="s">
        <v>2902</v>
      </c>
      <c r="AB19" s="113" t="str">
        <f t="shared" si="13"/>
        <v>32</v>
      </c>
      <c r="AC19" t="str">
        <f t="shared" si="14"/>
        <v>322</v>
      </c>
      <c r="AE19" t="s">
        <v>840</v>
      </c>
      <c r="AF19" t="s">
        <v>841</v>
      </c>
      <c r="AG19" t="s">
        <v>1799</v>
      </c>
      <c r="AH19" t="s">
        <v>1800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08091</v>
      </c>
      <c r="B20" s="39" t="str">
        <f>IF(C20="","",VLOOKUP('OPĆI DIO'!$C$1,'OPĆI DIO'!$N$4:$W$137,9,FALSE))</f>
        <v>Agencije</v>
      </c>
      <c r="C20" s="272">
        <f t="shared" si="3"/>
        <v>11</v>
      </c>
      <c r="D20" s="43">
        <v>11</v>
      </c>
      <c r="E20" s="39" t="str">
        <f t="shared" si="4"/>
        <v>Opći prihodi i primici</v>
      </c>
      <c r="F20" s="43">
        <v>3237</v>
      </c>
      <c r="G20" s="39" t="str">
        <f t="shared" si="0"/>
        <v>Intelektualne i osobne usluge</v>
      </c>
      <c r="H20" s="74" t="s">
        <v>686</v>
      </c>
      <c r="I20" s="39" t="str">
        <f t="shared" si="1"/>
        <v>ADMINISTRACIJA I UPRAVLJANJE AGENCIJE ZA STRUKOVNO OBRAZOVANJE I  OBRAZOVANJE ODRASLIH</v>
      </c>
      <c r="J20" s="39" t="str">
        <f t="shared" si="2"/>
        <v>0950</v>
      </c>
      <c r="K20" s="73">
        <v>100000</v>
      </c>
      <c r="L20" s="73">
        <v>100000</v>
      </c>
      <c r="M20" s="73">
        <v>100000</v>
      </c>
      <c r="N20" s="244"/>
      <c r="O20" t="str">
        <f>IF(C20="","",'OPĆI DIO'!$C$1)</f>
        <v>46173 AGENCIJA ZA STRUKOVNO OBRAZOVANJE I OBRAZOVANJE ODRASLIH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95</v>
      </c>
      <c r="T20" t="str">
        <f t="shared" si="9"/>
        <v>3</v>
      </c>
      <c r="U20">
        <f t="shared" si="10"/>
        <v>11</v>
      </c>
      <c r="V20" s="252">
        <v>51031</v>
      </c>
      <c r="W20" s="252" t="s">
        <v>3013</v>
      </c>
      <c r="X20" s="252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842</v>
      </c>
      <c r="AF20" t="s">
        <v>843</v>
      </c>
      <c r="AG20" t="s">
        <v>1803</v>
      </c>
      <c r="AH20" t="s">
        <v>1804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08091</v>
      </c>
      <c r="B21" s="39" t="str">
        <f>IF(C21="","",VLOOKUP('OPĆI DIO'!$C$1,'OPĆI DIO'!$N$4:$W$137,9,FALSE))</f>
        <v>Agencije</v>
      </c>
      <c r="C21" s="272">
        <f t="shared" si="3"/>
        <v>11</v>
      </c>
      <c r="D21" s="43">
        <v>11</v>
      </c>
      <c r="E21" s="39" t="str">
        <f t="shared" si="4"/>
        <v>Opći prihodi i primici</v>
      </c>
      <c r="F21" s="43">
        <v>3238</v>
      </c>
      <c r="G21" s="39" t="str">
        <f t="shared" si="0"/>
        <v>Računalne usluge</v>
      </c>
      <c r="H21" s="74" t="s">
        <v>686</v>
      </c>
      <c r="I21" s="39" t="str">
        <f t="shared" si="1"/>
        <v>ADMINISTRACIJA I UPRAVLJANJE AGENCIJE ZA STRUKOVNO OBRAZOVANJE I  OBRAZOVANJE ODRASLIH</v>
      </c>
      <c r="J21" s="39" t="str">
        <f t="shared" si="2"/>
        <v>0950</v>
      </c>
      <c r="K21" s="73">
        <v>116000</v>
      </c>
      <c r="L21" s="73">
        <v>116000</v>
      </c>
      <c r="M21" s="73">
        <v>116000</v>
      </c>
      <c r="N21" s="244"/>
      <c r="O21" t="str">
        <f>IF(C21="","",'OPĆI DIO'!$C$1)</f>
        <v>46173 AGENCIJA ZA STRUKOVNO OBRAZOVANJE I OBRAZOVANJE ODRASLIH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95</v>
      </c>
      <c r="T21" t="str">
        <f t="shared" si="9"/>
        <v>3</v>
      </c>
      <c r="U21">
        <f t="shared" si="10"/>
        <v>11</v>
      </c>
      <c r="V21" s="252">
        <v>51043</v>
      </c>
      <c r="W21" s="252" t="s">
        <v>3014</v>
      </c>
      <c r="X21" s="252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844</v>
      </c>
      <c r="AF21" t="s">
        <v>845</v>
      </c>
      <c r="AG21" t="s">
        <v>1795</v>
      </c>
      <c r="AH21" t="s">
        <v>1796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08091</v>
      </c>
      <c r="B22" s="39" t="str">
        <f>IF(C22="","",VLOOKUP('OPĆI DIO'!$C$1,'OPĆI DIO'!$N$4:$W$137,9,FALSE))</f>
        <v>Agencije</v>
      </c>
      <c r="C22" s="272">
        <f t="shared" si="3"/>
        <v>11</v>
      </c>
      <c r="D22" s="43">
        <v>11</v>
      </c>
      <c r="E22" s="39" t="str">
        <f t="shared" si="4"/>
        <v>Opći prihodi i primici</v>
      </c>
      <c r="F22" s="43">
        <v>3239</v>
      </c>
      <c r="G22" s="39" t="str">
        <f t="shared" si="0"/>
        <v>Ostale usluge</v>
      </c>
      <c r="H22" s="74" t="s">
        <v>686</v>
      </c>
      <c r="I22" s="39" t="str">
        <f t="shared" si="1"/>
        <v>ADMINISTRACIJA I UPRAVLJANJE AGENCIJE ZA STRUKOVNO OBRAZOVANJE I  OBRAZOVANJE ODRASLIH</v>
      </c>
      <c r="J22" s="39" t="str">
        <f t="shared" si="2"/>
        <v>0950</v>
      </c>
      <c r="K22" s="73">
        <v>77311</v>
      </c>
      <c r="L22" s="73">
        <v>77311</v>
      </c>
      <c r="M22" s="73">
        <v>77311</v>
      </c>
      <c r="N22" s="244"/>
      <c r="O22" t="str">
        <f>IF(C22="","",'OPĆI DIO'!$C$1)</f>
        <v>46173 AGENCIJA ZA STRUKOVNO OBRAZOVANJE I OBRAZOVANJE ODRASLIH</v>
      </c>
      <c r="P22" t="str">
        <f t="shared" si="5"/>
        <v>323</v>
      </c>
      <c r="Q22" t="str">
        <f t="shared" si="6"/>
        <v>32</v>
      </c>
      <c r="R22" t="str">
        <f t="shared" si="7"/>
        <v>11</v>
      </c>
      <c r="S22" t="str">
        <f t="shared" si="8"/>
        <v>95</v>
      </c>
      <c r="T22" t="str">
        <f t="shared" si="9"/>
        <v>3</v>
      </c>
      <c r="U22">
        <f t="shared" si="10"/>
        <v>11</v>
      </c>
      <c r="V22" s="252">
        <v>51081</v>
      </c>
      <c r="W22" s="252" t="s">
        <v>3015</v>
      </c>
      <c r="X22" s="252">
        <v>81</v>
      </c>
      <c r="Y22">
        <v>3231</v>
      </c>
      <c r="Z22" s="113" t="s">
        <v>2903</v>
      </c>
      <c r="AB22" s="113" t="str">
        <f t="shared" si="13"/>
        <v>32</v>
      </c>
      <c r="AC22" t="str">
        <f t="shared" si="14"/>
        <v>323</v>
      </c>
      <c r="AE22" t="s">
        <v>559</v>
      </c>
      <c r="AF22" t="s">
        <v>560</v>
      </c>
      <c r="AG22" t="s">
        <v>1805</v>
      </c>
      <c r="AH22" t="s">
        <v>1806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08091</v>
      </c>
      <c r="B23" s="39" t="str">
        <f>IF(C23="","",VLOOKUP('OPĆI DIO'!$C$1,'OPĆI DIO'!$N$4:$W$137,9,FALSE))</f>
        <v>Agencije</v>
      </c>
      <c r="C23" s="272">
        <f t="shared" si="3"/>
        <v>11</v>
      </c>
      <c r="D23" s="43">
        <v>11</v>
      </c>
      <c r="E23" s="39" t="str">
        <f t="shared" si="4"/>
        <v>Opći prihodi i primici</v>
      </c>
      <c r="F23" s="43">
        <v>3241</v>
      </c>
      <c r="G23" s="39" t="str">
        <f t="shared" si="0"/>
        <v>Naknade troškova osobama izvan radnog odnosa</v>
      </c>
      <c r="H23" s="74" t="s">
        <v>686</v>
      </c>
      <c r="I23" s="39" t="str">
        <f t="shared" si="1"/>
        <v>ADMINISTRACIJA I UPRAVLJANJE AGENCIJE ZA STRUKOVNO OBRAZOVANJE I  OBRAZOVANJE ODRASLIH</v>
      </c>
      <c r="J23" s="39" t="str">
        <f t="shared" si="2"/>
        <v>0950</v>
      </c>
      <c r="K23" s="73">
        <v>2654</v>
      </c>
      <c r="L23" s="73">
        <v>2654</v>
      </c>
      <c r="M23" s="73">
        <v>2654</v>
      </c>
      <c r="N23" s="244"/>
      <c r="O23" t="str">
        <f>IF(C23="","",'OPĆI DIO'!$C$1)</f>
        <v>46173 AGENCIJA ZA STRUKOVNO OBRAZOVANJE I OBRAZOVANJE ODRASLIH</v>
      </c>
      <c r="P23" t="str">
        <f t="shared" si="5"/>
        <v>324</v>
      </c>
      <c r="Q23" t="str">
        <f t="shared" si="6"/>
        <v>32</v>
      </c>
      <c r="R23" t="str">
        <f t="shared" si="7"/>
        <v>11</v>
      </c>
      <c r="S23" t="str">
        <f t="shared" si="8"/>
        <v>95</v>
      </c>
      <c r="T23" t="str">
        <f t="shared" si="9"/>
        <v>3</v>
      </c>
      <c r="U23">
        <f t="shared" si="10"/>
        <v>11</v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753</v>
      </c>
      <c r="AF23" t="s">
        <v>754</v>
      </c>
      <c r="AG23" t="s">
        <v>1799</v>
      </c>
      <c r="AH23" t="s">
        <v>1800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08091</v>
      </c>
      <c r="B24" s="39" t="str">
        <f>IF(C24="","",VLOOKUP('OPĆI DIO'!$C$1,'OPĆI DIO'!$N$4:$W$137,9,FALSE))</f>
        <v>Agencije</v>
      </c>
      <c r="C24" s="272">
        <f t="shared" si="3"/>
        <v>11</v>
      </c>
      <c r="D24" s="43">
        <v>11</v>
      </c>
      <c r="E24" s="39" t="str">
        <f t="shared" si="4"/>
        <v>Opći prihodi i primici</v>
      </c>
      <c r="F24" s="43">
        <v>3291</v>
      </c>
      <c r="G24" s="39" t="str">
        <f t="shared" si="0"/>
        <v>Naknade za rad predstavničkih i izvršnih tijela, povjerensta</v>
      </c>
      <c r="H24" s="74" t="s">
        <v>686</v>
      </c>
      <c r="I24" s="39" t="str">
        <f t="shared" si="1"/>
        <v>ADMINISTRACIJA I UPRAVLJANJE AGENCIJE ZA STRUKOVNO OBRAZOVANJE I  OBRAZOVANJE ODRASLIH</v>
      </c>
      <c r="J24" s="39" t="str">
        <f t="shared" si="2"/>
        <v>0950</v>
      </c>
      <c r="K24" s="73">
        <v>25500</v>
      </c>
      <c r="L24" s="73">
        <v>25500</v>
      </c>
      <c r="M24" s="73">
        <v>25500</v>
      </c>
      <c r="N24" s="244"/>
      <c r="O24" t="str">
        <f>IF(C24="","",'OPĆI DIO'!$C$1)</f>
        <v>46173 AGENCIJA ZA STRUKOVNO OBRAZOVANJE I OBRAZOVANJE ODRASLIH</v>
      </c>
      <c r="P24" t="str">
        <f t="shared" si="5"/>
        <v>329</v>
      </c>
      <c r="Q24" t="str">
        <f t="shared" si="6"/>
        <v>32</v>
      </c>
      <c r="R24" t="str">
        <f t="shared" si="7"/>
        <v>11</v>
      </c>
      <c r="S24" t="str">
        <f t="shared" si="8"/>
        <v>95</v>
      </c>
      <c r="T24" t="str">
        <f t="shared" si="9"/>
        <v>3</v>
      </c>
      <c r="U24">
        <f t="shared" si="10"/>
        <v>11</v>
      </c>
      <c r="V24">
        <v>531</v>
      </c>
      <c r="W24" t="s">
        <v>2930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561</v>
      </c>
      <c r="AF24" t="s">
        <v>562</v>
      </c>
      <c r="AG24" t="s">
        <v>1799</v>
      </c>
      <c r="AH24" t="s">
        <v>1800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08091</v>
      </c>
      <c r="B25" s="39" t="str">
        <f>IF(C25="","",VLOOKUP('OPĆI DIO'!$C$1,'OPĆI DIO'!$N$4:$W$137,9,FALSE))</f>
        <v>Agencije</v>
      </c>
      <c r="C25" s="272">
        <f t="shared" si="3"/>
        <v>11</v>
      </c>
      <c r="D25" s="43">
        <v>11</v>
      </c>
      <c r="E25" s="39" t="str">
        <f t="shared" si="4"/>
        <v>Opći prihodi i primici</v>
      </c>
      <c r="F25" s="43">
        <v>3292</v>
      </c>
      <c r="G25" s="39" t="str">
        <f t="shared" si="0"/>
        <v>Premije osiguranja</v>
      </c>
      <c r="H25" s="74" t="s">
        <v>686</v>
      </c>
      <c r="I25" s="39" t="str">
        <f t="shared" si="1"/>
        <v>ADMINISTRACIJA I UPRAVLJANJE AGENCIJE ZA STRUKOVNO OBRAZOVANJE I  OBRAZOVANJE ODRASLIH</v>
      </c>
      <c r="J25" s="39" t="str">
        <f t="shared" si="2"/>
        <v>0950</v>
      </c>
      <c r="K25" s="73">
        <v>1982</v>
      </c>
      <c r="L25" s="73">
        <v>1982</v>
      </c>
      <c r="M25" s="73">
        <v>1982</v>
      </c>
      <c r="N25" s="244"/>
      <c r="O25" t="str">
        <f>IF(C25="","",'OPĆI DIO'!$C$1)</f>
        <v>46173 AGENCIJA ZA STRUKOVNO OBRAZOVANJE I OBRAZOVANJE ODRASLIH</v>
      </c>
      <c r="P25" t="str">
        <f t="shared" si="5"/>
        <v>329</v>
      </c>
      <c r="Q25" t="str">
        <f t="shared" si="6"/>
        <v>32</v>
      </c>
      <c r="R25" t="str">
        <f t="shared" si="7"/>
        <v>11</v>
      </c>
      <c r="S25" t="str">
        <f t="shared" si="8"/>
        <v>95</v>
      </c>
      <c r="T25" t="str">
        <f t="shared" si="9"/>
        <v>3</v>
      </c>
      <c r="U25">
        <f t="shared" si="10"/>
        <v>11</v>
      </c>
      <c r="V25">
        <v>532</v>
      </c>
      <c r="W25" t="s">
        <v>2931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846</v>
      </c>
      <c r="AF25" t="s">
        <v>847</v>
      </c>
      <c r="AG25" t="s">
        <v>1799</v>
      </c>
      <c r="AH25" t="s">
        <v>1800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08091</v>
      </c>
      <c r="B26" s="39" t="str">
        <f>IF(C26="","",VLOOKUP('OPĆI DIO'!$C$1,'OPĆI DIO'!$N$4:$W$137,9,FALSE))</f>
        <v>Agencije</v>
      </c>
      <c r="C26" s="272">
        <f t="shared" si="3"/>
        <v>11</v>
      </c>
      <c r="D26" s="43">
        <v>11</v>
      </c>
      <c r="E26" s="39" t="str">
        <f t="shared" si="4"/>
        <v>Opći prihodi i primici</v>
      </c>
      <c r="F26" s="43">
        <v>3293</v>
      </c>
      <c r="G26" s="39" t="str">
        <f t="shared" si="0"/>
        <v>Reprezentacija</v>
      </c>
      <c r="H26" s="74" t="s">
        <v>686</v>
      </c>
      <c r="I26" s="39" t="str">
        <f t="shared" si="1"/>
        <v>ADMINISTRACIJA I UPRAVLJANJE AGENCIJE ZA STRUKOVNO OBRAZOVANJE I  OBRAZOVANJE ODRASLIH</v>
      </c>
      <c r="J26" s="39" t="str">
        <f t="shared" si="2"/>
        <v>0950</v>
      </c>
      <c r="K26" s="73">
        <v>1327</v>
      </c>
      <c r="L26" s="73">
        <v>1327</v>
      </c>
      <c r="M26" s="73">
        <v>1327</v>
      </c>
      <c r="N26" s="244"/>
      <c r="O26" t="str">
        <f>IF(C26="","",'OPĆI DIO'!$C$1)</f>
        <v>46173 AGENCIJA ZA STRUKOVNO OBRAZOVANJE I OBRAZOVANJE ODRASLIH</v>
      </c>
      <c r="P26" t="str">
        <f t="shared" si="5"/>
        <v>329</v>
      </c>
      <c r="Q26" t="str">
        <f t="shared" si="6"/>
        <v>32</v>
      </c>
      <c r="R26" t="str">
        <f t="shared" si="7"/>
        <v>11</v>
      </c>
      <c r="S26" t="str">
        <f t="shared" si="8"/>
        <v>95</v>
      </c>
      <c r="T26" t="str">
        <f t="shared" si="9"/>
        <v>3</v>
      </c>
      <c r="U26">
        <f t="shared" si="10"/>
        <v>11</v>
      </c>
      <c r="V26">
        <v>533</v>
      </c>
      <c r="W26" t="s">
        <v>2932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755</v>
      </c>
      <c r="AF26" t="s">
        <v>756</v>
      </c>
      <c r="AG26" t="s">
        <v>1799</v>
      </c>
      <c r="AH26" t="s">
        <v>1800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08091</v>
      </c>
      <c r="B27" s="39" t="str">
        <f>IF(C27="","",VLOOKUP('OPĆI DIO'!$C$1,'OPĆI DIO'!$N$4:$W$137,9,FALSE))</f>
        <v>Agencije</v>
      </c>
      <c r="C27" s="272">
        <f t="shared" si="3"/>
        <v>11</v>
      </c>
      <c r="D27" s="43">
        <v>11</v>
      </c>
      <c r="E27" s="39" t="str">
        <f t="shared" si="4"/>
        <v>Opći prihodi i primici</v>
      </c>
      <c r="F27" s="43">
        <v>3295</v>
      </c>
      <c r="G27" s="39" t="str">
        <f t="shared" si="0"/>
        <v>Pristojbe i naknade</v>
      </c>
      <c r="H27" s="74" t="s">
        <v>686</v>
      </c>
      <c r="I27" s="39" t="str">
        <f t="shared" si="1"/>
        <v>ADMINISTRACIJA I UPRAVLJANJE AGENCIJE ZA STRUKOVNO OBRAZOVANJE I  OBRAZOVANJE ODRASLIH</v>
      </c>
      <c r="J27" s="39" t="str">
        <f t="shared" si="2"/>
        <v>0950</v>
      </c>
      <c r="K27" s="73">
        <v>893</v>
      </c>
      <c r="L27" s="73">
        <v>893</v>
      </c>
      <c r="M27" s="73">
        <v>893</v>
      </c>
      <c r="N27" s="244"/>
      <c r="O27" t="str">
        <f>IF(C27="","",'OPĆI DIO'!$C$1)</f>
        <v>46173 AGENCIJA ZA STRUKOVNO OBRAZOVANJE I OBRAZOVANJE ODRASLIH</v>
      </c>
      <c r="P27" t="str">
        <f t="shared" si="5"/>
        <v>329</v>
      </c>
      <c r="Q27" t="str">
        <f t="shared" si="6"/>
        <v>32</v>
      </c>
      <c r="R27" t="str">
        <f t="shared" si="7"/>
        <v>11</v>
      </c>
      <c r="S27" t="str">
        <f t="shared" si="8"/>
        <v>95</v>
      </c>
      <c r="T27" t="str">
        <f t="shared" si="9"/>
        <v>3</v>
      </c>
      <c r="U27">
        <f t="shared" si="10"/>
        <v>11</v>
      </c>
      <c r="V27">
        <v>561</v>
      </c>
      <c r="W27" t="s">
        <v>2933</v>
      </c>
      <c r="X27">
        <v>561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848</v>
      </c>
      <c r="AF27" t="s">
        <v>849</v>
      </c>
      <c r="AG27" t="s">
        <v>1795</v>
      </c>
      <c r="AH27" t="s">
        <v>1796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08091</v>
      </c>
      <c r="B28" s="39" t="str">
        <f>IF(C28="","",VLOOKUP('OPĆI DIO'!$C$1,'OPĆI DIO'!$N$4:$W$137,9,FALSE))</f>
        <v>Agencije</v>
      </c>
      <c r="C28" s="272">
        <f t="shared" si="3"/>
        <v>11</v>
      </c>
      <c r="D28" s="43">
        <v>11</v>
      </c>
      <c r="E28" s="39" t="str">
        <f t="shared" si="4"/>
        <v>Opći prihodi i primici</v>
      </c>
      <c r="F28" s="43">
        <v>3296</v>
      </c>
      <c r="G28" s="39" t="str">
        <f t="shared" si="0"/>
        <v>Troškovi sudskih postupaka</v>
      </c>
      <c r="H28" s="74" t="s">
        <v>686</v>
      </c>
      <c r="I28" s="39" t="str">
        <f t="shared" si="1"/>
        <v>ADMINISTRACIJA I UPRAVLJANJE AGENCIJE ZA STRUKOVNO OBRAZOVANJE I  OBRAZOVANJE ODRASLIH</v>
      </c>
      <c r="J28" s="39" t="str">
        <f t="shared" si="2"/>
        <v>0950</v>
      </c>
      <c r="K28" s="73">
        <v>133</v>
      </c>
      <c r="L28" s="73">
        <v>133</v>
      </c>
      <c r="M28" s="73">
        <v>133</v>
      </c>
      <c r="N28" s="244"/>
      <c r="O28" t="str">
        <f>IF(C28="","",'OPĆI DIO'!$C$1)</f>
        <v>46173 AGENCIJA ZA STRUKOVNO OBRAZOVANJE I OBRAZOVANJE ODRASLIH</v>
      </c>
      <c r="P28" t="str">
        <f t="shared" si="5"/>
        <v>329</v>
      </c>
      <c r="Q28" t="str">
        <f t="shared" si="6"/>
        <v>32</v>
      </c>
      <c r="R28" t="str">
        <f t="shared" si="7"/>
        <v>11</v>
      </c>
      <c r="S28" t="str">
        <f t="shared" si="8"/>
        <v>95</v>
      </c>
      <c r="T28" t="str">
        <f t="shared" si="9"/>
        <v>3</v>
      </c>
      <c r="U28">
        <f t="shared" si="10"/>
        <v>11</v>
      </c>
      <c r="V28">
        <v>563</v>
      </c>
      <c r="W28" s="99" t="s">
        <v>2934</v>
      </c>
      <c r="X28">
        <v>563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850</v>
      </c>
      <c r="AF28" t="s">
        <v>851</v>
      </c>
      <c r="AG28" t="s">
        <v>1799</v>
      </c>
      <c r="AH28" t="s">
        <v>1800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08091</v>
      </c>
      <c r="B29" s="39" t="str">
        <f>IF(C29="","",VLOOKUP('OPĆI DIO'!$C$1,'OPĆI DIO'!$N$4:$W$137,9,FALSE))</f>
        <v>Agencije</v>
      </c>
      <c r="C29" s="272">
        <f t="shared" si="3"/>
        <v>11</v>
      </c>
      <c r="D29" s="43">
        <v>11</v>
      </c>
      <c r="E29" s="39" t="str">
        <f t="shared" si="4"/>
        <v>Opći prihodi i primici</v>
      </c>
      <c r="F29" s="43">
        <v>3299</v>
      </c>
      <c r="G29" s="39" t="str">
        <f t="shared" si="0"/>
        <v>Ostali nespomenuti rashodi poslovanja</v>
      </c>
      <c r="H29" s="74" t="s">
        <v>686</v>
      </c>
      <c r="I29" s="39" t="str">
        <f t="shared" si="1"/>
        <v>ADMINISTRACIJA I UPRAVLJANJE AGENCIJE ZA STRUKOVNO OBRAZOVANJE I  OBRAZOVANJE ODRASLIH</v>
      </c>
      <c r="J29" s="39" t="str">
        <f t="shared" si="2"/>
        <v>0950</v>
      </c>
      <c r="K29" s="73">
        <v>300</v>
      </c>
      <c r="L29" s="73">
        <v>300</v>
      </c>
      <c r="M29" s="73">
        <v>300</v>
      </c>
      <c r="N29" s="244"/>
      <c r="O29" t="str">
        <f>IF(C29="","",'OPĆI DIO'!$C$1)</f>
        <v>46173 AGENCIJA ZA STRUKOVNO OBRAZOVANJE I OBRAZOVANJE ODRASLIH</v>
      </c>
      <c r="P29" t="str">
        <f t="shared" si="5"/>
        <v>329</v>
      </c>
      <c r="Q29" t="str">
        <f t="shared" si="6"/>
        <v>32</v>
      </c>
      <c r="R29" t="str">
        <f t="shared" si="7"/>
        <v>11</v>
      </c>
      <c r="S29" t="str">
        <f t="shared" si="8"/>
        <v>95</v>
      </c>
      <c r="T29" t="str">
        <f t="shared" si="9"/>
        <v>3</v>
      </c>
      <c r="U29">
        <f t="shared" si="10"/>
        <v>11</v>
      </c>
      <c r="V29">
        <v>575</v>
      </c>
      <c r="W29" t="s">
        <v>2935</v>
      </c>
      <c r="X29">
        <v>575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852</v>
      </c>
      <c r="AF29" t="s">
        <v>853</v>
      </c>
      <c r="AG29" t="s">
        <v>1801</v>
      </c>
      <c r="AH29" t="s">
        <v>1802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08091</v>
      </c>
      <c r="B30" s="39" t="str">
        <f>IF(C30="","",VLOOKUP('OPĆI DIO'!$C$1,'OPĆI DIO'!$N$4:$W$137,9,FALSE))</f>
        <v>Agencije</v>
      </c>
      <c r="C30" s="272">
        <f t="shared" si="3"/>
        <v>11</v>
      </c>
      <c r="D30" s="43">
        <v>11</v>
      </c>
      <c r="E30" s="39" t="str">
        <f t="shared" si="4"/>
        <v>Opći prihodi i primici</v>
      </c>
      <c r="F30" s="43">
        <v>3431</v>
      </c>
      <c r="G30" s="39" t="str">
        <f t="shared" si="0"/>
        <v>Bankarske usluge i usluge platnog prometa</v>
      </c>
      <c r="H30" s="74" t="s">
        <v>686</v>
      </c>
      <c r="I30" s="39" t="str">
        <f t="shared" si="1"/>
        <v>ADMINISTRACIJA I UPRAVLJANJE AGENCIJE ZA STRUKOVNO OBRAZOVANJE I  OBRAZOVANJE ODRASLIH</v>
      </c>
      <c r="J30" s="39" t="str">
        <f t="shared" si="2"/>
        <v>0950</v>
      </c>
      <c r="K30" s="73">
        <v>27</v>
      </c>
      <c r="L30" s="73">
        <v>27</v>
      </c>
      <c r="M30" s="73">
        <v>27</v>
      </c>
      <c r="N30" s="244"/>
      <c r="O30" t="str">
        <f>IF(C30="","",'OPĆI DIO'!$C$1)</f>
        <v>46173 AGENCIJA ZA STRUKOVNO OBRAZOVANJE I OBRAZOVANJE ODRASLIH</v>
      </c>
      <c r="P30" t="str">
        <f t="shared" si="5"/>
        <v>343</v>
      </c>
      <c r="Q30" t="str">
        <f t="shared" si="6"/>
        <v>34</v>
      </c>
      <c r="R30" t="str">
        <f t="shared" si="7"/>
        <v>11</v>
      </c>
      <c r="S30" t="str">
        <f t="shared" si="8"/>
        <v>95</v>
      </c>
      <c r="T30" t="str">
        <f t="shared" si="9"/>
        <v>3</v>
      </c>
      <c r="U30">
        <f t="shared" si="10"/>
        <v>11</v>
      </c>
      <c r="V30">
        <v>581</v>
      </c>
      <c r="W30" t="s">
        <v>2936</v>
      </c>
      <c r="X30">
        <v>581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854</v>
      </c>
      <c r="AF30" t="s">
        <v>855</v>
      </c>
      <c r="AG30" t="s">
        <v>1807</v>
      </c>
      <c r="AH30" t="s">
        <v>1808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08091</v>
      </c>
      <c r="B31" s="39" t="str">
        <f>IF(C31="","",VLOOKUP('OPĆI DIO'!$C$1,'OPĆI DIO'!$N$4:$W$137,9,FALSE))</f>
        <v>Agencije</v>
      </c>
      <c r="C31" s="272">
        <f t="shared" si="3"/>
        <v>11</v>
      </c>
      <c r="D31" s="43">
        <v>11</v>
      </c>
      <c r="E31" s="39" t="str">
        <f t="shared" si="4"/>
        <v>Opći prihodi i primici</v>
      </c>
      <c r="F31" s="43">
        <v>4221</v>
      </c>
      <c r="G31" s="39" t="str">
        <f t="shared" si="0"/>
        <v>Uredska oprema i namještaj</v>
      </c>
      <c r="H31" s="74" t="s">
        <v>686</v>
      </c>
      <c r="I31" s="39" t="str">
        <f t="shared" si="1"/>
        <v>ADMINISTRACIJA I UPRAVLJANJE AGENCIJE ZA STRUKOVNO OBRAZOVANJE I  OBRAZOVANJE ODRASLIH</v>
      </c>
      <c r="J31" s="39" t="str">
        <f t="shared" si="2"/>
        <v>0950</v>
      </c>
      <c r="K31" s="73">
        <v>73748</v>
      </c>
      <c r="L31" s="73">
        <v>73748</v>
      </c>
      <c r="M31" s="73">
        <v>73748</v>
      </c>
      <c r="N31" s="244"/>
      <c r="O31" t="str">
        <f>IF(C31="","",'OPĆI DIO'!$C$1)</f>
        <v>46173 AGENCIJA ZA STRUKOVNO OBRAZOVANJE I OBRAZOVANJE ODRASLIH</v>
      </c>
      <c r="P31" t="str">
        <f t="shared" si="5"/>
        <v>422</v>
      </c>
      <c r="Q31" t="str">
        <f t="shared" si="6"/>
        <v>42</v>
      </c>
      <c r="R31" t="str">
        <f t="shared" si="7"/>
        <v>11</v>
      </c>
      <c r="S31" t="str">
        <f t="shared" si="8"/>
        <v>95</v>
      </c>
      <c r="T31" t="str">
        <f t="shared" si="9"/>
        <v>4</v>
      </c>
      <c r="U31">
        <f t="shared" si="10"/>
        <v>11</v>
      </c>
      <c r="V31">
        <v>61</v>
      </c>
      <c r="W31" t="s">
        <v>90</v>
      </c>
      <c r="X31">
        <v>61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856</v>
      </c>
      <c r="AF31" t="s">
        <v>857</v>
      </c>
      <c r="AG31" t="s">
        <v>1807</v>
      </c>
      <c r="AH31" t="s">
        <v>1808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08091</v>
      </c>
      <c r="B32" s="39" t="str">
        <f>IF(C32="","",VLOOKUP('OPĆI DIO'!$C$1,'OPĆI DIO'!$N$4:$W$137,9,FALSE))</f>
        <v>Agencije</v>
      </c>
      <c r="C32" s="272">
        <f t="shared" si="3"/>
        <v>11</v>
      </c>
      <c r="D32" s="43">
        <v>11</v>
      </c>
      <c r="E32" s="39" t="str">
        <f t="shared" si="4"/>
        <v>Opći prihodi i primici</v>
      </c>
      <c r="F32" s="43">
        <v>4222</v>
      </c>
      <c r="G32" s="39" t="str">
        <f t="shared" si="0"/>
        <v>Komunikacijska oprema</v>
      </c>
      <c r="H32" s="74" t="s">
        <v>686</v>
      </c>
      <c r="I32" s="39" t="str">
        <f t="shared" si="1"/>
        <v>ADMINISTRACIJA I UPRAVLJANJE AGENCIJE ZA STRUKOVNO OBRAZOVANJE I  OBRAZOVANJE ODRASLIH</v>
      </c>
      <c r="J32" s="39" t="str">
        <f t="shared" si="2"/>
        <v>0950</v>
      </c>
      <c r="K32" s="73">
        <v>2125</v>
      </c>
      <c r="L32" s="73">
        <v>2125</v>
      </c>
      <c r="M32" s="73">
        <v>2125</v>
      </c>
      <c r="N32" s="244"/>
      <c r="O32" t="str">
        <f>IF(C32="","",'OPĆI DIO'!$C$1)</f>
        <v>46173 AGENCIJA ZA STRUKOVNO OBRAZOVANJE I OBRAZOVANJE ODRASLIH</v>
      </c>
      <c r="P32" t="str">
        <f t="shared" si="5"/>
        <v>422</v>
      </c>
      <c r="Q32" t="str">
        <f t="shared" si="6"/>
        <v>42</v>
      </c>
      <c r="R32" t="str">
        <f t="shared" si="7"/>
        <v>11</v>
      </c>
      <c r="S32" t="str">
        <f t="shared" si="8"/>
        <v>95</v>
      </c>
      <c r="T32" t="str">
        <f t="shared" si="9"/>
        <v>4</v>
      </c>
      <c r="U32">
        <f t="shared" si="10"/>
        <v>11</v>
      </c>
      <c r="V32">
        <v>71</v>
      </c>
      <c r="W32" t="s">
        <v>138</v>
      </c>
      <c r="X32">
        <v>71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858</v>
      </c>
      <c r="AF32" t="s">
        <v>859</v>
      </c>
      <c r="AG32" t="s">
        <v>1807</v>
      </c>
      <c r="AH32" t="s">
        <v>1808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08091</v>
      </c>
      <c r="B33" s="39" t="str">
        <f>IF(C33="","",VLOOKUP('OPĆI DIO'!$C$1,'OPĆI DIO'!$N$4:$W$137,9,FALSE))</f>
        <v>Agencije</v>
      </c>
      <c r="C33" s="272">
        <f t="shared" si="3"/>
        <v>11</v>
      </c>
      <c r="D33" s="43">
        <v>11</v>
      </c>
      <c r="E33" s="39" t="str">
        <f t="shared" si="4"/>
        <v>Opći prihodi i primici</v>
      </c>
      <c r="F33" s="43">
        <v>3211</v>
      </c>
      <c r="G33" s="39" t="str">
        <f t="shared" si="0"/>
        <v>Službena putovanja</v>
      </c>
      <c r="H33" s="74" t="s">
        <v>688</v>
      </c>
      <c r="I33" s="39" t="str">
        <f t="shared" si="1"/>
        <v>PROMICANJE KULTURE UČENJA: TJEDAN CJELOŽIVOTNOG UČENJA</v>
      </c>
      <c r="J33" s="39" t="str">
        <f t="shared" si="2"/>
        <v>0970</v>
      </c>
      <c r="K33" s="73">
        <v>600</v>
      </c>
      <c r="L33" s="73">
        <v>600</v>
      </c>
      <c r="M33" s="73">
        <v>600</v>
      </c>
      <c r="N33" s="244"/>
      <c r="O33" t="str">
        <f>IF(C33="","",'OPĆI DIO'!$C$1)</f>
        <v>46173 AGENCIJA ZA STRUKOVNO OBRAZOVANJE I OBRAZOVANJE ODRASLIH</v>
      </c>
      <c r="P33" t="str">
        <f t="shared" si="5"/>
        <v>321</v>
      </c>
      <c r="Q33" t="str">
        <f t="shared" si="6"/>
        <v>32</v>
      </c>
      <c r="R33" t="str">
        <f t="shared" si="7"/>
        <v>11</v>
      </c>
      <c r="S33" t="str">
        <f t="shared" si="8"/>
        <v>97</v>
      </c>
      <c r="T33" t="str">
        <f t="shared" si="9"/>
        <v>3</v>
      </c>
      <c r="U33">
        <f t="shared" si="10"/>
        <v>11</v>
      </c>
      <c r="V33">
        <v>810</v>
      </c>
      <c r="W33" t="s">
        <v>2937</v>
      </c>
      <c r="X33">
        <v>810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860</v>
      </c>
      <c r="AF33" t="s">
        <v>861</v>
      </c>
      <c r="AG33" t="s">
        <v>1807</v>
      </c>
      <c r="AH33" t="s">
        <v>1808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08091</v>
      </c>
      <c r="B34" s="39" t="str">
        <f>IF(C34="","",VLOOKUP('OPĆI DIO'!$C$1,'OPĆI DIO'!$N$4:$W$137,9,FALSE))</f>
        <v>Agencije</v>
      </c>
      <c r="C34" s="272">
        <f t="shared" si="3"/>
        <v>11</v>
      </c>
      <c r="D34" s="271">
        <v>11</v>
      </c>
      <c r="E34" s="39" t="str">
        <f t="shared" si="4"/>
        <v>Opći prihodi i primici</v>
      </c>
      <c r="F34" s="200">
        <v>3233</v>
      </c>
      <c r="G34" s="39" t="str">
        <f t="shared" si="0"/>
        <v>Usluge promidžbe i informiranja</v>
      </c>
      <c r="H34" s="231" t="s">
        <v>688</v>
      </c>
      <c r="I34" s="39" t="str">
        <f t="shared" si="1"/>
        <v>PROMICANJE KULTURE UČENJA: TJEDAN CJELOŽIVOTNOG UČENJA</v>
      </c>
      <c r="J34" s="39" t="str">
        <f t="shared" si="2"/>
        <v>0970</v>
      </c>
      <c r="K34" s="73">
        <v>1240</v>
      </c>
      <c r="L34" s="73">
        <v>1240</v>
      </c>
      <c r="M34" s="73">
        <v>1240</v>
      </c>
      <c r="N34" s="244"/>
      <c r="O34" t="str">
        <f>IF(C34="","",'OPĆI DIO'!$C$1)</f>
        <v>46173 AGENCIJA ZA STRUKOVNO OBRAZOVANJE I OBRAZOVANJE ODRASLIH</v>
      </c>
      <c r="P34" t="str">
        <f t="shared" si="5"/>
        <v>323</v>
      </c>
      <c r="Q34" t="str">
        <f t="shared" si="6"/>
        <v>32</v>
      </c>
      <c r="R34" t="str">
        <f t="shared" si="7"/>
        <v>11</v>
      </c>
      <c r="S34" t="str">
        <f t="shared" si="8"/>
        <v>97</v>
      </c>
      <c r="T34" t="str">
        <f t="shared" si="9"/>
        <v>3</v>
      </c>
      <c r="U34">
        <f t="shared" si="10"/>
        <v>11</v>
      </c>
      <c r="V34">
        <v>815</v>
      </c>
      <c r="W34" t="s">
        <v>2938</v>
      </c>
      <c r="X34">
        <v>815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563</v>
      </c>
      <c r="AF34" t="s">
        <v>564</v>
      </c>
      <c r="AG34" t="s">
        <v>1799</v>
      </c>
      <c r="AH34" t="s">
        <v>1800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08091</v>
      </c>
      <c r="B35" s="39" t="str">
        <f>IF(C35="","",VLOOKUP('OPĆI DIO'!$C$1,'OPĆI DIO'!$N$4:$W$137,9,FALSE))</f>
        <v>Agencije</v>
      </c>
      <c r="C35" s="272">
        <f t="shared" si="3"/>
        <v>11</v>
      </c>
      <c r="D35" s="201">
        <v>11</v>
      </c>
      <c r="E35" s="39" t="str">
        <f t="shared" si="4"/>
        <v>Opći prihodi i primici</v>
      </c>
      <c r="F35" s="43">
        <v>3235</v>
      </c>
      <c r="G35" s="39" t="str">
        <f t="shared" si="0"/>
        <v>Zakupnine i najamnine</v>
      </c>
      <c r="H35" s="74" t="s">
        <v>688</v>
      </c>
      <c r="I35" s="39" t="str">
        <f t="shared" si="1"/>
        <v>PROMICANJE KULTURE UČENJA: TJEDAN CJELOŽIVOTNOG UČENJA</v>
      </c>
      <c r="J35" s="39" t="str">
        <f t="shared" si="2"/>
        <v>0970</v>
      </c>
      <c r="K35" s="73">
        <v>700</v>
      </c>
      <c r="L35" s="73">
        <v>700</v>
      </c>
      <c r="M35" s="73">
        <v>700</v>
      </c>
      <c r="N35" s="244"/>
      <c r="O35" t="str">
        <f>IF(C35="","",'OPĆI DIO'!$C$1)</f>
        <v>46173 AGENCIJA ZA STRUKOVNO OBRAZOVANJE I OBRAZOVANJE ODRASLIH</v>
      </c>
      <c r="P35" t="str">
        <f t="shared" si="5"/>
        <v>323</v>
      </c>
      <c r="Q35" t="str">
        <f t="shared" si="6"/>
        <v>32</v>
      </c>
      <c r="R35" t="str">
        <f t="shared" si="7"/>
        <v>11</v>
      </c>
      <c r="S35" t="str">
        <f t="shared" si="8"/>
        <v>97</v>
      </c>
      <c r="T35" t="str">
        <f t="shared" si="9"/>
        <v>3</v>
      </c>
      <c r="U35">
        <f t="shared" si="10"/>
        <v>11</v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862</v>
      </c>
      <c r="AF35" t="s">
        <v>863</v>
      </c>
      <c r="AG35" t="s">
        <v>1801</v>
      </c>
      <c r="AH35" t="s">
        <v>1802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08091</v>
      </c>
      <c r="B36" s="39" t="str">
        <f>IF(C36="","",VLOOKUP('OPĆI DIO'!$C$1,'OPĆI DIO'!$N$4:$W$137,9,FALSE))</f>
        <v>Agencije</v>
      </c>
      <c r="C36" s="272">
        <f t="shared" si="3"/>
        <v>11</v>
      </c>
      <c r="D36" s="43">
        <v>11</v>
      </c>
      <c r="E36" s="39" t="str">
        <f t="shared" si="4"/>
        <v>Opći prihodi i primici</v>
      </c>
      <c r="F36" s="43">
        <v>3237</v>
      </c>
      <c r="G36" s="39" t="str">
        <f t="shared" si="0"/>
        <v>Intelektualne i osobne usluge</v>
      </c>
      <c r="H36" s="74" t="s">
        <v>688</v>
      </c>
      <c r="I36" s="39" t="str">
        <f t="shared" si="1"/>
        <v>PROMICANJE KULTURE UČENJA: TJEDAN CJELOŽIVOTNOG UČENJA</v>
      </c>
      <c r="J36" s="39" t="str">
        <f t="shared" si="2"/>
        <v>0970</v>
      </c>
      <c r="K36" s="73">
        <v>3842</v>
      </c>
      <c r="L36" s="73">
        <v>3842</v>
      </c>
      <c r="M36" s="73">
        <v>3842</v>
      </c>
      <c r="N36" s="244"/>
      <c r="O36" t="str">
        <f>IF(C36="","",'OPĆI DIO'!$C$1)</f>
        <v>46173 AGENCIJA ZA STRUKOVNO OBRAZOVANJE I OBRAZOVANJE ODRASLIH</v>
      </c>
      <c r="P36" t="str">
        <f t="shared" si="5"/>
        <v>323</v>
      </c>
      <c r="Q36" t="str">
        <f t="shared" si="6"/>
        <v>32</v>
      </c>
      <c r="R36" t="str">
        <f t="shared" si="7"/>
        <v>11</v>
      </c>
      <c r="S36" t="str">
        <f t="shared" si="8"/>
        <v>97</v>
      </c>
      <c r="T36" t="str">
        <f t="shared" si="9"/>
        <v>3</v>
      </c>
      <c r="U36">
        <f t="shared" si="10"/>
        <v>11</v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864</v>
      </c>
      <c r="AF36" t="s">
        <v>865</v>
      </c>
      <c r="AG36" t="s">
        <v>1799</v>
      </c>
      <c r="AH36" t="s">
        <v>1800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08091</v>
      </c>
      <c r="B37" s="39" t="str">
        <f>IF(C37="","",VLOOKUP('OPĆI DIO'!$C$1,'OPĆI DIO'!$N$4:$W$137,9,FALSE))</f>
        <v>Agencije</v>
      </c>
      <c r="C37" s="272">
        <f t="shared" si="3"/>
        <v>11</v>
      </c>
      <c r="D37" s="43">
        <v>11</v>
      </c>
      <c r="E37" s="39" t="str">
        <f t="shared" si="4"/>
        <v>Opći prihodi i primici</v>
      </c>
      <c r="F37" s="43">
        <v>3239</v>
      </c>
      <c r="G37" s="39" t="str">
        <f t="shared" si="0"/>
        <v>Ostale usluge</v>
      </c>
      <c r="H37" s="74" t="s">
        <v>688</v>
      </c>
      <c r="I37" s="39" t="str">
        <f t="shared" si="1"/>
        <v>PROMICANJE KULTURE UČENJA: TJEDAN CJELOŽIVOTNOG UČENJA</v>
      </c>
      <c r="J37" s="39" t="str">
        <f t="shared" si="2"/>
        <v>0970</v>
      </c>
      <c r="K37" s="73">
        <v>2059</v>
      </c>
      <c r="L37" s="73">
        <v>2059</v>
      </c>
      <c r="M37" s="73">
        <v>2059</v>
      </c>
      <c r="N37" s="244"/>
      <c r="O37" t="str">
        <f>IF(C37="","",'OPĆI DIO'!$C$1)</f>
        <v>46173 AGENCIJA ZA STRUKOVNO OBRAZOVANJE I OBRAZOVANJE ODRASLIH</v>
      </c>
      <c r="P37" t="str">
        <f t="shared" si="5"/>
        <v>323</v>
      </c>
      <c r="Q37" t="str">
        <f t="shared" si="6"/>
        <v>32</v>
      </c>
      <c r="R37" t="str">
        <f t="shared" si="7"/>
        <v>11</v>
      </c>
      <c r="S37" t="str">
        <f t="shared" si="8"/>
        <v>97</v>
      </c>
      <c r="T37" t="str">
        <f t="shared" si="9"/>
        <v>3</v>
      </c>
      <c r="U37">
        <f t="shared" si="10"/>
        <v>11</v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866</v>
      </c>
      <c r="AF37" t="s">
        <v>867</v>
      </c>
      <c r="AG37" t="s">
        <v>1797</v>
      </c>
      <c r="AH37" t="s">
        <v>1798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08091</v>
      </c>
      <c r="B38" s="39" t="str">
        <f>IF(C38="","",VLOOKUP('OPĆI DIO'!$C$1,'OPĆI DIO'!$N$4:$W$137,9,FALSE))</f>
        <v>Agencije</v>
      </c>
      <c r="C38" s="272">
        <f t="shared" si="3"/>
        <v>11</v>
      </c>
      <c r="D38" s="43">
        <v>11</v>
      </c>
      <c r="E38" s="39" t="str">
        <f t="shared" si="4"/>
        <v>Opći prihodi i primici</v>
      </c>
      <c r="F38" s="43">
        <v>3241</v>
      </c>
      <c r="G38" s="39" t="str">
        <f t="shared" si="0"/>
        <v>Naknade troškova osobama izvan radnog odnosa</v>
      </c>
      <c r="H38" s="74" t="s">
        <v>688</v>
      </c>
      <c r="I38" s="39" t="str">
        <f t="shared" si="1"/>
        <v>PROMICANJE KULTURE UČENJA: TJEDAN CJELOŽIVOTNOG UČENJA</v>
      </c>
      <c r="J38" s="39" t="str">
        <f t="shared" si="2"/>
        <v>0970</v>
      </c>
      <c r="K38" s="73">
        <v>684</v>
      </c>
      <c r="L38" s="73">
        <v>684</v>
      </c>
      <c r="M38" s="73">
        <v>684</v>
      </c>
      <c r="N38" s="244"/>
      <c r="O38" t="str">
        <f>IF(C38="","",'OPĆI DIO'!$C$1)</f>
        <v>46173 AGENCIJA ZA STRUKOVNO OBRAZOVANJE I OBRAZOVANJE ODRASLIH</v>
      </c>
      <c r="P38" t="str">
        <f t="shared" si="5"/>
        <v>324</v>
      </c>
      <c r="Q38" t="str">
        <f t="shared" si="6"/>
        <v>32</v>
      </c>
      <c r="R38" t="str">
        <f t="shared" si="7"/>
        <v>11</v>
      </c>
      <c r="S38" t="str">
        <f t="shared" si="8"/>
        <v>97</v>
      </c>
      <c r="T38" t="str">
        <f t="shared" si="9"/>
        <v>3</v>
      </c>
      <c r="U38">
        <f t="shared" si="10"/>
        <v>11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868</v>
      </c>
      <c r="AF38" t="s">
        <v>869</v>
      </c>
      <c r="AG38" t="s">
        <v>1797</v>
      </c>
      <c r="AH38" t="s">
        <v>1798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08091</v>
      </c>
      <c r="B39" s="39" t="str">
        <f>IF(C39="","",VLOOKUP('OPĆI DIO'!$C$1,'OPĆI DIO'!$N$4:$W$137,9,FALSE))</f>
        <v>Agencije</v>
      </c>
      <c r="C39" s="272">
        <f t="shared" si="3"/>
        <v>11</v>
      </c>
      <c r="D39" s="201">
        <v>11</v>
      </c>
      <c r="E39" s="39" t="str">
        <f t="shared" si="4"/>
        <v>Opći prihodi i primici</v>
      </c>
      <c r="F39" s="201">
        <v>3211</v>
      </c>
      <c r="G39" s="39" t="str">
        <f t="shared" si="0"/>
        <v>Službena putovanja</v>
      </c>
      <c r="H39" s="202" t="s">
        <v>690</v>
      </c>
      <c r="I39" s="39" t="str">
        <f t="shared" si="1"/>
        <v>STRUČNO SAVJETODAVNA DJELATNOST</v>
      </c>
      <c r="J39" s="39" t="str">
        <f t="shared" si="2"/>
        <v>0970</v>
      </c>
      <c r="K39" s="73">
        <v>3800</v>
      </c>
      <c r="L39" s="73">
        <v>3800</v>
      </c>
      <c r="M39" s="73">
        <v>3800</v>
      </c>
      <c r="N39" s="244"/>
      <c r="O39" t="str">
        <f>IF(C39="","",'OPĆI DIO'!$C$1)</f>
        <v>46173 AGENCIJA ZA STRUKOVNO OBRAZOVANJE I OBRAZOVANJE ODRASLIH</v>
      </c>
      <c r="P39" t="str">
        <f t="shared" si="5"/>
        <v>321</v>
      </c>
      <c r="Q39" t="str">
        <f t="shared" si="6"/>
        <v>32</v>
      </c>
      <c r="R39" t="str">
        <f t="shared" si="7"/>
        <v>11</v>
      </c>
      <c r="S39" t="str">
        <f t="shared" si="8"/>
        <v>97</v>
      </c>
      <c r="T39" t="str">
        <f t="shared" si="9"/>
        <v>3</v>
      </c>
      <c r="U39">
        <f t="shared" si="10"/>
        <v>11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870</v>
      </c>
      <c r="AF39" t="s">
        <v>871</v>
      </c>
      <c r="AG39" t="s">
        <v>1799</v>
      </c>
      <c r="AH39" t="s">
        <v>1800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08091</v>
      </c>
      <c r="B40" s="39" t="str">
        <f>IF(C40="","",VLOOKUP('OPĆI DIO'!$C$1,'OPĆI DIO'!$N$4:$W$137,9,FALSE))</f>
        <v>Agencije</v>
      </c>
      <c r="C40" s="272">
        <f t="shared" si="3"/>
        <v>11</v>
      </c>
      <c r="D40" s="43">
        <v>11</v>
      </c>
      <c r="E40" s="39" t="str">
        <f t="shared" si="4"/>
        <v>Opći prihodi i primici</v>
      </c>
      <c r="F40" s="43">
        <v>3235</v>
      </c>
      <c r="G40" s="39" t="str">
        <f t="shared" si="0"/>
        <v>Zakupnine i najamnine</v>
      </c>
      <c r="H40" s="202" t="s">
        <v>690</v>
      </c>
      <c r="I40" s="39" t="str">
        <f t="shared" si="1"/>
        <v>STRUČNO SAVJETODAVNA DJELATNOST</v>
      </c>
      <c r="J40" s="39" t="str">
        <f t="shared" si="2"/>
        <v>0970</v>
      </c>
      <c r="K40" s="73">
        <v>1000</v>
      </c>
      <c r="L40" s="73">
        <v>1000</v>
      </c>
      <c r="M40" s="73">
        <v>1000</v>
      </c>
      <c r="N40" s="244"/>
      <c r="O40" t="str">
        <f>IF(C40="","",'OPĆI DIO'!$C$1)</f>
        <v>46173 AGENCIJA ZA STRUKOVNO OBRAZOVANJE I OBRAZOVANJE ODRASLIH</v>
      </c>
      <c r="P40" t="str">
        <f t="shared" si="5"/>
        <v>323</v>
      </c>
      <c r="Q40" t="str">
        <f t="shared" si="6"/>
        <v>32</v>
      </c>
      <c r="R40" t="str">
        <f t="shared" si="7"/>
        <v>11</v>
      </c>
      <c r="S40" t="str">
        <f t="shared" si="8"/>
        <v>97</v>
      </c>
      <c r="T40" t="str">
        <f t="shared" si="9"/>
        <v>3</v>
      </c>
      <c r="U40">
        <f t="shared" si="10"/>
        <v>11</v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872</v>
      </c>
      <c r="AF40" t="s">
        <v>873</v>
      </c>
      <c r="AG40" t="s">
        <v>1797</v>
      </c>
      <c r="AH40" t="s">
        <v>1798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08091</v>
      </c>
      <c r="B41" s="39" t="str">
        <f>IF(C41="","",VLOOKUP('OPĆI DIO'!$C$1,'OPĆI DIO'!$N$4:$W$137,9,FALSE))</f>
        <v>Agencije</v>
      </c>
      <c r="C41" s="272">
        <f t="shared" si="3"/>
        <v>11</v>
      </c>
      <c r="D41" s="43">
        <v>11</v>
      </c>
      <c r="E41" s="39" t="str">
        <f t="shared" si="4"/>
        <v>Opći prihodi i primici</v>
      </c>
      <c r="F41" s="43">
        <v>3237</v>
      </c>
      <c r="G41" s="39" t="str">
        <f t="shared" si="0"/>
        <v>Intelektualne i osobne usluge</v>
      </c>
      <c r="H41" s="202" t="s">
        <v>690</v>
      </c>
      <c r="I41" s="39" t="str">
        <f t="shared" si="1"/>
        <v>STRUČNO SAVJETODAVNA DJELATNOST</v>
      </c>
      <c r="J41" s="39" t="str">
        <f t="shared" si="2"/>
        <v>0970</v>
      </c>
      <c r="K41" s="73">
        <v>8300</v>
      </c>
      <c r="L41" s="73">
        <v>8300</v>
      </c>
      <c r="M41" s="73">
        <v>8300</v>
      </c>
      <c r="N41" s="244"/>
      <c r="O41" t="str">
        <f>IF(C41="","",'OPĆI DIO'!$C$1)</f>
        <v>46173 AGENCIJA ZA STRUKOVNO OBRAZOVANJE I OBRAZOVANJE ODRASLIH</v>
      </c>
      <c r="P41" t="str">
        <f t="shared" si="5"/>
        <v>323</v>
      </c>
      <c r="Q41" t="str">
        <f t="shared" si="6"/>
        <v>32</v>
      </c>
      <c r="R41" t="str">
        <f t="shared" si="7"/>
        <v>11</v>
      </c>
      <c r="S41" t="str">
        <f t="shared" si="8"/>
        <v>97</v>
      </c>
      <c r="T41" t="str">
        <f t="shared" si="9"/>
        <v>3</v>
      </c>
      <c r="U41">
        <f t="shared" si="10"/>
        <v>11</v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1047</v>
      </c>
      <c r="AF41" t="s">
        <v>1048</v>
      </c>
      <c r="AG41" t="s">
        <v>1797</v>
      </c>
      <c r="AH41" t="s">
        <v>1798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08091</v>
      </c>
      <c r="B42" s="39" t="str">
        <f>IF(C42="","",VLOOKUP('OPĆI DIO'!$C$1,'OPĆI DIO'!$N$4:$W$137,9,FALSE))</f>
        <v>Agencije</v>
      </c>
      <c r="C42" s="272">
        <f t="shared" si="3"/>
        <v>11</v>
      </c>
      <c r="D42" s="43">
        <v>11</v>
      </c>
      <c r="E42" s="39" t="str">
        <f t="shared" si="4"/>
        <v>Opći prihodi i primici</v>
      </c>
      <c r="F42" s="43">
        <v>3239</v>
      </c>
      <c r="G42" s="39" t="str">
        <f t="shared" si="0"/>
        <v>Ostale usluge</v>
      </c>
      <c r="H42" s="202" t="s">
        <v>690</v>
      </c>
      <c r="I42" s="39" t="str">
        <f t="shared" si="1"/>
        <v>STRUČNO SAVJETODAVNA DJELATNOST</v>
      </c>
      <c r="J42" s="39" t="str">
        <f t="shared" si="2"/>
        <v>0970</v>
      </c>
      <c r="K42" s="73">
        <v>265</v>
      </c>
      <c r="L42" s="73">
        <v>265</v>
      </c>
      <c r="M42" s="73">
        <v>265</v>
      </c>
      <c r="N42" s="244"/>
      <c r="O42" t="str">
        <f>IF(C42="","",'OPĆI DIO'!$C$1)</f>
        <v>46173 AGENCIJA ZA STRUKOVNO OBRAZOVANJE I OBRAZOVANJE ODRASLIH</v>
      </c>
      <c r="P42" t="str">
        <f t="shared" si="5"/>
        <v>323</v>
      </c>
      <c r="Q42" t="str">
        <f t="shared" si="6"/>
        <v>32</v>
      </c>
      <c r="R42" t="str">
        <f t="shared" si="7"/>
        <v>11</v>
      </c>
      <c r="S42" t="str">
        <f t="shared" si="8"/>
        <v>97</v>
      </c>
      <c r="T42" t="str">
        <f t="shared" si="9"/>
        <v>3</v>
      </c>
      <c r="U42">
        <f t="shared" si="10"/>
        <v>11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1049</v>
      </c>
      <c r="AF42" t="s">
        <v>1050</v>
      </c>
      <c r="AG42" t="s">
        <v>1797</v>
      </c>
      <c r="AH42" t="s">
        <v>1798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08091</v>
      </c>
      <c r="B43" s="39" t="str">
        <f>IF(C43="","",VLOOKUP('OPĆI DIO'!$C$1,'OPĆI DIO'!$N$4:$W$137,9,FALSE))</f>
        <v>Agencije</v>
      </c>
      <c r="C43" s="272">
        <f t="shared" si="3"/>
        <v>11</v>
      </c>
      <c r="D43" s="43">
        <v>11</v>
      </c>
      <c r="E43" s="39" t="str">
        <f t="shared" si="4"/>
        <v>Opći prihodi i primici</v>
      </c>
      <c r="F43" s="43">
        <v>3211</v>
      </c>
      <c r="G43" s="39" t="str">
        <f t="shared" si="0"/>
        <v>Službena putovanja</v>
      </c>
      <c r="H43" s="202" t="s">
        <v>692</v>
      </c>
      <c r="I43" s="39" t="str">
        <f t="shared" si="1"/>
        <v>RAZVOJ SUSTAVA STRUKOVNOG OBRAZOVANJA</v>
      </c>
      <c r="J43" s="39" t="str">
        <f t="shared" si="2"/>
        <v>0970</v>
      </c>
      <c r="K43" s="73">
        <v>3500</v>
      </c>
      <c r="L43" s="73">
        <v>3500</v>
      </c>
      <c r="M43" s="73">
        <v>3500</v>
      </c>
      <c r="N43" s="244"/>
      <c r="O43" t="str">
        <f>IF(C43="","",'OPĆI DIO'!$C$1)</f>
        <v>46173 AGENCIJA ZA STRUKOVNO OBRAZOVANJE I OBRAZOVANJE ODRASLIH</v>
      </c>
      <c r="P43" t="str">
        <f t="shared" si="5"/>
        <v>321</v>
      </c>
      <c r="Q43" t="str">
        <f t="shared" si="6"/>
        <v>32</v>
      </c>
      <c r="R43" t="str">
        <f t="shared" si="7"/>
        <v>11</v>
      </c>
      <c r="S43" t="str">
        <f t="shared" si="8"/>
        <v>97</v>
      </c>
      <c r="T43" t="str">
        <f t="shared" si="9"/>
        <v>3</v>
      </c>
      <c r="U43">
        <f t="shared" si="10"/>
        <v>11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1948</v>
      </c>
      <c r="AF43" t="s">
        <v>1949</v>
      </c>
      <c r="AG43" t="s">
        <v>1797</v>
      </c>
      <c r="AH43" t="s">
        <v>1798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08091</v>
      </c>
      <c r="B44" s="39" t="str">
        <f>IF(C44="","",VLOOKUP('OPĆI DIO'!$C$1,'OPĆI DIO'!$N$4:$W$137,9,FALSE))</f>
        <v>Agencije</v>
      </c>
      <c r="C44" s="272">
        <f t="shared" si="3"/>
        <v>11</v>
      </c>
      <c r="D44" s="43">
        <v>11</v>
      </c>
      <c r="E44" s="39" t="str">
        <f t="shared" si="4"/>
        <v>Opći prihodi i primici</v>
      </c>
      <c r="F44" s="43">
        <v>3237</v>
      </c>
      <c r="G44" s="39" t="str">
        <f t="shared" si="0"/>
        <v>Intelektualne i osobne usluge</v>
      </c>
      <c r="H44" s="202" t="s">
        <v>692</v>
      </c>
      <c r="I44" s="39" t="str">
        <f t="shared" si="1"/>
        <v>RAZVOJ SUSTAVA STRUKOVNOG OBRAZOVANJA</v>
      </c>
      <c r="J44" s="39" t="str">
        <f t="shared" si="2"/>
        <v>0970</v>
      </c>
      <c r="K44" s="73">
        <v>6630</v>
      </c>
      <c r="L44" s="73">
        <v>6630</v>
      </c>
      <c r="M44" s="73">
        <v>6630</v>
      </c>
      <c r="N44" s="244"/>
      <c r="O44" t="str">
        <f>IF(C44="","",'OPĆI DIO'!$C$1)</f>
        <v>46173 AGENCIJA ZA STRUKOVNO OBRAZOVANJE I OBRAZOVANJE ODRASLIH</v>
      </c>
      <c r="P44" t="str">
        <f t="shared" si="5"/>
        <v>323</v>
      </c>
      <c r="Q44" t="str">
        <f t="shared" si="6"/>
        <v>32</v>
      </c>
      <c r="R44" t="str">
        <f t="shared" si="7"/>
        <v>11</v>
      </c>
      <c r="S44" t="str">
        <f t="shared" si="8"/>
        <v>97</v>
      </c>
      <c r="T44" t="str">
        <f t="shared" si="9"/>
        <v>3</v>
      </c>
      <c r="U44">
        <f t="shared" si="10"/>
        <v>11</v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1950</v>
      </c>
      <c r="AF44" t="s">
        <v>1951</v>
      </c>
      <c r="AG44" t="s">
        <v>1797</v>
      </c>
      <c r="AH44" t="s">
        <v>1798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08091</v>
      </c>
      <c r="B45" s="39" t="str">
        <f>IF(C45="","",VLOOKUP('OPĆI DIO'!$C$1,'OPĆI DIO'!$N$4:$W$137,9,FALSE))</f>
        <v>Agencije</v>
      </c>
      <c r="C45" s="272">
        <f t="shared" si="3"/>
        <v>11</v>
      </c>
      <c r="D45" s="43">
        <v>11</v>
      </c>
      <c r="E45" s="39" t="str">
        <f t="shared" si="4"/>
        <v>Opći prihodi i primici</v>
      </c>
      <c r="F45" s="43">
        <v>3661</v>
      </c>
      <c r="G45" s="39" t="str">
        <f t="shared" si="0"/>
        <v>Tekuće pomoći proračunskim korisnicima drugih proračuna</v>
      </c>
      <c r="H45" s="202" t="s">
        <v>692</v>
      </c>
      <c r="I45" s="39" t="str">
        <f t="shared" si="1"/>
        <v>RAZVOJ SUSTAVA STRUKOVNOG OBRAZOVANJA</v>
      </c>
      <c r="J45" s="39" t="str">
        <f t="shared" si="2"/>
        <v>0970</v>
      </c>
      <c r="K45" s="73">
        <v>35035</v>
      </c>
      <c r="L45" s="73">
        <v>35035</v>
      </c>
      <c r="M45" s="73">
        <v>35035</v>
      </c>
      <c r="N45" s="244"/>
      <c r="O45" t="str">
        <f>IF(C45="","",'OPĆI DIO'!$C$1)</f>
        <v>46173 AGENCIJA ZA STRUKOVNO OBRAZOVANJE I OBRAZOVANJE ODRASLIH</v>
      </c>
      <c r="P45" t="str">
        <f t="shared" si="5"/>
        <v>366</v>
      </c>
      <c r="Q45" t="str">
        <f t="shared" si="6"/>
        <v>36</v>
      </c>
      <c r="R45" t="str">
        <f t="shared" si="7"/>
        <v>11</v>
      </c>
      <c r="S45" t="str">
        <f t="shared" si="8"/>
        <v>97</v>
      </c>
      <c r="T45" t="str">
        <f t="shared" si="9"/>
        <v>3</v>
      </c>
      <c r="U45">
        <f t="shared" si="10"/>
        <v>11</v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874</v>
      </c>
      <c r="AF45" t="s">
        <v>875</v>
      </c>
      <c r="AG45" t="s">
        <v>1809</v>
      </c>
      <c r="AH45" t="s">
        <v>1810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08091</v>
      </c>
      <c r="B46" s="39" t="str">
        <f>IF(C46="","",VLOOKUP('OPĆI DIO'!$C$1,'OPĆI DIO'!$N$4:$W$137,9,FALSE))</f>
        <v>Agencije</v>
      </c>
      <c r="C46" s="272">
        <f t="shared" si="3"/>
        <v>11</v>
      </c>
      <c r="D46" s="43">
        <v>11</v>
      </c>
      <c r="E46" s="39" t="str">
        <f t="shared" si="4"/>
        <v>Opći prihodi i primici</v>
      </c>
      <c r="F46" s="43">
        <v>3211</v>
      </c>
      <c r="G46" s="39" t="str">
        <f t="shared" si="0"/>
        <v>Službena putovanja</v>
      </c>
      <c r="H46" s="202" t="s">
        <v>694</v>
      </c>
      <c r="I46" s="39" t="str">
        <f t="shared" si="1"/>
        <v>DRŽAVNA NATJECANJA</v>
      </c>
      <c r="J46" s="39" t="str">
        <f t="shared" si="2"/>
        <v>0970</v>
      </c>
      <c r="K46" s="73">
        <v>19036</v>
      </c>
      <c r="L46" s="73">
        <v>19036</v>
      </c>
      <c r="M46" s="73">
        <v>19036</v>
      </c>
      <c r="N46" s="244"/>
      <c r="O46" t="str">
        <f>IF(C46="","",'OPĆI DIO'!$C$1)</f>
        <v>46173 AGENCIJA ZA STRUKOVNO OBRAZOVANJE I OBRAZOVANJE ODRASLIH</v>
      </c>
      <c r="P46" t="str">
        <f t="shared" si="5"/>
        <v>321</v>
      </c>
      <c r="Q46" t="str">
        <f t="shared" si="6"/>
        <v>32</v>
      </c>
      <c r="R46" t="str">
        <f t="shared" si="7"/>
        <v>11</v>
      </c>
      <c r="S46" t="str">
        <f t="shared" si="8"/>
        <v>97</v>
      </c>
      <c r="T46" t="str">
        <f t="shared" si="9"/>
        <v>3</v>
      </c>
      <c r="U46">
        <f t="shared" si="10"/>
        <v>11</v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876</v>
      </c>
      <c r="AF46" t="s">
        <v>877</v>
      </c>
      <c r="AG46" t="s">
        <v>1795</v>
      </c>
      <c r="AH46" t="s">
        <v>1796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08091</v>
      </c>
      <c r="B47" s="39" t="str">
        <f>IF(C47="","",VLOOKUP('OPĆI DIO'!$C$1,'OPĆI DIO'!$N$4:$W$137,9,FALSE))</f>
        <v>Agencije</v>
      </c>
      <c r="C47" s="272">
        <f t="shared" si="3"/>
        <v>11</v>
      </c>
      <c r="D47" s="43">
        <v>11</v>
      </c>
      <c r="E47" s="39" t="str">
        <f t="shared" si="4"/>
        <v>Opći prihodi i primici</v>
      </c>
      <c r="F47" s="43">
        <v>3237</v>
      </c>
      <c r="G47" s="39" t="str">
        <f t="shared" si="0"/>
        <v>Intelektualne i osobne usluge</v>
      </c>
      <c r="H47" s="202" t="s">
        <v>694</v>
      </c>
      <c r="I47" s="39" t="str">
        <f t="shared" si="1"/>
        <v>DRŽAVNA NATJECANJA</v>
      </c>
      <c r="J47" s="39" t="str">
        <f t="shared" si="2"/>
        <v>0970</v>
      </c>
      <c r="K47" s="73">
        <v>28386</v>
      </c>
      <c r="L47" s="73">
        <v>28386</v>
      </c>
      <c r="M47" s="73">
        <v>28386</v>
      </c>
      <c r="N47" s="244"/>
      <c r="O47" t="str">
        <f>IF(C47="","",'OPĆI DIO'!$C$1)</f>
        <v>46173 AGENCIJA ZA STRUKOVNO OBRAZOVANJE I OBRAZOVANJE ODRASLIH</v>
      </c>
      <c r="P47" t="str">
        <f t="shared" si="5"/>
        <v>323</v>
      </c>
      <c r="Q47" t="str">
        <f t="shared" si="6"/>
        <v>32</v>
      </c>
      <c r="R47" t="str">
        <f t="shared" si="7"/>
        <v>11</v>
      </c>
      <c r="S47" t="str">
        <f t="shared" si="8"/>
        <v>97</v>
      </c>
      <c r="T47" t="str">
        <f t="shared" si="9"/>
        <v>3</v>
      </c>
      <c r="U47">
        <f t="shared" si="10"/>
        <v>11</v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878</v>
      </c>
      <c r="AF47" t="s">
        <v>879</v>
      </c>
      <c r="AG47" t="s">
        <v>1799</v>
      </c>
      <c r="AH47" t="s">
        <v>1800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08091</v>
      </c>
      <c r="B48" s="39" t="str">
        <f>IF(C48="","",VLOOKUP('OPĆI DIO'!$C$1,'OPĆI DIO'!$N$4:$W$137,9,FALSE))</f>
        <v>Agencije</v>
      </c>
      <c r="C48" s="272">
        <f t="shared" si="3"/>
        <v>11</v>
      </c>
      <c r="D48" s="43">
        <v>11</v>
      </c>
      <c r="E48" s="39" t="str">
        <f t="shared" si="4"/>
        <v>Opći prihodi i primici</v>
      </c>
      <c r="F48" s="43">
        <v>3239</v>
      </c>
      <c r="G48" s="39" t="str">
        <f t="shared" si="0"/>
        <v>Ostale usluge</v>
      </c>
      <c r="H48" s="202" t="s">
        <v>694</v>
      </c>
      <c r="I48" s="39" t="str">
        <f t="shared" si="1"/>
        <v>DRŽAVNA NATJECANJA</v>
      </c>
      <c r="J48" s="39" t="str">
        <f t="shared" si="2"/>
        <v>0970</v>
      </c>
      <c r="K48" s="73">
        <v>1352</v>
      </c>
      <c r="L48" s="73">
        <v>1352</v>
      </c>
      <c r="M48" s="73">
        <v>1352</v>
      </c>
      <c r="N48" s="244"/>
      <c r="O48" t="str">
        <f>IF(C48="","",'OPĆI DIO'!$C$1)</f>
        <v>46173 AGENCIJA ZA STRUKOVNO OBRAZOVANJE I OBRAZOVANJE ODRASLIH</v>
      </c>
      <c r="P48" t="str">
        <f t="shared" si="5"/>
        <v>323</v>
      </c>
      <c r="Q48" t="str">
        <f t="shared" si="6"/>
        <v>32</v>
      </c>
      <c r="R48" t="str">
        <f t="shared" si="7"/>
        <v>11</v>
      </c>
      <c r="S48" t="str">
        <f t="shared" si="8"/>
        <v>97</v>
      </c>
      <c r="T48" t="str">
        <f t="shared" si="9"/>
        <v>3</v>
      </c>
      <c r="U48">
        <f t="shared" si="10"/>
        <v>11</v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880</v>
      </c>
      <c r="AF48" t="s">
        <v>550</v>
      </c>
      <c r="AG48" t="s">
        <v>1809</v>
      </c>
      <c r="AH48" t="s">
        <v>1810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08091</v>
      </c>
      <c r="B49" s="39" t="str">
        <f>IF(C49="","",VLOOKUP('OPĆI DIO'!$C$1,'OPĆI DIO'!$N$4:$W$137,9,FALSE))</f>
        <v>Agencije</v>
      </c>
      <c r="C49" s="272">
        <f t="shared" si="3"/>
        <v>11</v>
      </c>
      <c r="D49" s="43">
        <v>11</v>
      </c>
      <c r="E49" s="39" t="str">
        <f t="shared" si="4"/>
        <v>Opći prihodi i primici</v>
      </c>
      <c r="F49" s="43">
        <v>3241</v>
      </c>
      <c r="G49" s="39" t="str">
        <f t="shared" si="0"/>
        <v>Naknade troškova osobama izvan radnog odnosa</v>
      </c>
      <c r="H49" s="202" t="s">
        <v>694</v>
      </c>
      <c r="I49" s="39" t="str">
        <f t="shared" si="1"/>
        <v>DRŽAVNA NATJECANJA</v>
      </c>
      <c r="J49" s="39" t="str">
        <f t="shared" si="2"/>
        <v>0970</v>
      </c>
      <c r="K49" s="73">
        <v>18545</v>
      </c>
      <c r="L49" s="73">
        <v>18545</v>
      </c>
      <c r="M49" s="73">
        <v>18545</v>
      </c>
      <c r="N49" s="244"/>
      <c r="O49" t="str">
        <f>IF(C49="","",'OPĆI DIO'!$C$1)</f>
        <v>46173 AGENCIJA ZA STRUKOVNO OBRAZOVANJE I OBRAZOVANJE ODRASLIH</v>
      </c>
      <c r="P49" t="str">
        <f t="shared" si="5"/>
        <v>324</v>
      </c>
      <c r="Q49" t="str">
        <f t="shared" si="6"/>
        <v>32</v>
      </c>
      <c r="R49" t="str">
        <f t="shared" si="7"/>
        <v>11</v>
      </c>
      <c r="S49" t="str">
        <f t="shared" si="8"/>
        <v>97</v>
      </c>
      <c r="T49" t="str">
        <f t="shared" si="9"/>
        <v>3</v>
      </c>
      <c r="U49">
        <f t="shared" si="10"/>
        <v>11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757</v>
      </c>
      <c r="AF49" t="s">
        <v>758</v>
      </c>
      <c r="AG49" t="s">
        <v>1795</v>
      </c>
      <c r="AH49" t="s">
        <v>1796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08091</v>
      </c>
      <c r="B50" s="39" t="str">
        <f>IF(C50="","",VLOOKUP('OPĆI DIO'!$C$1,'OPĆI DIO'!$N$4:$W$137,9,FALSE))</f>
        <v>Agencije</v>
      </c>
      <c r="C50" s="272">
        <f t="shared" si="3"/>
        <v>11</v>
      </c>
      <c r="D50" s="43">
        <v>11</v>
      </c>
      <c r="E50" s="39" t="str">
        <f t="shared" si="4"/>
        <v>Opći prihodi i primici</v>
      </c>
      <c r="F50" s="43">
        <v>3661</v>
      </c>
      <c r="G50" s="39" t="str">
        <f t="shared" si="0"/>
        <v>Tekuće pomoći proračunskim korisnicima drugih proračuna</v>
      </c>
      <c r="H50" s="202" t="s">
        <v>694</v>
      </c>
      <c r="I50" s="39" t="str">
        <f t="shared" si="1"/>
        <v>DRŽAVNA NATJECANJA</v>
      </c>
      <c r="J50" s="39" t="str">
        <f t="shared" si="2"/>
        <v>0970</v>
      </c>
      <c r="K50" s="73">
        <v>79531</v>
      </c>
      <c r="L50" s="73">
        <v>79531</v>
      </c>
      <c r="M50" s="73">
        <v>79531</v>
      </c>
      <c r="N50" s="244"/>
      <c r="O50" t="str">
        <f>IF(C50="","",'OPĆI DIO'!$C$1)</f>
        <v>46173 AGENCIJA ZA STRUKOVNO OBRAZOVANJE I OBRAZOVANJE ODRASLIH</v>
      </c>
      <c r="P50" t="str">
        <f t="shared" si="5"/>
        <v>366</v>
      </c>
      <c r="Q50" t="str">
        <f t="shared" si="6"/>
        <v>36</v>
      </c>
      <c r="R50" t="str">
        <f t="shared" si="7"/>
        <v>11</v>
      </c>
      <c r="S50" t="str">
        <f t="shared" si="8"/>
        <v>97</v>
      </c>
      <c r="T50" t="str">
        <f t="shared" si="9"/>
        <v>3</v>
      </c>
      <c r="U50">
        <f t="shared" si="10"/>
        <v>11</v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1899</v>
      </c>
      <c r="AF50" t="s">
        <v>1900</v>
      </c>
      <c r="AG50" t="s">
        <v>1799</v>
      </c>
      <c r="AH50" t="s">
        <v>1800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08091</v>
      </c>
      <c r="B51" s="39" t="str">
        <f>IF(C51="","",VLOOKUP('OPĆI DIO'!$C$1,'OPĆI DIO'!$N$4:$W$137,9,FALSE))</f>
        <v>Agencije</v>
      </c>
      <c r="C51" s="272">
        <f t="shared" si="3"/>
        <v>11</v>
      </c>
      <c r="D51" s="43">
        <v>11</v>
      </c>
      <c r="E51" s="39" t="str">
        <f t="shared" si="4"/>
        <v>Opći prihodi i primici</v>
      </c>
      <c r="F51" s="43">
        <v>3237</v>
      </c>
      <c r="G51" s="39" t="str">
        <f t="shared" si="0"/>
        <v>Intelektualne i osobne usluge</v>
      </c>
      <c r="H51" s="202" t="s">
        <v>696</v>
      </c>
      <c r="I51" s="39" t="str">
        <f t="shared" si="1"/>
        <v>RAZVOJ SUSTAVA OBRAZOVANJA ODRASLIH</v>
      </c>
      <c r="J51" s="39" t="str">
        <f t="shared" si="2"/>
        <v>0970</v>
      </c>
      <c r="K51" s="73">
        <v>19313</v>
      </c>
      <c r="L51" s="73">
        <v>19313</v>
      </c>
      <c r="M51" s="73">
        <v>19313</v>
      </c>
      <c r="N51" s="244"/>
      <c r="O51" t="str">
        <f>IF(C51="","",'OPĆI DIO'!$C$1)</f>
        <v>46173 AGENCIJA ZA STRUKOVNO OBRAZOVANJE I OBRAZOVANJE ODRASLIH</v>
      </c>
      <c r="P51" t="str">
        <f t="shared" si="5"/>
        <v>323</v>
      </c>
      <c r="Q51" t="str">
        <f t="shared" si="6"/>
        <v>32</v>
      </c>
      <c r="R51" t="str">
        <f t="shared" si="7"/>
        <v>11</v>
      </c>
      <c r="S51" t="str">
        <f t="shared" si="8"/>
        <v>97</v>
      </c>
      <c r="T51" t="str">
        <f t="shared" si="9"/>
        <v>3</v>
      </c>
      <c r="U51">
        <f t="shared" si="10"/>
        <v>11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1925</v>
      </c>
      <c r="AF51" t="s">
        <v>1926</v>
      </c>
      <c r="AG51" t="s">
        <v>1799</v>
      </c>
      <c r="AH51" t="s">
        <v>1800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08091</v>
      </c>
      <c r="B52" s="39" t="str">
        <f>IF(C52="","",VLOOKUP('OPĆI DIO'!$C$1,'OPĆI DIO'!$N$4:$W$137,9,FALSE))</f>
        <v>Agencije</v>
      </c>
      <c r="C52" s="272">
        <f t="shared" si="3"/>
        <v>11</v>
      </c>
      <c r="D52" s="43">
        <v>11</v>
      </c>
      <c r="E52" s="39" t="str">
        <f t="shared" si="4"/>
        <v>Opći prihodi i primici</v>
      </c>
      <c r="F52" s="43">
        <v>3239</v>
      </c>
      <c r="G52" s="39" t="str">
        <f t="shared" si="0"/>
        <v>Ostale usluge</v>
      </c>
      <c r="H52" s="202" t="s">
        <v>696</v>
      </c>
      <c r="I52" s="39" t="str">
        <f t="shared" si="1"/>
        <v>RAZVOJ SUSTAVA OBRAZOVANJA ODRASLIH</v>
      </c>
      <c r="J52" s="39" t="str">
        <f t="shared" si="2"/>
        <v>0970</v>
      </c>
      <c r="K52" s="73">
        <v>267</v>
      </c>
      <c r="L52" s="73">
        <v>267</v>
      </c>
      <c r="M52" s="73">
        <v>267</v>
      </c>
      <c r="N52" s="244"/>
      <c r="O52" t="str">
        <f>IF(C52="","",'OPĆI DIO'!$C$1)</f>
        <v>46173 AGENCIJA ZA STRUKOVNO OBRAZOVANJE I OBRAZOVANJE ODRASLIH</v>
      </c>
      <c r="P52" t="str">
        <f t="shared" si="5"/>
        <v>323</v>
      </c>
      <c r="Q52" t="str">
        <f t="shared" si="6"/>
        <v>32</v>
      </c>
      <c r="R52" t="str">
        <f t="shared" si="7"/>
        <v>11</v>
      </c>
      <c r="S52" t="str">
        <f t="shared" si="8"/>
        <v>97</v>
      </c>
      <c r="T52" t="str">
        <f t="shared" si="9"/>
        <v>3</v>
      </c>
      <c r="U52">
        <f t="shared" si="10"/>
        <v>11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881</v>
      </c>
      <c r="AF52" t="s">
        <v>882</v>
      </c>
      <c r="AG52" t="s">
        <v>1809</v>
      </c>
      <c r="AH52" t="s">
        <v>1810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08091</v>
      </c>
      <c r="B53" s="39" t="str">
        <f>IF(C53="","",VLOOKUP('OPĆI DIO'!$C$1,'OPĆI DIO'!$N$4:$W$137,9,FALSE))</f>
        <v>Agencije</v>
      </c>
      <c r="C53" s="272">
        <f t="shared" si="3"/>
        <v>11</v>
      </c>
      <c r="D53" s="43">
        <v>11</v>
      </c>
      <c r="E53" s="39" t="str">
        <f t="shared" si="4"/>
        <v>Opći prihodi i primici</v>
      </c>
      <c r="F53" s="43">
        <v>3611</v>
      </c>
      <c r="G53" s="39" t="str">
        <f t="shared" si="0"/>
        <v>Tekuće pomoći inozemnim vladama</v>
      </c>
      <c r="H53" s="202" t="s">
        <v>696</v>
      </c>
      <c r="I53" s="39" t="str">
        <f t="shared" si="1"/>
        <v>RAZVOJ SUSTAVA OBRAZOVANJA ODRASLIH</v>
      </c>
      <c r="J53" s="39" t="str">
        <f t="shared" si="2"/>
        <v>0970</v>
      </c>
      <c r="K53" s="73">
        <v>1595</v>
      </c>
      <c r="L53" s="73">
        <v>1595</v>
      </c>
      <c r="M53" s="73">
        <v>1595</v>
      </c>
      <c r="N53" s="244"/>
      <c r="O53" t="str">
        <f>IF(C53="","",'OPĆI DIO'!$C$1)</f>
        <v>46173 AGENCIJA ZA STRUKOVNO OBRAZOVANJE I OBRAZOVANJE ODRASLIH</v>
      </c>
      <c r="P53" t="str">
        <f t="shared" si="5"/>
        <v>361</v>
      </c>
      <c r="Q53" t="str">
        <f t="shared" si="6"/>
        <v>36</v>
      </c>
      <c r="R53" t="str">
        <f t="shared" si="7"/>
        <v>11</v>
      </c>
      <c r="S53" t="str">
        <f t="shared" si="8"/>
        <v>97</v>
      </c>
      <c r="T53" t="str">
        <f t="shared" si="9"/>
        <v>3</v>
      </c>
      <c r="U53">
        <f t="shared" si="10"/>
        <v>11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883</v>
      </c>
      <c r="AF53" t="s">
        <v>884</v>
      </c>
      <c r="AG53" t="s">
        <v>1811</v>
      </c>
      <c r="AH53" t="s">
        <v>1812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08091</v>
      </c>
      <c r="B54" s="39" t="str">
        <f>IF(C54="","",VLOOKUP('OPĆI DIO'!$C$1,'OPĆI DIO'!$N$4:$W$137,9,FALSE))</f>
        <v>Agencije</v>
      </c>
      <c r="C54" s="272">
        <f t="shared" si="3"/>
        <v>12</v>
      </c>
      <c r="D54" s="43">
        <v>12</v>
      </c>
      <c r="E54" s="39" t="str">
        <f t="shared" si="4"/>
        <v>Sredstva učešća za pomoći</v>
      </c>
      <c r="F54" s="43">
        <v>3111</v>
      </c>
      <c r="G54" s="39" t="str">
        <f t="shared" si="0"/>
        <v>Plaće za redovan rad</v>
      </c>
      <c r="H54" s="202" t="s">
        <v>1945</v>
      </c>
      <c r="I54" s="39" t="str">
        <f t="shared" si="1"/>
        <v>PROGRAM UČINKOVITI LJUDSKI POTENCIJALI 2021.-2027., PRIORITET 5 - TEHNIČKA POMOĆ</v>
      </c>
      <c r="J54" s="39" t="str">
        <f t="shared" si="2"/>
        <v>0950</v>
      </c>
      <c r="K54" s="73">
        <v>174981</v>
      </c>
      <c r="L54" s="73">
        <v>214488</v>
      </c>
      <c r="M54" s="73">
        <v>253994</v>
      </c>
      <c r="N54" s="244"/>
      <c r="O54" t="str">
        <f>IF(C54="","",'OPĆI DIO'!$C$1)</f>
        <v>46173 AGENCIJA ZA STRUKOVNO OBRAZOVANJE I OBRAZOVANJE ODRASLIH</v>
      </c>
      <c r="P54" t="str">
        <f t="shared" si="5"/>
        <v>311</v>
      </c>
      <c r="Q54" t="str">
        <f t="shared" si="6"/>
        <v>31</v>
      </c>
      <c r="R54" t="str">
        <f t="shared" si="7"/>
        <v>12</v>
      </c>
      <c r="S54" t="str">
        <f t="shared" si="8"/>
        <v>95</v>
      </c>
      <c r="T54" t="str">
        <f t="shared" si="9"/>
        <v>3</v>
      </c>
      <c r="U54">
        <f t="shared" si="10"/>
        <v>12</v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885</v>
      </c>
      <c r="AF54" t="s">
        <v>886</v>
      </c>
      <c r="AG54" t="s">
        <v>1811</v>
      </c>
      <c r="AH54" t="s">
        <v>1812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08091</v>
      </c>
      <c r="B55" s="39" t="str">
        <f>IF(C55="","",VLOOKUP('OPĆI DIO'!$C$1,'OPĆI DIO'!$N$4:$W$137,9,FALSE))</f>
        <v>Agencije</v>
      </c>
      <c r="C55" s="272">
        <f t="shared" si="3"/>
        <v>12</v>
      </c>
      <c r="D55" s="43">
        <v>12</v>
      </c>
      <c r="E55" s="39" t="str">
        <f t="shared" si="4"/>
        <v>Sredstva učešća za pomoći</v>
      </c>
      <c r="F55" s="43">
        <v>3113</v>
      </c>
      <c r="G55" s="39" t="str">
        <f t="shared" si="0"/>
        <v>Plaće za prekovremeni rad</v>
      </c>
      <c r="H55" s="202" t="s">
        <v>1945</v>
      </c>
      <c r="I55" s="39" t="str">
        <f t="shared" si="1"/>
        <v>PROGRAM UČINKOVITI LJUDSKI POTENCIJALI 2021.-2027., PRIORITET 5 - TEHNIČKA POMOĆ</v>
      </c>
      <c r="J55" s="39" t="str">
        <f t="shared" si="2"/>
        <v>0950</v>
      </c>
      <c r="K55" s="73">
        <v>1305</v>
      </c>
      <c r="L55" s="73">
        <v>1305</v>
      </c>
      <c r="M55" s="73">
        <v>1305</v>
      </c>
      <c r="N55" s="244"/>
      <c r="O55" t="str">
        <f>IF(C55="","",'OPĆI DIO'!$C$1)</f>
        <v>46173 AGENCIJA ZA STRUKOVNO OBRAZOVANJE I OBRAZOVANJE ODRASLIH</v>
      </c>
      <c r="P55" t="str">
        <f t="shared" si="5"/>
        <v>311</v>
      </c>
      <c r="Q55" t="str">
        <f t="shared" si="6"/>
        <v>31</v>
      </c>
      <c r="R55" t="str">
        <f t="shared" si="7"/>
        <v>12</v>
      </c>
      <c r="S55" t="str">
        <f t="shared" si="8"/>
        <v>95</v>
      </c>
      <c r="T55" t="str">
        <f t="shared" si="9"/>
        <v>3</v>
      </c>
      <c r="U55">
        <f t="shared" si="10"/>
        <v>12</v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624</v>
      </c>
      <c r="AF55" t="s">
        <v>1927</v>
      </c>
      <c r="AG55" t="s">
        <v>1799</v>
      </c>
      <c r="AH55" t="s">
        <v>1800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08091</v>
      </c>
      <c r="B56" s="39" t="str">
        <f>IF(C56="","",VLOOKUP('OPĆI DIO'!$C$1,'OPĆI DIO'!$N$4:$W$137,9,FALSE))</f>
        <v>Agencije</v>
      </c>
      <c r="C56" s="272">
        <f t="shared" si="3"/>
        <v>12</v>
      </c>
      <c r="D56" s="43">
        <v>12</v>
      </c>
      <c r="E56" s="39" t="str">
        <f t="shared" si="4"/>
        <v>Sredstva učešća za pomoći</v>
      </c>
      <c r="F56" s="43">
        <v>3121</v>
      </c>
      <c r="G56" s="39" t="str">
        <f t="shared" si="0"/>
        <v>Ostali rashodi za zaposlene</v>
      </c>
      <c r="H56" s="202" t="s">
        <v>1945</v>
      </c>
      <c r="I56" s="39" t="str">
        <f t="shared" si="1"/>
        <v>PROGRAM UČINKOVITI LJUDSKI POTENCIJALI 2021.-2027., PRIORITET 5 - TEHNIČKA POMOĆ</v>
      </c>
      <c r="J56" s="39" t="str">
        <f t="shared" si="2"/>
        <v>0950</v>
      </c>
      <c r="K56" s="73">
        <v>11269</v>
      </c>
      <c r="L56" s="73">
        <v>11269</v>
      </c>
      <c r="M56" s="73">
        <v>11269</v>
      </c>
      <c r="N56" s="244"/>
      <c r="O56" t="str">
        <f>IF(C56="","",'OPĆI DIO'!$C$1)</f>
        <v>46173 AGENCIJA ZA STRUKOVNO OBRAZOVANJE I OBRAZOVANJE ODRASLIH</v>
      </c>
      <c r="P56" t="str">
        <f t="shared" si="5"/>
        <v>312</v>
      </c>
      <c r="Q56" t="str">
        <f t="shared" si="6"/>
        <v>31</v>
      </c>
      <c r="R56" t="str">
        <f t="shared" si="7"/>
        <v>12</v>
      </c>
      <c r="S56" t="str">
        <f t="shared" si="8"/>
        <v>95</v>
      </c>
      <c r="T56" t="str">
        <f t="shared" si="9"/>
        <v>3</v>
      </c>
      <c r="U56">
        <f t="shared" si="10"/>
        <v>12</v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887</v>
      </c>
      <c r="AF56" t="s">
        <v>550</v>
      </c>
      <c r="AG56" t="s">
        <v>1809</v>
      </c>
      <c r="AH56" t="s">
        <v>1810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08091</v>
      </c>
      <c r="B57" s="39" t="str">
        <f>IF(C57="","",VLOOKUP('OPĆI DIO'!$C$1,'OPĆI DIO'!$N$4:$W$137,9,FALSE))</f>
        <v>Agencije</v>
      </c>
      <c r="C57" s="272">
        <f t="shared" si="3"/>
        <v>12</v>
      </c>
      <c r="D57" s="43">
        <v>12</v>
      </c>
      <c r="E57" s="39" t="str">
        <f t="shared" si="4"/>
        <v>Sredstva učešća za pomoći</v>
      </c>
      <c r="F57" s="43">
        <v>3132</v>
      </c>
      <c r="G57" s="39" t="str">
        <f t="shared" si="0"/>
        <v>Doprinosi za obvezno zdravstveno osiguranje</v>
      </c>
      <c r="H57" s="202" t="s">
        <v>1945</v>
      </c>
      <c r="I57" s="39" t="str">
        <f t="shared" si="1"/>
        <v>PROGRAM UČINKOVITI LJUDSKI POTENCIJALI 2021.-2027., PRIORITET 5 - TEHNIČKA POMOĆ</v>
      </c>
      <c r="J57" s="39" t="str">
        <f t="shared" si="2"/>
        <v>0950</v>
      </c>
      <c r="K57" s="73">
        <v>41909</v>
      </c>
      <c r="L57" s="73">
        <v>41909</v>
      </c>
      <c r="M57" s="73">
        <v>41909</v>
      </c>
      <c r="N57" s="244"/>
      <c r="O57" t="str">
        <f>IF(C57="","",'OPĆI DIO'!$C$1)</f>
        <v>46173 AGENCIJA ZA STRUKOVNO OBRAZOVANJE I OBRAZOVANJE ODRASLIH</v>
      </c>
      <c r="P57" t="str">
        <f t="shared" si="5"/>
        <v>313</v>
      </c>
      <c r="Q57" t="str">
        <f t="shared" si="6"/>
        <v>31</v>
      </c>
      <c r="R57" t="str">
        <f t="shared" si="7"/>
        <v>12</v>
      </c>
      <c r="S57" t="str">
        <f t="shared" si="8"/>
        <v>95</v>
      </c>
      <c r="T57" t="str">
        <f t="shared" si="9"/>
        <v>3</v>
      </c>
      <c r="U57">
        <f t="shared" si="10"/>
        <v>12</v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759</v>
      </c>
      <c r="AF57" t="s">
        <v>697</v>
      </c>
      <c r="AG57" t="s">
        <v>1811</v>
      </c>
      <c r="AH57" t="s">
        <v>1812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08091</v>
      </c>
      <c r="B58" s="39" t="str">
        <f>IF(C58="","",VLOOKUP('OPĆI DIO'!$C$1,'OPĆI DIO'!$N$4:$W$137,9,FALSE))</f>
        <v>Agencije</v>
      </c>
      <c r="C58" s="272">
        <f t="shared" si="3"/>
        <v>12</v>
      </c>
      <c r="D58" s="43">
        <v>12</v>
      </c>
      <c r="E58" s="39" t="str">
        <f t="shared" si="4"/>
        <v>Sredstva učešća za pomoći</v>
      </c>
      <c r="F58" s="43">
        <v>3211</v>
      </c>
      <c r="G58" s="39" t="str">
        <f t="shared" si="0"/>
        <v>Službena putovanja</v>
      </c>
      <c r="H58" s="202" t="s">
        <v>1945</v>
      </c>
      <c r="I58" s="39" t="str">
        <f t="shared" si="1"/>
        <v>PROGRAM UČINKOVITI LJUDSKI POTENCIJALI 2021.-2027., PRIORITET 5 - TEHNIČKA POMOĆ</v>
      </c>
      <c r="J58" s="39" t="str">
        <f t="shared" si="2"/>
        <v>0950</v>
      </c>
      <c r="K58" s="73">
        <v>7750</v>
      </c>
      <c r="L58" s="73">
        <v>7750</v>
      </c>
      <c r="M58" s="73">
        <v>7750</v>
      </c>
      <c r="N58" s="244"/>
      <c r="O58" t="str">
        <f>IF(C58="","",'OPĆI DIO'!$C$1)</f>
        <v>46173 AGENCIJA ZA STRUKOVNO OBRAZOVANJE I OBRAZOVANJE ODRASLIH</v>
      </c>
      <c r="P58" t="str">
        <f t="shared" si="5"/>
        <v>321</v>
      </c>
      <c r="Q58" t="str">
        <f t="shared" si="6"/>
        <v>32</v>
      </c>
      <c r="R58" t="str">
        <f t="shared" si="7"/>
        <v>12</v>
      </c>
      <c r="S58" t="str">
        <f t="shared" si="8"/>
        <v>95</v>
      </c>
      <c r="T58" t="str">
        <f t="shared" si="9"/>
        <v>3</v>
      </c>
      <c r="U58">
        <f t="shared" si="10"/>
        <v>12</v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888</v>
      </c>
      <c r="AF58" t="s">
        <v>889</v>
      </c>
      <c r="AG58" t="s">
        <v>1811</v>
      </c>
      <c r="AH58" t="s">
        <v>1812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08091</v>
      </c>
      <c r="B59" s="39" t="str">
        <f>IF(C59="","",VLOOKUP('OPĆI DIO'!$C$1,'OPĆI DIO'!$N$4:$W$137,9,FALSE))</f>
        <v>Agencije</v>
      </c>
      <c r="C59" s="272">
        <f t="shared" si="3"/>
        <v>12</v>
      </c>
      <c r="D59" s="43">
        <v>12</v>
      </c>
      <c r="E59" s="39" t="str">
        <f t="shared" si="4"/>
        <v>Sredstva učešća za pomoći</v>
      </c>
      <c r="F59" s="43">
        <v>3212</v>
      </c>
      <c r="G59" s="39" t="str">
        <f t="shared" si="0"/>
        <v>Naknade za prijevoz, za rad na terenu i odvojeni život</v>
      </c>
      <c r="H59" s="202" t="s">
        <v>1945</v>
      </c>
      <c r="I59" s="39" t="str">
        <f t="shared" si="1"/>
        <v>PROGRAM UČINKOVITI LJUDSKI POTENCIJALI 2021.-2027., PRIORITET 5 - TEHNIČKA POMOĆ</v>
      </c>
      <c r="J59" s="39" t="str">
        <f t="shared" si="2"/>
        <v>0950</v>
      </c>
      <c r="K59" s="73">
        <v>8608</v>
      </c>
      <c r="L59" s="73">
        <v>8608</v>
      </c>
      <c r="M59" s="73">
        <v>8608</v>
      </c>
      <c r="N59" s="244"/>
      <c r="O59" t="str">
        <f>IF(C59="","",'OPĆI DIO'!$C$1)</f>
        <v>46173 AGENCIJA ZA STRUKOVNO OBRAZOVANJE I OBRAZOVANJE ODRASLIH</v>
      </c>
      <c r="P59" t="str">
        <f t="shared" si="5"/>
        <v>321</v>
      </c>
      <c r="Q59" t="str">
        <f t="shared" si="6"/>
        <v>32</v>
      </c>
      <c r="R59" t="str">
        <f t="shared" si="7"/>
        <v>12</v>
      </c>
      <c r="S59" t="str">
        <f t="shared" si="8"/>
        <v>95</v>
      </c>
      <c r="T59" t="str">
        <f t="shared" si="9"/>
        <v>3</v>
      </c>
      <c r="U59">
        <f t="shared" si="10"/>
        <v>12</v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760</v>
      </c>
      <c r="AF59" t="s">
        <v>761</v>
      </c>
      <c r="AG59" t="s">
        <v>1811</v>
      </c>
      <c r="AH59" t="s">
        <v>1812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08091</v>
      </c>
      <c r="B60" s="39" t="str">
        <f>IF(C60="","",VLOOKUP('OPĆI DIO'!$C$1,'OPĆI DIO'!$N$4:$W$137,9,FALSE))</f>
        <v>Agencije</v>
      </c>
      <c r="C60" s="272">
        <f t="shared" si="3"/>
        <v>12</v>
      </c>
      <c r="D60" s="43">
        <v>12</v>
      </c>
      <c r="E60" s="39" t="str">
        <f t="shared" si="4"/>
        <v>Sredstva učešća za pomoći</v>
      </c>
      <c r="F60" s="43">
        <v>3213</v>
      </c>
      <c r="G60" s="39" t="str">
        <f t="shared" si="0"/>
        <v>Stručno usavršavanje zaposlenika</v>
      </c>
      <c r="H60" s="202" t="s">
        <v>1945</v>
      </c>
      <c r="I60" s="39" t="str">
        <f t="shared" si="1"/>
        <v>PROGRAM UČINKOVITI LJUDSKI POTENCIJALI 2021.-2027., PRIORITET 5 - TEHNIČKA POMOĆ</v>
      </c>
      <c r="J60" s="39" t="str">
        <f t="shared" si="2"/>
        <v>0950</v>
      </c>
      <c r="K60" s="73">
        <v>7000</v>
      </c>
      <c r="L60" s="73">
        <v>7000</v>
      </c>
      <c r="M60" s="73">
        <v>7000</v>
      </c>
      <c r="N60" s="244"/>
      <c r="O60" t="str">
        <f>IF(C60="","",'OPĆI DIO'!$C$1)</f>
        <v>46173 AGENCIJA ZA STRUKOVNO OBRAZOVANJE I OBRAZOVANJE ODRASLIH</v>
      </c>
      <c r="P60" t="str">
        <f t="shared" si="5"/>
        <v>321</v>
      </c>
      <c r="Q60" t="str">
        <f t="shared" si="6"/>
        <v>32</v>
      </c>
      <c r="R60" t="str">
        <f t="shared" si="7"/>
        <v>12</v>
      </c>
      <c r="S60" t="str">
        <f t="shared" si="8"/>
        <v>95</v>
      </c>
      <c r="T60" t="str">
        <f t="shared" si="9"/>
        <v>3</v>
      </c>
      <c r="U60">
        <f t="shared" si="10"/>
        <v>12</v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654</v>
      </c>
      <c r="AF60" t="s">
        <v>655</v>
      </c>
      <c r="AG60" t="s">
        <v>1799</v>
      </c>
      <c r="AH60" t="s">
        <v>1800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08091</v>
      </c>
      <c r="B61" s="39" t="str">
        <f>IF(C61="","",VLOOKUP('OPĆI DIO'!$C$1,'OPĆI DIO'!$N$4:$W$137,9,FALSE))</f>
        <v>Agencije</v>
      </c>
      <c r="C61" s="272">
        <f t="shared" si="3"/>
        <v>12</v>
      </c>
      <c r="D61" s="43">
        <v>12</v>
      </c>
      <c r="E61" s="39" t="str">
        <f t="shared" si="4"/>
        <v>Sredstva učešća za pomoći</v>
      </c>
      <c r="F61" s="43">
        <v>3221</v>
      </c>
      <c r="G61" s="39" t="str">
        <f t="shared" si="0"/>
        <v>Uredski materijal i ostali materijalni rashodi</v>
      </c>
      <c r="H61" s="202" t="s">
        <v>1945</v>
      </c>
      <c r="I61" s="39" t="str">
        <f t="shared" si="1"/>
        <v>PROGRAM UČINKOVITI LJUDSKI POTENCIJALI 2021.-2027., PRIORITET 5 - TEHNIČKA POMOĆ</v>
      </c>
      <c r="J61" s="39" t="str">
        <f t="shared" si="2"/>
        <v>0950</v>
      </c>
      <c r="K61" s="73">
        <v>929</v>
      </c>
      <c r="L61" s="73">
        <v>929</v>
      </c>
      <c r="M61" s="73">
        <v>929</v>
      </c>
      <c r="N61" s="244"/>
      <c r="O61" t="str">
        <f>IF(C61="","",'OPĆI DIO'!$C$1)</f>
        <v>46173 AGENCIJA ZA STRUKOVNO OBRAZOVANJE I OBRAZOVANJE ODRASLIH</v>
      </c>
      <c r="P61" t="str">
        <f t="shared" si="5"/>
        <v>322</v>
      </c>
      <c r="Q61" t="str">
        <f t="shared" si="6"/>
        <v>32</v>
      </c>
      <c r="R61" t="str">
        <f t="shared" si="7"/>
        <v>12</v>
      </c>
      <c r="S61" t="str">
        <f t="shared" si="8"/>
        <v>95</v>
      </c>
      <c r="T61" t="str">
        <f t="shared" si="9"/>
        <v>3</v>
      </c>
      <c r="U61">
        <f t="shared" si="10"/>
        <v>12</v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1928</v>
      </c>
      <c r="AF61" t="s">
        <v>1902</v>
      </c>
      <c r="AG61" t="s">
        <v>1799</v>
      </c>
      <c r="AH61" t="s">
        <v>1800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08091</v>
      </c>
      <c r="B62" s="39" t="str">
        <f>IF(C62="","",VLOOKUP('OPĆI DIO'!$C$1,'OPĆI DIO'!$N$4:$W$137,9,FALSE))</f>
        <v>Agencije</v>
      </c>
      <c r="C62" s="272">
        <f t="shared" si="3"/>
        <v>12</v>
      </c>
      <c r="D62" s="43">
        <v>12</v>
      </c>
      <c r="E62" s="39" t="str">
        <f t="shared" si="4"/>
        <v>Sredstva učešća za pomoći</v>
      </c>
      <c r="F62" s="43">
        <v>3223</v>
      </c>
      <c r="G62" s="39" t="str">
        <f t="shared" si="0"/>
        <v>Energija</v>
      </c>
      <c r="H62" s="202" t="s">
        <v>1945</v>
      </c>
      <c r="I62" s="39" t="str">
        <f t="shared" si="1"/>
        <v>PROGRAM UČINKOVITI LJUDSKI POTENCIJALI 2021.-2027., PRIORITET 5 - TEHNIČKA POMOĆ</v>
      </c>
      <c r="J62" s="39" t="str">
        <f t="shared" si="2"/>
        <v>0950</v>
      </c>
      <c r="K62" s="73">
        <v>6636</v>
      </c>
      <c r="L62" s="73">
        <v>6636</v>
      </c>
      <c r="M62" s="73">
        <v>6636</v>
      </c>
      <c r="N62" s="244"/>
      <c r="O62" t="str">
        <f>IF(C62="","",'OPĆI DIO'!$C$1)</f>
        <v>46173 AGENCIJA ZA STRUKOVNO OBRAZOVANJE I OBRAZOVANJE ODRASLIH</v>
      </c>
      <c r="P62" t="str">
        <f t="shared" si="5"/>
        <v>322</v>
      </c>
      <c r="Q62" t="str">
        <f t="shared" si="6"/>
        <v>32</v>
      </c>
      <c r="R62" t="str">
        <f t="shared" si="7"/>
        <v>12</v>
      </c>
      <c r="S62" t="str">
        <f t="shared" si="8"/>
        <v>95</v>
      </c>
      <c r="T62" t="str">
        <f t="shared" si="9"/>
        <v>3</v>
      </c>
      <c r="U62">
        <f t="shared" si="10"/>
        <v>12</v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663</v>
      </c>
      <c r="AF62" t="s">
        <v>664</v>
      </c>
      <c r="AG62" t="s">
        <v>1799</v>
      </c>
      <c r="AH62" t="s">
        <v>1800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08091</v>
      </c>
      <c r="B63" s="39" t="str">
        <f>IF(C63="","",VLOOKUP('OPĆI DIO'!$C$1,'OPĆI DIO'!$N$4:$W$137,9,FALSE))</f>
        <v>Agencije</v>
      </c>
      <c r="C63" s="272">
        <f t="shared" si="3"/>
        <v>12</v>
      </c>
      <c r="D63" s="43">
        <v>12</v>
      </c>
      <c r="E63" s="39" t="str">
        <f t="shared" si="4"/>
        <v>Sredstva učešća za pomoći</v>
      </c>
      <c r="F63" s="43">
        <v>3224</v>
      </c>
      <c r="G63" s="39" t="str">
        <f t="shared" si="0"/>
        <v>Materijal i dijelovi za tekuće i investicijsko održavanje</v>
      </c>
      <c r="H63" s="202" t="s">
        <v>1945</v>
      </c>
      <c r="I63" s="39" t="str">
        <f t="shared" si="1"/>
        <v>PROGRAM UČINKOVITI LJUDSKI POTENCIJALI 2021.-2027., PRIORITET 5 - TEHNIČKA POMOĆ</v>
      </c>
      <c r="J63" s="39" t="str">
        <f t="shared" si="2"/>
        <v>0950</v>
      </c>
      <c r="K63" s="73">
        <v>398</v>
      </c>
      <c r="L63" s="73">
        <v>398</v>
      </c>
      <c r="M63" s="73">
        <v>398</v>
      </c>
      <c r="N63" s="244"/>
      <c r="O63" t="str">
        <f>IF(C63="","",'OPĆI DIO'!$C$1)</f>
        <v>46173 AGENCIJA ZA STRUKOVNO OBRAZOVANJE I OBRAZOVANJE ODRASLIH</v>
      </c>
      <c r="P63" t="str">
        <f t="shared" si="5"/>
        <v>322</v>
      </c>
      <c r="Q63" t="str">
        <f t="shared" si="6"/>
        <v>32</v>
      </c>
      <c r="R63" t="str">
        <f t="shared" si="7"/>
        <v>12</v>
      </c>
      <c r="S63" t="str">
        <f t="shared" si="8"/>
        <v>95</v>
      </c>
      <c r="T63" t="str">
        <f t="shared" si="9"/>
        <v>3</v>
      </c>
      <c r="U63">
        <f t="shared" si="10"/>
        <v>12</v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665</v>
      </c>
      <c r="AF63" t="s">
        <v>1938</v>
      </c>
      <c r="AG63" t="s">
        <v>1799</v>
      </c>
      <c r="AH63" t="s">
        <v>1800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08091</v>
      </c>
      <c r="B64" s="39" t="str">
        <f>IF(C64="","",VLOOKUP('OPĆI DIO'!$C$1,'OPĆI DIO'!$N$4:$W$137,9,FALSE))</f>
        <v>Agencije</v>
      </c>
      <c r="C64" s="272">
        <f t="shared" si="3"/>
        <v>12</v>
      </c>
      <c r="D64" s="43">
        <v>12</v>
      </c>
      <c r="E64" s="39" t="str">
        <f t="shared" si="4"/>
        <v>Sredstva učešća za pomoći</v>
      </c>
      <c r="F64" s="43">
        <v>3225</v>
      </c>
      <c r="G64" s="39" t="str">
        <f t="shared" si="0"/>
        <v>Sitni inventar i autogume</v>
      </c>
      <c r="H64" s="202" t="s">
        <v>1945</v>
      </c>
      <c r="I64" s="39" t="str">
        <f t="shared" si="1"/>
        <v>PROGRAM UČINKOVITI LJUDSKI POTENCIJALI 2021.-2027., PRIORITET 5 - TEHNIČKA POMOĆ</v>
      </c>
      <c r="J64" s="39" t="str">
        <f t="shared" si="2"/>
        <v>0950</v>
      </c>
      <c r="K64" s="73">
        <v>332</v>
      </c>
      <c r="L64" s="73">
        <v>332</v>
      </c>
      <c r="M64" s="73">
        <v>332</v>
      </c>
      <c r="N64" s="244"/>
      <c r="O64" t="str">
        <f>IF(C64="","",'OPĆI DIO'!$C$1)</f>
        <v>46173 AGENCIJA ZA STRUKOVNO OBRAZOVANJE I OBRAZOVANJE ODRASLIH</v>
      </c>
      <c r="P64" t="str">
        <f t="shared" si="5"/>
        <v>322</v>
      </c>
      <c r="Q64" t="str">
        <f t="shared" si="6"/>
        <v>32</v>
      </c>
      <c r="R64" t="str">
        <f t="shared" si="7"/>
        <v>12</v>
      </c>
      <c r="S64" t="str">
        <f t="shared" si="8"/>
        <v>95</v>
      </c>
      <c r="T64" t="str">
        <f t="shared" si="9"/>
        <v>3</v>
      </c>
      <c r="U64">
        <f t="shared" si="10"/>
        <v>12</v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890</v>
      </c>
      <c r="AF64" t="s">
        <v>891</v>
      </c>
      <c r="AG64" t="s">
        <v>1813</v>
      </c>
      <c r="AH64" t="s">
        <v>1814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08091</v>
      </c>
      <c r="B65" s="39" t="str">
        <f>IF(C65="","",VLOOKUP('OPĆI DIO'!$C$1,'OPĆI DIO'!$N$4:$W$137,9,FALSE))</f>
        <v>Agencije</v>
      </c>
      <c r="C65" s="272">
        <f t="shared" si="3"/>
        <v>12</v>
      </c>
      <c r="D65" s="43">
        <v>12</v>
      </c>
      <c r="E65" s="39" t="str">
        <f t="shared" si="4"/>
        <v>Sredstva učešća za pomoći</v>
      </c>
      <c r="F65" s="43">
        <v>3231</v>
      </c>
      <c r="G65" s="39" t="str">
        <f t="shared" si="0"/>
        <v>Usluge telefona, interneta, pošte i prijevoza</v>
      </c>
      <c r="H65" s="202" t="s">
        <v>1945</v>
      </c>
      <c r="I65" s="39" t="str">
        <f t="shared" si="1"/>
        <v>PROGRAM UČINKOVITI LJUDSKI POTENCIJALI 2021.-2027., PRIORITET 5 - TEHNIČKA POMOĆ</v>
      </c>
      <c r="J65" s="39" t="str">
        <f t="shared" si="2"/>
        <v>0950</v>
      </c>
      <c r="K65" s="73">
        <v>1991</v>
      </c>
      <c r="L65" s="73">
        <v>1991</v>
      </c>
      <c r="M65" s="73">
        <v>1991</v>
      </c>
      <c r="N65" s="244"/>
      <c r="O65" t="str">
        <f>IF(C65="","",'OPĆI DIO'!$C$1)</f>
        <v>46173 AGENCIJA ZA STRUKOVNO OBRAZOVANJE I OBRAZOVANJE ODRASLIH</v>
      </c>
      <c r="P65" t="str">
        <f t="shared" si="5"/>
        <v>323</v>
      </c>
      <c r="Q65" t="str">
        <f t="shared" si="6"/>
        <v>32</v>
      </c>
      <c r="R65" t="str">
        <f t="shared" si="7"/>
        <v>12</v>
      </c>
      <c r="S65" t="str">
        <f t="shared" si="8"/>
        <v>95</v>
      </c>
      <c r="T65" t="str">
        <f t="shared" si="9"/>
        <v>3</v>
      </c>
      <c r="U65">
        <f t="shared" si="10"/>
        <v>12</v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892</v>
      </c>
      <c r="AF65" t="s">
        <v>893</v>
      </c>
      <c r="AG65" t="s">
        <v>1813</v>
      </c>
      <c r="AH65" t="s">
        <v>1814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08091</v>
      </c>
      <c r="B66" s="39" t="str">
        <f>IF(C66="","",VLOOKUP('OPĆI DIO'!$C$1,'OPĆI DIO'!$N$4:$W$137,9,FALSE))</f>
        <v>Agencije</v>
      </c>
      <c r="C66" s="272">
        <f t="shared" si="3"/>
        <v>12</v>
      </c>
      <c r="D66" s="43">
        <v>12</v>
      </c>
      <c r="E66" s="39" t="str">
        <f t="shared" si="4"/>
        <v>Sredstva učešća za pomoći</v>
      </c>
      <c r="F66" s="43">
        <v>3232</v>
      </c>
      <c r="G66" s="39" t="str">
        <f t="shared" si="0"/>
        <v>Usluge tekućeg i investicijskog održavanja</v>
      </c>
      <c r="H66" s="202" t="s">
        <v>1945</v>
      </c>
      <c r="I66" s="39" t="str">
        <f t="shared" si="1"/>
        <v>PROGRAM UČINKOVITI LJUDSKI POTENCIJALI 2021.-2027., PRIORITET 5 - TEHNIČKA POMOĆ</v>
      </c>
      <c r="J66" s="39" t="str">
        <f t="shared" si="2"/>
        <v>0950</v>
      </c>
      <c r="K66" s="73">
        <v>3982</v>
      </c>
      <c r="L66" s="73">
        <v>3982</v>
      </c>
      <c r="M66" s="73">
        <v>3982</v>
      </c>
      <c r="N66" s="244"/>
      <c r="O66" t="str">
        <f>IF(C66="","",'OPĆI DIO'!$C$1)</f>
        <v>46173 AGENCIJA ZA STRUKOVNO OBRAZOVANJE I OBRAZOVANJE ODRASLIH</v>
      </c>
      <c r="P66" t="str">
        <f t="shared" si="5"/>
        <v>323</v>
      </c>
      <c r="Q66" t="str">
        <f t="shared" si="6"/>
        <v>32</v>
      </c>
      <c r="R66" t="str">
        <f t="shared" si="7"/>
        <v>12</v>
      </c>
      <c r="S66" t="str">
        <f t="shared" si="8"/>
        <v>95</v>
      </c>
      <c r="T66" t="str">
        <f t="shared" si="9"/>
        <v>3</v>
      </c>
      <c r="U66">
        <f t="shared" si="10"/>
        <v>12</v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894</v>
      </c>
      <c r="AF66" t="s">
        <v>895</v>
      </c>
      <c r="AG66" t="s">
        <v>1813</v>
      </c>
      <c r="AH66" t="s">
        <v>1814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08091</v>
      </c>
      <c r="B67" s="39" t="str">
        <f>IF(C67="","",VLOOKUP('OPĆI DIO'!$C$1,'OPĆI DIO'!$N$4:$W$137,9,FALSE))</f>
        <v>Agencije</v>
      </c>
      <c r="C67" s="272">
        <f t="shared" si="3"/>
        <v>12</v>
      </c>
      <c r="D67" s="43">
        <v>12</v>
      </c>
      <c r="E67" s="39" t="str">
        <f t="shared" si="4"/>
        <v>Sredstva učešća za pomoći</v>
      </c>
      <c r="F67" s="43">
        <v>3233</v>
      </c>
      <c r="G67" s="39" t="str">
        <f t="shared" ref="G67:G130" si="17">IFERROR(VLOOKUP(F67,$Y$5:$AA$129,2,FALSE),"")</f>
        <v>Usluge promidžbe i informiranja</v>
      </c>
      <c r="H67" s="202" t="s">
        <v>1945</v>
      </c>
      <c r="I67" s="39" t="str">
        <f t="shared" ref="I67:I130" si="18">IFERROR(VLOOKUP(H67,$AE$6:$AF$353,2,FALSE),"")</f>
        <v>PROGRAM UČINKOVITI LJUDSKI POTENCIJALI 2021.-2027., PRIORITET 5 - TEHNIČKA POMOĆ</v>
      </c>
      <c r="J67" s="39" t="str">
        <f t="shared" ref="J67:J130" si="19">IFERROR(VLOOKUP(H67,$AE$6:$AI$353,3,FALSE),"")</f>
        <v>0950</v>
      </c>
      <c r="K67" s="73">
        <v>900</v>
      </c>
      <c r="L67" s="73">
        <v>900</v>
      </c>
      <c r="M67" s="73">
        <v>900</v>
      </c>
      <c r="N67" s="244"/>
      <c r="O67" t="str">
        <f>IF(C67="","",'OPĆI DIO'!$C$1)</f>
        <v>46173 AGENCIJA ZA STRUKOVNO OBRAZOVANJE I OBRAZOVANJE ODRASLIH</v>
      </c>
      <c r="P67" t="str">
        <f t="shared" si="5"/>
        <v>323</v>
      </c>
      <c r="Q67" t="str">
        <f t="shared" si="6"/>
        <v>32</v>
      </c>
      <c r="R67" t="str">
        <f t="shared" si="7"/>
        <v>12</v>
      </c>
      <c r="S67" t="str">
        <f t="shared" si="8"/>
        <v>95</v>
      </c>
      <c r="T67" t="str">
        <f t="shared" si="9"/>
        <v>3</v>
      </c>
      <c r="U67">
        <f t="shared" si="10"/>
        <v>12</v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896</v>
      </c>
      <c r="AF67" t="s">
        <v>897</v>
      </c>
      <c r="AG67" t="s">
        <v>1813</v>
      </c>
      <c r="AH67" t="s">
        <v>1814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08091</v>
      </c>
      <c r="B68" s="39" t="str">
        <f>IF(C68="","",VLOOKUP('OPĆI DIO'!$C$1,'OPĆI DIO'!$N$4:$W$137,9,FALSE))</f>
        <v>Agencije</v>
      </c>
      <c r="C68" s="272">
        <f t="shared" ref="C68:C131" si="20">IFERROR(VLOOKUP(D68,$V$6:$X$34,3,FALSE),"")</f>
        <v>12</v>
      </c>
      <c r="D68" s="43">
        <v>12</v>
      </c>
      <c r="E68" s="39" t="str">
        <f t="shared" ref="E68:E131" si="21">IFERROR(VLOOKUP(D68,$V$6:$W$34,2,FALSE),"")</f>
        <v>Sredstva učešća za pomoći</v>
      </c>
      <c r="F68" s="43">
        <v>3234</v>
      </c>
      <c r="G68" s="39" t="str">
        <f t="shared" si="17"/>
        <v>Komunalne usluge</v>
      </c>
      <c r="H68" s="202" t="s">
        <v>1945</v>
      </c>
      <c r="I68" s="39" t="str">
        <f t="shared" si="18"/>
        <v>PROGRAM UČINKOVITI LJUDSKI POTENCIJALI 2021.-2027., PRIORITET 5 - TEHNIČKA POMOĆ</v>
      </c>
      <c r="J68" s="39" t="str">
        <f t="shared" si="19"/>
        <v>0950</v>
      </c>
      <c r="K68" s="73">
        <v>3982</v>
      </c>
      <c r="L68" s="73">
        <v>3982</v>
      </c>
      <c r="M68" s="73">
        <v>3982</v>
      </c>
      <c r="N68" s="244"/>
      <c r="O68" t="str">
        <f>IF(C68="","",'OPĆI DIO'!$C$1)</f>
        <v>46173 AGENCIJA ZA STRUKOVNO OBRAZOVANJE I OBRAZOVANJE ODRASLIH</v>
      </c>
      <c r="P68" t="str">
        <f t="shared" ref="P68:P131" si="22">LEFT(F68,3)</f>
        <v>323</v>
      </c>
      <c r="Q68" t="str">
        <f t="shared" ref="Q68:Q131" si="23">LEFT(F68,2)</f>
        <v>32</v>
      </c>
      <c r="R68" t="str">
        <f t="shared" ref="R68:R131" si="24">LEFT(C68,3)</f>
        <v>12</v>
      </c>
      <c r="S68" t="str">
        <f t="shared" ref="S68:S131" si="25">MID(J68,2,2)</f>
        <v>95</v>
      </c>
      <c r="T68" t="str">
        <f t="shared" ref="T68:T131" si="26">LEFT(F68,1)</f>
        <v>3</v>
      </c>
      <c r="U68">
        <f t="shared" ref="U68:U131" si="27">IFERROR(VLOOKUP(C68,$V$6:$X$34,3,FALSE),"")</f>
        <v>12</v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898</v>
      </c>
      <c r="AF68" t="s">
        <v>899</v>
      </c>
      <c r="AG68" t="s">
        <v>1813</v>
      </c>
      <c r="AH68" t="s">
        <v>1814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08091</v>
      </c>
      <c r="B69" s="39" t="str">
        <f>IF(C69="","",VLOOKUP('OPĆI DIO'!$C$1,'OPĆI DIO'!$N$4:$W$137,9,FALSE))</f>
        <v>Agencije</v>
      </c>
      <c r="C69" s="272">
        <f t="shared" si="20"/>
        <v>12</v>
      </c>
      <c r="D69" s="43">
        <v>12</v>
      </c>
      <c r="E69" s="39" t="str">
        <f t="shared" si="21"/>
        <v>Sredstva učešća za pomoći</v>
      </c>
      <c r="F69" s="43">
        <v>3235</v>
      </c>
      <c r="G69" s="39" t="str">
        <f t="shared" si="17"/>
        <v>Zakupnine i najamnine</v>
      </c>
      <c r="H69" s="202" t="s">
        <v>1945</v>
      </c>
      <c r="I69" s="39" t="str">
        <f t="shared" si="18"/>
        <v>PROGRAM UČINKOVITI LJUDSKI POTENCIJALI 2021.-2027., PRIORITET 5 - TEHNIČKA POMOĆ</v>
      </c>
      <c r="J69" s="39" t="str">
        <f t="shared" si="19"/>
        <v>0950</v>
      </c>
      <c r="K69" s="73">
        <v>37500</v>
      </c>
      <c r="L69" s="73">
        <v>37500</v>
      </c>
      <c r="M69" s="73">
        <v>37500</v>
      </c>
      <c r="N69" s="244"/>
      <c r="O69" t="str">
        <f>IF(C69="","",'OPĆI DIO'!$C$1)</f>
        <v>46173 AGENCIJA ZA STRUKOVNO OBRAZOVANJE I OBRAZOVANJE ODRASLIH</v>
      </c>
      <c r="P69" t="str">
        <f t="shared" si="22"/>
        <v>323</v>
      </c>
      <c r="Q69" t="str">
        <f t="shared" si="23"/>
        <v>32</v>
      </c>
      <c r="R69" t="str">
        <f t="shared" si="24"/>
        <v>12</v>
      </c>
      <c r="S69" t="str">
        <f t="shared" si="25"/>
        <v>95</v>
      </c>
      <c r="T69" t="str">
        <f t="shared" si="26"/>
        <v>3</v>
      </c>
      <c r="U69">
        <f t="shared" si="27"/>
        <v>12</v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900</v>
      </c>
      <c r="AF69" t="s">
        <v>901</v>
      </c>
      <c r="AG69" t="s">
        <v>1813</v>
      </c>
      <c r="AH69" t="s">
        <v>1814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08091</v>
      </c>
      <c r="B70" s="39" t="str">
        <f>IF(C70="","",VLOOKUP('OPĆI DIO'!$C$1,'OPĆI DIO'!$N$4:$W$137,9,FALSE))</f>
        <v>Agencije</v>
      </c>
      <c r="C70" s="272">
        <f t="shared" si="20"/>
        <v>12</v>
      </c>
      <c r="D70" s="43">
        <v>12</v>
      </c>
      <c r="E70" s="39" t="str">
        <f t="shared" si="21"/>
        <v>Sredstva učešća za pomoći</v>
      </c>
      <c r="F70" s="43">
        <v>3236</v>
      </c>
      <c r="G70" s="39" t="str">
        <f t="shared" si="17"/>
        <v>Zdravstvene i veterinarske usluge</v>
      </c>
      <c r="H70" s="202" t="s">
        <v>1945</v>
      </c>
      <c r="I70" s="39" t="str">
        <f t="shared" si="18"/>
        <v>PROGRAM UČINKOVITI LJUDSKI POTENCIJALI 2021.-2027., PRIORITET 5 - TEHNIČKA POMOĆ</v>
      </c>
      <c r="J70" s="39" t="str">
        <f t="shared" si="19"/>
        <v>0950</v>
      </c>
      <c r="K70" s="73">
        <v>168</v>
      </c>
      <c r="L70" s="73">
        <v>168</v>
      </c>
      <c r="M70" s="73">
        <v>168</v>
      </c>
      <c r="N70" s="244"/>
      <c r="O70" t="str">
        <f>IF(C70="","",'OPĆI DIO'!$C$1)</f>
        <v>46173 AGENCIJA ZA STRUKOVNO OBRAZOVANJE I OBRAZOVANJE ODRASLIH</v>
      </c>
      <c r="P70" t="str">
        <f t="shared" si="22"/>
        <v>323</v>
      </c>
      <c r="Q70" t="str">
        <f t="shared" si="23"/>
        <v>32</v>
      </c>
      <c r="R70" t="str">
        <f t="shared" si="24"/>
        <v>12</v>
      </c>
      <c r="S70" t="str">
        <f t="shared" si="25"/>
        <v>95</v>
      </c>
      <c r="T70" t="str">
        <f t="shared" si="26"/>
        <v>3</v>
      </c>
      <c r="U70">
        <f t="shared" si="27"/>
        <v>12</v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902</v>
      </c>
      <c r="AF70" t="s">
        <v>903</v>
      </c>
      <c r="AG70" t="s">
        <v>1813</v>
      </c>
      <c r="AH70" t="s">
        <v>1814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08091</v>
      </c>
      <c r="B71" s="39" t="str">
        <f>IF(C71="","",VLOOKUP('OPĆI DIO'!$C$1,'OPĆI DIO'!$N$4:$W$137,9,FALSE))</f>
        <v>Agencije</v>
      </c>
      <c r="C71" s="272">
        <f t="shared" si="20"/>
        <v>12</v>
      </c>
      <c r="D71" s="43">
        <v>12</v>
      </c>
      <c r="E71" s="39" t="str">
        <f t="shared" si="21"/>
        <v>Sredstva učešća za pomoći</v>
      </c>
      <c r="F71" s="43">
        <v>3239</v>
      </c>
      <c r="G71" s="39" t="str">
        <f t="shared" si="17"/>
        <v>Ostale usluge</v>
      </c>
      <c r="H71" s="202" t="s">
        <v>1945</v>
      </c>
      <c r="I71" s="39" t="str">
        <f t="shared" si="18"/>
        <v>PROGRAM UČINKOVITI LJUDSKI POTENCIJALI 2021.-2027., PRIORITET 5 - TEHNIČKA POMOĆ</v>
      </c>
      <c r="J71" s="39" t="str">
        <f t="shared" si="19"/>
        <v>0950</v>
      </c>
      <c r="K71" s="73">
        <v>3982</v>
      </c>
      <c r="L71" s="73">
        <v>3982</v>
      </c>
      <c r="M71" s="73">
        <v>3982</v>
      </c>
      <c r="N71" s="244"/>
      <c r="O71" t="str">
        <f>IF(C71="","",'OPĆI DIO'!$C$1)</f>
        <v>46173 AGENCIJA ZA STRUKOVNO OBRAZOVANJE I OBRAZOVANJE ODRASLIH</v>
      </c>
      <c r="P71" t="str">
        <f t="shared" si="22"/>
        <v>323</v>
      </c>
      <c r="Q71" t="str">
        <f t="shared" si="23"/>
        <v>32</v>
      </c>
      <c r="R71" t="str">
        <f t="shared" si="24"/>
        <v>12</v>
      </c>
      <c r="S71" t="str">
        <f t="shared" si="25"/>
        <v>95</v>
      </c>
      <c r="T71" t="str">
        <f t="shared" si="26"/>
        <v>3</v>
      </c>
      <c r="U71">
        <f t="shared" si="27"/>
        <v>12</v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904</v>
      </c>
      <c r="AF71" t="s">
        <v>905</v>
      </c>
      <c r="AG71" t="s">
        <v>1813</v>
      </c>
      <c r="AH71" t="s">
        <v>1814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08091</v>
      </c>
      <c r="B72" s="39" t="str">
        <f>IF(C72="","",VLOOKUP('OPĆI DIO'!$C$1,'OPĆI DIO'!$N$4:$W$137,9,FALSE))</f>
        <v>Agencije</v>
      </c>
      <c r="C72" s="272">
        <f t="shared" si="20"/>
        <v>12</v>
      </c>
      <c r="D72" s="43">
        <v>12</v>
      </c>
      <c r="E72" s="39" t="str">
        <f t="shared" si="21"/>
        <v>Sredstva učešća za pomoći</v>
      </c>
      <c r="F72" s="43">
        <v>3292</v>
      </c>
      <c r="G72" s="39" t="str">
        <f t="shared" si="17"/>
        <v>Premije osiguranja</v>
      </c>
      <c r="H72" s="202" t="s">
        <v>1945</v>
      </c>
      <c r="I72" s="39" t="str">
        <f t="shared" si="18"/>
        <v>PROGRAM UČINKOVITI LJUDSKI POTENCIJALI 2021.-2027., PRIORITET 5 - TEHNIČKA POMOĆ</v>
      </c>
      <c r="J72" s="39" t="str">
        <f t="shared" si="19"/>
        <v>0950</v>
      </c>
      <c r="K72" s="73">
        <v>265</v>
      </c>
      <c r="L72" s="73">
        <v>265</v>
      </c>
      <c r="M72" s="73">
        <v>265</v>
      </c>
      <c r="N72" s="244"/>
      <c r="O72" t="str">
        <f>IF(C72="","",'OPĆI DIO'!$C$1)</f>
        <v>46173 AGENCIJA ZA STRUKOVNO OBRAZOVANJE I OBRAZOVANJE ODRASLIH</v>
      </c>
      <c r="P72" t="str">
        <f t="shared" si="22"/>
        <v>329</v>
      </c>
      <c r="Q72" t="str">
        <f t="shared" si="23"/>
        <v>32</v>
      </c>
      <c r="R72" t="str">
        <f t="shared" si="24"/>
        <v>12</v>
      </c>
      <c r="S72" t="str">
        <f t="shared" si="25"/>
        <v>95</v>
      </c>
      <c r="T72" t="str">
        <f t="shared" si="26"/>
        <v>3</v>
      </c>
      <c r="U72">
        <f t="shared" si="27"/>
        <v>12</v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906</v>
      </c>
      <c r="AF72" t="s">
        <v>907</v>
      </c>
      <c r="AG72" t="s">
        <v>1813</v>
      </c>
      <c r="AH72" t="s">
        <v>1814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08091</v>
      </c>
      <c r="B73" s="39" t="str">
        <f>IF(C73="","",VLOOKUP('OPĆI DIO'!$C$1,'OPĆI DIO'!$N$4:$W$137,9,FALSE))</f>
        <v>Agencije</v>
      </c>
      <c r="C73" s="272">
        <f t="shared" si="20"/>
        <v>12</v>
      </c>
      <c r="D73" s="43">
        <v>12</v>
      </c>
      <c r="E73" s="39" t="str">
        <f t="shared" si="21"/>
        <v>Sredstva učešća za pomoći</v>
      </c>
      <c r="F73" s="43">
        <v>3293</v>
      </c>
      <c r="G73" s="39" t="str">
        <f t="shared" si="17"/>
        <v>Reprezentacija</v>
      </c>
      <c r="H73" s="202" t="s">
        <v>1945</v>
      </c>
      <c r="I73" s="39" t="str">
        <f t="shared" si="18"/>
        <v>PROGRAM UČINKOVITI LJUDSKI POTENCIJALI 2021.-2027., PRIORITET 5 - TEHNIČKA POMOĆ</v>
      </c>
      <c r="J73" s="39" t="str">
        <f t="shared" si="19"/>
        <v>0950</v>
      </c>
      <c r="K73" s="73">
        <v>664</v>
      </c>
      <c r="L73" s="73">
        <v>664</v>
      </c>
      <c r="M73" s="73">
        <v>664</v>
      </c>
      <c r="N73" s="244"/>
      <c r="O73" t="str">
        <f>IF(C73="","",'OPĆI DIO'!$C$1)</f>
        <v>46173 AGENCIJA ZA STRUKOVNO OBRAZOVANJE I OBRAZOVANJE ODRASLIH</v>
      </c>
      <c r="P73" t="str">
        <f t="shared" si="22"/>
        <v>329</v>
      </c>
      <c r="Q73" t="str">
        <f t="shared" si="23"/>
        <v>32</v>
      </c>
      <c r="R73" t="str">
        <f t="shared" si="24"/>
        <v>12</v>
      </c>
      <c r="S73" t="str">
        <f t="shared" si="25"/>
        <v>95</v>
      </c>
      <c r="T73" t="str">
        <f t="shared" si="26"/>
        <v>3</v>
      </c>
      <c r="U73">
        <f t="shared" si="27"/>
        <v>12</v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908</v>
      </c>
      <c r="AF73" t="s">
        <v>909</v>
      </c>
      <c r="AG73" t="s">
        <v>1803</v>
      </c>
      <c r="AH73" t="s">
        <v>1804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>08091</v>
      </c>
      <c r="B74" s="39" t="str">
        <f>IF(C74="","",VLOOKUP('OPĆI DIO'!$C$1,'OPĆI DIO'!$N$4:$W$137,9,FALSE))</f>
        <v>Agencije</v>
      </c>
      <c r="C74" s="272">
        <f t="shared" si="20"/>
        <v>12</v>
      </c>
      <c r="D74" s="271">
        <v>12</v>
      </c>
      <c r="E74" s="39" t="str">
        <f t="shared" si="21"/>
        <v>Sredstva učešća za pomoći</v>
      </c>
      <c r="F74" s="200">
        <v>4221</v>
      </c>
      <c r="G74" s="39" t="str">
        <f t="shared" si="17"/>
        <v>Uredska oprema i namještaj</v>
      </c>
      <c r="H74" s="202" t="s">
        <v>1945</v>
      </c>
      <c r="I74" s="39" t="str">
        <f t="shared" si="18"/>
        <v>PROGRAM UČINKOVITI LJUDSKI POTENCIJALI 2021.-2027., PRIORITET 5 - TEHNIČKA POMOĆ</v>
      </c>
      <c r="J74" s="39" t="str">
        <f t="shared" si="19"/>
        <v>0950</v>
      </c>
      <c r="K74" s="73">
        <v>1500</v>
      </c>
      <c r="L74" s="73">
        <v>1500</v>
      </c>
      <c r="M74" s="73">
        <v>1500</v>
      </c>
      <c r="N74" s="244"/>
      <c r="O74" t="str">
        <f>IF(C74="","",'OPĆI DIO'!$C$1)</f>
        <v>46173 AGENCIJA ZA STRUKOVNO OBRAZOVANJE I OBRAZOVANJE ODRASLIH</v>
      </c>
      <c r="P74" t="str">
        <f t="shared" si="22"/>
        <v>422</v>
      </c>
      <c r="Q74" t="str">
        <f t="shared" si="23"/>
        <v>42</v>
      </c>
      <c r="R74" t="str">
        <f t="shared" si="24"/>
        <v>12</v>
      </c>
      <c r="S74" t="str">
        <f t="shared" si="25"/>
        <v>95</v>
      </c>
      <c r="T74" t="str">
        <f t="shared" si="26"/>
        <v>4</v>
      </c>
      <c r="U74">
        <f t="shared" si="27"/>
        <v>12</v>
      </c>
      <c r="Y74">
        <v>3813</v>
      </c>
      <c r="Z74" t="s">
        <v>71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910</v>
      </c>
      <c r="AF74" t="s">
        <v>911</v>
      </c>
      <c r="AG74" t="s">
        <v>1797</v>
      </c>
      <c r="AH74" t="s">
        <v>1798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08091</v>
      </c>
      <c r="B75" s="39" t="str">
        <f>IF(C75="","",VLOOKUP('OPĆI DIO'!$C$1,'OPĆI DIO'!$N$4:$W$137,9,FALSE))</f>
        <v>Agencije</v>
      </c>
      <c r="C75" s="272">
        <f t="shared" si="20"/>
        <v>561</v>
      </c>
      <c r="D75" s="201">
        <v>561</v>
      </c>
      <c r="E75" s="39" t="str">
        <f t="shared" si="21"/>
        <v>Europski socijalni fond plus – predfinanciranje iz izvora 11 Opći prihodi i primici</v>
      </c>
      <c r="F75" s="201">
        <v>3111</v>
      </c>
      <c r="G75" s="39" t="str">
        <f t="shared" si="17"/>
        <v>Plaće za redovan rad</v>
      </c>
      <c r="H75" s="202" t="s">
        <v>1945</v>
      </c>
      <c r="I75" s="39" t="str">
        <f t="shared" si="18"/>
        <v>PROGRAM UČINKOVITI LJUDSKI POTENCIJALI 2021.-2027., PRIORITET 5 - TEHNIČKA POMOĆ</v>
      </c>
      <c r="J75" s="39" t="str">
        <f t="shared" si="19"/>
        <v>0950</v>
      </c>
      <c r="K75" s="73">
        <v>991560</v>
      </c>
      <c r="L75" s="73">
        <v>1215429</v>
      </c>
      <c r="M75" s="73">
        <v>1439299</v>
      </c>
      <c r="N75" s="244"/>
      <c r="O75" t="str">
        <f>IF(C75="","",'OPĆI DIO'!$C$1)</f>
        <v>46173 AGENCIJA ZA STRUKOVNO OBRAZOVANJE I OBRAZOVANJE ODRASLIH</v>
      </c>
      <c r="P75" t="str">
        <f t="shared" si="22"/>
        <v>311</v>
      </c>
      <c r="Q75" t="str">
        <f t="shared" si="23"/>
        <v>31</v>
      </c>
      <c r="R75" t="str">
        <f t="shared" si="24"/>
        <v>561</v>
      </c>
      <c r="S75" t="str">
        <f t="shared" si="25"/>
        <v>95</v>
      </c>
      <c r="T75" t="str">
        <f t="shared" si="26"/>
        <v>3</v>
      </c>
      <c r="U75">
        <f t="shared" si="27"/>
        <v>561</v>
      </c>
      <c r="Y75">
        <v>3821</v>
      </c>
      <c r="Z75" t="s">
        <v>134</v>
      </c>
      <c r="AB75" s="113" t="str">
        <f t="shared" si="30"/>
        <v>38</v>
      </c>
      <c r="AC75" t="str">
        <f t="shared" si="31"/>
        <v>382</v>
      </c>
      <c r="AE75" t="s">
        <v>912</v>
      </c>
      <c r="AF75" t="s">
        <v>913</v>
      </c>
      <c r="AG75" t="s">
        <v>1803</v>
      </c>
      <c r="AH75" t="s">
        <v>1804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08091</v>
      </c>
      <c r="B76" s="39" t="str">
        <f>IF(C76="","",VLOOKUP('OPĆI DIO'!$C$1,'OPĆI DIO'!$N$4:$W$137,9,FALSE))</f>
        <v>Agencije</v>
      </c>
      <c r="C76" s="272">
        <f t="shared" si="20"/>
        <v>561</v>
      </c>
      <c r="D76" s="43">
        <v>561</v>
      </c>
      <c r="E76" s="39" t="str">
        <f t="shared" si="21"/>
        <v>Europski socijalni fond plus – predfinanciranje iz izvora 11 Opći prihodi i primici</v>
      </c>
      <c r="F76" s="43">
        <v>3113</v>
      </c>
      <c r="G76" s="39" t="str">
        <f t="shared" si="17"/>
        <v>Plaće za prekovremeni rad</v>
      </c>
      <c r="H76" s="202" t="s">
        <v>1945</v>
      </c>
      <c r="I76" s="39" t="str">
        <f t="shared" si="18"/>
        <v>PROGRAM UČINKOVITI LJUDSKI POTENCIJALI 2021.-2027., PRIORITET 5 - TEHNIČKA POMOĆ</v>
      </c>
      <c r="J76" s="39" t="str">
        <f t="shared" si="19"/>
        <v>0950</v>
      </c>
      <c r="K76" s="73">
        <v>7395</v>
      </c>
      <c r="L76" s="73">
        <v>7395</v>
      </c>
      <c r="M76" s="73">
        <v>7395</v>
      </c>
      <c r="N76" s="244"/>
      <c r="O76" t="str">
        <f>IF(C76="","",'OPĆI DIO'!$C$1)</f>
        <v>46173 AGENCIJA ZA STRUKOVNO OBRAZOVANJE I OBRAZOVANJE ODRASLIH</v>
      </c>
      <c r="P76" t="str">
        <f t="shared" si="22"/>
        <v>311</v>
      </c>
      <c r="Q76" t="str">
        <f t="shared" si="23"/>
        <v>31</v>
      </c>
      <c r="R76" t="str">
        <f t="shared" si="24"/>
        <v>561</v>
      </c>
      <c r="S76" t="str">
        <f t="shared" si="25"/>
        <v>95</v>
      </c>
      <c r="T76" t="str">
        <f t="shared" si="26"/>
        <v>3</v>
      </c>
      <c r="U76">
        <f t="shared" si="27"/>
        <v>561</v>
      </c>
      <c r="Y76">
        <v>3831</v>
      </c>
      <c r="Z76" t="s">
        <v>117</v>
      </c>
      <c r="AB76" s="113" t="str">
        <f t="shared" si="30"/>
        <v>38</v>
      </c>
      <c r="AC76" t="str">
        <f t="shared" si="31"/>
        <v>383</v>
      </c>
      <c r="AE76" t="s">
        <v>914</v>
      </c>
      <c r="AF76" t="s">
        <v>915</v>
      </c>
      <c r="AG76" t="s">
        <v>1813</v>
      </c>
      <c r="AH76" t="s">
        <v>1814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08091</v>
      </c>
      <c r="B77" s="39" t="str">
        <f>IF(C77="","",VLOOKUP('OPĆI DIO'!$C$1,'OPĆI DIO'!$N$4:$W$137,9,FALSE))</f>
        <v>Agencije</v>
      </c>
      <c r="C77" s="272">
        <f t="shared" si="20"/>
        <v>561</v>
      </c>
      <c r="D77" s="43">
        <v>561</v>
      </c>
      <c r="E77" s="39" t="str">
        <f t="shared" si="21"/>
        <v>Europski socijalni fond plus – predfinanciranje iz izvora 11 Opći prihodi i primici</v>
      </c>
      <c r="F77" s="43">
        <v>3121</v>
      </c>
      <c r="G77" s="39" t="str">
        <f t="shared" si="17"/>
        <v>Ostali rashodi za zaposlene</v>
      </c>
      <c r="H77" s="202" t="s">
        <v>1945</v>
      </c>
      <c r="I77" s="39" t="str">
        <f t="shared" si="18"/>
        <v>PROGRAM UČINKOVITI LJUDSKI POTENCIJALI 2021.-2027., PRIORITET 5 - TEHNIČKA POMOĆ</v>
      </c>
      <c r="J77" s="39" t="str">
        <f t="shared" si="19"/>
        <v>0950</v>
      </c>
      <c r="K77" s="73">
        <v>63858</v>
      </c>
      <c r="L77" s="73">
        <v>63858</v>
      </c>
      <c r="M77" s="73">
        <v>63858</v>
      </c>
      <c r="N77" s="244"/>
      <c r="O77" t="str">
        <f>IF(C77="","",'OPĆI DIO'!$C$1)</f>
        <v>46173 AGENCIJA ZA STRUKOVNO OBRAZOVANJE I OBRAZOVANJE ODRASLIH</v>
      </c>
      <c r="P77" t="str">
        <f t="shared" si="22"/>
        <v>312</v>
      </c>
      <c r="Q77" t="str">
        <f t="shared" si="23"/>
        <v>31</v>
      </c>
      <c r="R77" t="str">
        <f t="shared" si="24"/>
        <v>561</v>
      </c>
      <c r="S77" t="str">
        <f t="shared" si="25"/>
        <v>95</v>
      </c>
      <c r="T77" t="str">
        <f t="shared" si="26"/>
        <v>3</v>
      </c>
      <c r="U77">
        <f t="shared" si="27"/>
        <v>561</v>
      </c>
      <c r="Y77">
        <v>3832</v>
      </c>
      <c r="Z77" t="s">
        <v>151</v>
      </c>
      <c r="AB77" s="113" t="str">
        <f t="shared" si="30"/>
        <v>38</v>
      </c>
      <c r="AC77" t="str">
        <f t="shared" si="31"/>
        <v>383</v>
      </c>
      <c r="AE77" t="s">
        <v>634</v>
      </c>
      <c r="AF77" t="s">
        <v>635</v>
      </c>
      <c r="AG77" t="s">
        <v>1803</v>
      </c>
      <c r="AH77" t="s">
        <v>1804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08091</v>
      </c>
      <c r="B78" s="39" t="str">
        <f>IF(C78="","",VLOOKUP('OPĆI DIO'!$C$1,'OPĆI DIO'!$N$4:$W$137,9,FALSE))</f>
        <v>Agencije</v>
      </c>
      <c r="C78" s="272">
        <f t="shared" si="20"/>
        <v>561</v>
      </c>
      <c r="D78" s="43">
        <v>561</v>
      </c>
      <c r="E78" s="39" t="str">
        <f t="shared" si="21"/>
        <v>Europski socijalni fond plus – predfinanciranje iz izvora 11 Opći prihodi i primici</v>
      </c>
      <c r="F78" s="43">
        <v>3132</v>
      </c>
      <c r="G78" s="39" t="str">
        <f t="shared" si="17"/>
        <v>Doprinosi za obvezno zdravstveno osiguranje</v>
      </c>
      <c r="H78" s="202" t="s">
        <v>1945</v>
      </c>
      <c r="I78" s="39" t="str">
        <f t="shared" si="18"/>
        <v>PROGRAM UČINKOVITI LJUDSKI POTENCIJALI 2021.-2027., PRIORITET 5 - TEHNIČKA POMOĆ</v>
      </c>
      <c r="J78" s="39" t="str">
        <f t="shared" si="19"/>
        <v>0950</v>
      </c>
      <c r="K78" s="73">
        <v>237484</v>
      </c>
      <c r="L78" s="73">
        <v>237484</v>
      </c>
      <c r="M78" s="73">
        <v>237484</v>
      </c>
      <c r="N78" s="244"/>
      <c r="O78" t="str">
        <f>IF(C78="","",'OPĆI DIO'!$C$1)</f>
        <v>46173 AGENCIJA ZA STRUKOVNO OBRAZOVANJE I OBRAZOVANJE ODRASLIH</v>
      </c>
      <c r="P78" t="str">
        <f t="shared" si="22"/>
        <v>313</v>
      </c>
      <c r="Q78" t="str">
        <f t="shared" si="23"/>
        <v>31</v>
      </c>
      <c r="R78" t="str">
        <f t="shared" si="24"/>
        <v>561</v>
      </c>
      <c r="S78" t="str">
        <f t="shared" si="25"/>
        <v>95</v>
      </c>
      <c r="T78" t="str">
        <f t="shared" si="26"/>
        <v>3</v>
      </c>
      <c r="U78">
        <f t="shared" si="27"/>
        <v>561</v>
      </c>
      <c r="Y78">
        <v>3833</v>
      </c>
      <c r="Z78" t="s">
        <v>118</v>
      </c>
      <c r="AB78" s="113" t="str">
        <f t="shared" si="30"/>
        <v>38</v>
      </c>
      <c r="AC78" t="str">
        <f t="shared" si="31"/>
        <v>383</v>
      </c>
      <c r="AE78" t="s">
        <v>636</v>
      </c>
      <c r="AF78" t="s">
        <v>1910</v>
      </c>
      <c r="AG78" t="s">
        <v>1797</v>
      </c>
      <c r="AH78" t="s">
        <v>1798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08091</v>
      </c>
      <c r="B79" s="39" t="str">
        <f>IF(C79="","",VLOOKUP('OPĆI DIO'!$C$1,'OPĆI DIO'!$N$4:$W$137,9,FALSE))</f>
        <v>Agencije</v>
      </c>
      <c r="C79" s="272">
        <f t="shared" si="20"/>
        <v>561</v>
      </c>
      <c r="D79" s="43">
        <v>561</v>
      </c>
      <c r="E79" s="39" t="str">
        <f t="shared" si="21"/>
        <v>Europski socijalni fond plus – predfinanciranje iz izvora 11 Opći prihodi i primici</v>
      </c>
      <c r="F79" s="43">
        <v>3211</v>
      </c>
      <c r="G79" s="39" t="str">
        <f t="shared" si="17"/>
        <v>Službena putovanja</v>
      </c>
      <c r="H79" s="202" t="s">
        <v>1945</v>
      </c>
      <c r="I79" s="39" t="str">
        <f t="shared" si="18"/>
        <v>PROGRAM UČINKOVITI LJUDSKI POTENCIJALI 2021.-2027., PRIORITET 5 - TEHNIČKA POMOĆ</v>
      </c>
      <c r="J79" s="39" t="str">
        <f t="shared" si="19"/>
        <v>0950</v>
      </c>
      <c r="K79" s="73">
        <v>43917</v>
      </c>
      <c r="L79" s="73">
        <v>43917</v>
      </c>
      <c r="M79" s="73">
        <v>43917</v>
      </c>
      <c r="N79" s="244"/>
      <c r="O79" t="str">
        <f>IF(C79="","",'OPĆI DIO'!$C$1)</f>
        <v>46173 AGENCIJA ZA STRUKOVNO OBRAZOVANJE I OBRAZOVANJE ODRASLIH</v>
      </c>
      <c r="P79" t="str">
        <f t="shared" si="22"/>
        <v>321</v>
      </c>
      <c r="Q79" t="str">
        <f t="shared" si="23"/>
        <v>32</v>
      </c>
      <c r="R79" t="str">
        <f t="shared" si="24"/>
        <v>561</v>
      </c>
      <c r="S79" t="str">
        <f t="shared" si="25"/>
        <v>95</v>
      </c>
      <c r="T79" t="str">
        <f t="shared" si="26"/>
        <v>3</v>
      </c>
      <c r="U79">
        <f t="shared" si="27"/>
        <v>561</v>
      </c>
      <c r="Y79">
        <v>3834</v>
      </c>
      <c r="Z79" t="s">
        <v>119</v>
      </c>
      <c r="AB79" s="113" t="str">
        <f t="shared" si="30"/>
        <v>38</v>
      </c>
      <c r="AC79" t="str">
        <f t="shared" si="31"/>
        <v>383</v>
      </c>
      <c r="AE79" t="s">
        <v>542</v>
      </c>
      <c r="AF79" t="s">
        <v>543</v>
      </c>
      <c r="AG79" t="s">
        <v>1803</v>
      </c>
      <c r="AH79" t="s">
        <v>1804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08091</v>
      </c>
      <c r="B80" s="39" t="str">
        <f>IF(C80="","",VLOOKUP('OPĆI DIO'!$C$1,'OPĆI DIO'!$N$4:$W$137,9,FALSE))</f>
        <v>Agencije</v>
      </c>
      <c r="C80" s="272">
        <f t="shared" si="20"/>
        <v>561</v>
      </c>
      <c r="D80" s="43">
        <v>561</v>
      </c>
      <c r="E80" s="39" t="str">
        <f t="shared" si="21"/>
        <v>Europski socijalni fond plus – predfinanciranje iz izvora 11 Opći prihodi i primici</v>
      </c>
      <c r="F80" s="43">
        <v>3212</v>
      </c>
      <c r="G80" s="39" t="str">
        <f t="shared" si="17"/>
        <v>Naknade za prijevoz, za rad na terenu i odvojeni život</v>
      </c>
      <c r="H80" s="202" t="s">
        <v>1945</v>
      </c>
      <c r="I80" s="39" t="str">
        <f t="shared" si="18"/>
        <v>PROGRAM UČINKOVITI LJUDSKI POTENCIJALI 2021.-2027., PRIORITET 5 - TEHNIČKA POMOĆ</v>
      </c>
      <c r="J80" s="39" t="str">
        <f t="shared" si="19"/>
        <v>0950</v>
      </c>
      <c r="K80" s="73">
        <v>48779</v>
      </c>
      <c r="L80" s="73">
        <v>48779</v>
      </c>
      <c r="M80" s="73">
        <v>48779</v>
      </c>
      <c r="N80" s="244"/>
      <c r="O80" t="str">
        <f>IF(C80="","",'OPĆI DIO'!$C$1)</f>
        <v>46173 AGENCIJA ZA STRUKOVNO OBRAZOVANJE I OBRAZOVANJE ODRASLIH</v>
      </c>
      <c r="P80" t="str">
        <f t="shared" si="22"/>
        <v>321</v>
      </c>
      <c r="Q80" t="str">
        <f t="shared" si="23"/>
        <v>32</v>
      </c>
      <c r="R80" t="str">
        <f t="shared" si="24"/>
        <v>561</v>
      </c>
      <c r="S80" t="str">
        <f t="shared" si="25"/>
        <v>95</v>
      </c>
      <c r="T80" t="str">
        <f t="shared" si="26"/>
        <v>3</v>
      </c>
      <c r="U80">
        <f t="shared" si="27"/>
        <v>561</v>
      </c>
      <c r="Y80">
        <v>3835</v>
      </c>
      <c r="Z80" t="s">
        <v>120</v>
      </c>
      <c r="AB80" s="113" t="str">
        <f t="shared" si="30"/>
        <v>38</v>
      </c>
      <c r="AC80" t="str">
        <f t="shared" si="31"/>
        <v>383</v>
      </c>
      <c r="AE80" t="s">
        <v>916</v>
      </c>
      <c r="AF80" t="s">
        <v>550</v>
      </c>
      <c r="AG80" t="s">
        <v>1803</v>
      </c>
      <c r="AH80" t="s">
        <v>1804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08091</v>
      </c>
      <c r="B81" s="39" t="str">
        <f>IF(C81="","",VLOOKUP('OPĆI DIO'!$C$1,'OPĆI DIO'!$N$4:$W$137,9,FALSE))</f>
        <v>Agencije</v>
      </c>
      <c r="C81" s="272">
        <f t="shared" si="20"/>
        <v>561</v>
      </c>
      <c r="D81" s="43">
        <v>561</v>
      </c>
      <c r="E81" s="39" t="str">
        <f t="shared" si="21"/>
        <v>Europski socijalni fond plus – predfinanciranje iz izvora 11 Opći prihodi i primici</v>
      </c>
      <c r="F81" s="43">
        <v>3213</v>
      </c>
      <c r="G81" s="39" t="str">
        <f t="shared" si="17"/>
        <v>Stručno usavršavanje zaposlenika</v>
      </c>
      <c r="H81" s="202" t="s">
        <v>1945</v>
      </c>
      <c r="I81" s="39" t="str">
        <f t="shared" si="18"/>
        <v>PROGRAM UČINKOVITI LJUDSKI POTENCIJALI 2021.-2027., PRIORITET 5 - TEHNIČKA POMOĆ</v>
      </c>
      <c r="J81" s="39" t="str">
        <f t="shared" si="19"/>
        <v>0950</v>
      </c>
      <c r="K81" s="73">
        <v>39667</v>
      </c>
      <c r="L81" s="73">
        <v>39667</v>
      </c>
      <c r="M81" s="73">
        <v>39667</v>
      </c>
      <c r="N81" s="244"/>
      <c r="O81" t="str">
        <f>IF(C81="","",'OPĆI DIO'!$C$1)</f>
        <v>46173 AGENCIJA ZA STRUKOVNO OBRAZOVANJE I OBRAZOVANJE ODRASLIH</v>
      </c>
      <c r="P81" t="str">
        <f t="shared" si="22"/>
        <v>321</v>
      </c>
      <c r="Q81" t="str">
        <f t="shared" si="23"/>
        <v>32</v>
      </c>
      <c r="R81" t="str">
        <f t="shared" si="24"/>
        <v>561</v>
      </c>
      <c r="S81" t="str">
        <f t="shared" si="25"/>
        <v>95</v>
      </c>
      <c r="T81" t="str">
        <f t="shared" si="26"/>
        <v>3</v>
      </c>
      <c r="U81">
        <f t="shared" si="27"/>
        <v>561</v>
      </c>
      <c r="Y81">
        <v>3861</v>
      </c>
      <c r="Z81" t="s">
        <v>530</v>
      </c>
      <c r="AB81" s="113" t="str">
        <f>LEFT(Y81,2)</f>
        <v>38</v>
      </c>
      <c r="AC81" t="str">
        <f>LEFT(Y81,3)</f>
        <v>386</v>
      </c>
      <c r="AE81" t="s">
        <v>637</v>
      </c>
      <c r="AF81" t="s">
        <v>2861</v>
      </c>
      <c r="AG81" t="s">
        <v>1803</v>
      </c>
      <c r="AH81" t="s">
        <v>1804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08091</v>
      </c>
      <c r="B82" s="39" t="str">
        <f>IF(C82="","",VLOOKUP('OPĆI DIO'!$C$1,'OPĆI DIO'!$N$4:$W$137,9,FALSE))</f>
        <v>Agencije</v>
      </c>
      <c r="C82" s="272">
        <f t="shared" si="20"/>
        <v>561</v>
      </c>
      <c r="D82" s="43">
        <v>561</v>
      </c>
      <c r="E82" s="39" t="str">
        <f t="shared" si="21"/>
        <v>Europski socijalni fond plus – predfinanciranje iz izvora 11 Opći prihodi i primici</v>
      </c>
      <c r="F82" s="43">
        <v>3221</v>
      </c>
      <c r="G82" s="39" t="str">
        <f t="shared" si="17"/>
        <v>Uredski materijal i ostali materijalni rashodi</v>
      </c>
      <c r="H82" s="202" t="s">
        <v>1945</v>
      </c>
      <c r="I82" s="39" t="str">
        <f t="shared" si="18"/>
        <v>PROGRAM UČINKOVITI LJUDSKI POTENCIJALI 2021.-2027., PRIORITET 5 - TEHNIČKA POMOĆ</v>
      </c>
      <c r="J82" s="39" t="str">
        <f t="shared" si="19"/>
        <v>0950</v>
      </c>
      <c r="K82" s="73">
        <v>5264</v>
      </c>
      <c r="L82" s="73">
        <v>5264</v>
      </c>
      <c r="M82" s="73">
        <v>5264</v>
      </c>
      <c r="N82" s="244"/>
      <c r="O82" t="str">
        <f>IF(C82="","",'OPĆI DIO'!$C$1)</f>
        <v>46173 AGENCIJA ZA STRUKOVNO OBRAZOVANJE I OBRAZOVANJE ODRASLIH</v>
      </c>
      <c r="P82" t="str">
        <f t="shared" si="22"/>
        <v>322</v>
      </c>
      <c r="Q82" t="str">
        <f t="shared" si="23"/>
        <v>32</v>
      </c>
      <c r="R82" t="str">
        <f t="shared" si="24"/>
        <v>561</v>
      </c>
      <c r="S82" t="str">
        <f t="shared" si="25"/>
        <v>95</v>
      </c>
      <c r="T82" t="str">
        <f t="shared" si="26"/>
        <v>3</v>
      </c>
      <c r="U82">
        <f t="shared" si="27"/>
        <v>561</v>
      </c>
      <c r="Y82">
        <v>3862</v>
      </c>
      <c r="Z82" t="s">
        <v>531</v>
      </c>
      <c r="AB82" s="113" t="str">
        <f>LEFT(Y82,2)</f>
        <v>38</v>
      </c>
      <c r="AC82" t="str">
        <f>LEFT(Y82,3)</f>
        <v>386</v>
      </c>
      <c r="AE82" t="s">
        <v>551</v>
      </c>
      <c r="AF82" t="s">
        <v>552</v>
      </c>
      <c r="AG82" t="s">
        <v>1803</v>
      </c>
      <c r="AH82" t="s">
        <v>1804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08091</v>
      </c>
      <c r="B83" s="39" t="str">
        <f>IF(C83="","",VLOOKUP('OPĆI DIO'!$C$1,'OPĆI DIO'!$N$4:$W$137,9,FALSE))</f>
        <v>Agencije</v>
      </c>
      <c r="C83" s="272">
        <f t="shared" si="20"/>
        <v>561</v>
      </c>
      <c r="D83" s="43">
        <v>561</v>
      </c>
      <c r="E83" s="39" t="str">
        <f t="shared" si="21"/>
        <v>Europski socijalni fond plus – predfinanciranje iz izvora 11 Opći prihodi i primici</v>
      </c>
      <c r="F83" s="43">
        <v>3223</v>
      </c>
      <c r="G83" s="39" t="str">
        <f t="shared" si="17"/>
        <v>Energija</v>
      </c>
      <c r="H83" s="202" t="s">
        <v>1945</v>
      </c>
      <c r="I83" s="39" t="str">
        <f t="shared" si="18"/>
        <v>PROGRAM UČINKOVITI LJUDSKI POTENCIJALI 2021.-2027., PRIORITET 5 - TEHNIČKA POMOĆ</v>
      </c>
      <c r="J83" s="39" t="str">
        <f t="shared" si="19"/>
        <v>0950</v>
      </c>
      <c r="K83" s="73">
        <v>37604</v>
      </c>
      <c r="L83" s="73">
        <v>37604</v>
      </c>
      <c r="M83" s="73">
        <v>37604</v>
      </c>
      <c r="N83" s="244"/>
      <c r="O83" t="str">
        <f>IF(C83="","",'OPĆI DIO'!$C$1)</f>
        <v>46173 AGENCIJA ZA STRUKOVNO OBRAZOVANJE I OBRAZOVANJE ODRASLIH</v>
      </c>
      <c r="P83" t="str">
        <f t="shared" si="22"/>
        <v>322</v>
      </c>
      <c r="Q83" t="str">
        <f t="shared" si="23"/>
        <v>32</v>
      </c>
      <c r="R83" t="str">
        <f t="shared" si="24"/>
        <v>561</v>
      </c>
      <c r="S83" t="str">
        <f t="shared" si="25"/>
        <v>95</v>
      </c>
      <c r="T83" t="str">
        <f t="shared" si="26"/>
        <v>3</v>
      </c>
      <c r="U83">
        <f t="shared" si="27"/>
        <v>561</v>
      </c>
      <c r="Y83">
        <v>3863</v>
      </c>
      <c r="Z83" t="s">
        <v>532</v>
      </c>
      <c r="AB83" s="113" t="str">
        <f>LEFT(Y83,2)</f>
        <v>38</v>
      </c>
      <c r="AC83" t="str">
        <f>LEFT(Y83,3)</f>
        <v>386</v>
      </c>
      <c r="AE83" t="s">
        <v>917</v>
      </c>
      <c r="AF83" t="s">
        <v>918</v>
      </c>
      <c r="AG83" t="s">
        <v>1803</v>
      </c>
      <c r="AH83" t="s">
        <v>1804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08091</v>
      </c>
      <c r="B84" s="39" t="str">
        <f>IF(C84="","",VLOOKUP('OPĆI DIO'!$C$1,'OPĆI DIO'!$N$4:$W$137,9,FALSE))</f>
        <v>Agencije</v>
      </c>
      <c r="C84" s="272">
        <f t="shared" si="20"/>
        <v>561</v>
      </c>
      <c r="D84" s="43">
        <v>561</v>
      </c>
      <c r="E84" s="39" t="str">
        <f t="shared" si="21"/>
        <v>Europski socijalni fond plus – predfinanciranje iz izvora 11 Opći prihodi i primici</v>
      </c>
      <c r="F84" s="43">
        <v>3224</v>
      </c>
      <c r="G84" s="39" t="str">
        <f t="shared" si="17"/>
        <v>Materijal i dijelovi za tekuće i investicijsko održavanje</v>
      </c>
      <c r="H84" s="202" t="s">
        <v>1945</v>
      </c>
      <c r="I84" s="39" t="str">
        <f t="shared" si="18"/>
        <v>PROGRAM UČINKOVITI LJUDSKI POTENCIJALI 2021.-2027., PRIORITET 5 - TEHNIČKA POMOĆ</v>
      </c>
      <c r="J84" s="39" t="str">
        <f t="shared" si="19"/>
        <v>0950</v>
      </c>
      <c r="K84" s="73">
        <v>2255</v>
      </c>
      <c r="L84" s="73">
        <v>2255</v>
      </c>
      <c r="M84" s="73">
        <v>2255</v>
      </c>
      <c r="N84" s="244"/>
      <c r="O84" t="str">
        <f>IF(C84="","",'OPĆI DIO'!$C$1)</f>
        <v>46173 AGENCIJA ZA STRUKOVNO OBRAZOVANJE I OBRAZOVANJE ODRASLIH</v>
      </c>
      <c r="P84" t="str">
        <f t="shared" si="22"/>
        <v>322</v>
      </c>
      <c r="Q84" t="str">
        <f t="shared" si="23"/>
        <v>32</v>
      </c>
      <c r="R84" t="str">
        <f t="shared" si="24"/>
        <v>561</v>
      </c>
      <c r="S84" t="str">
        <f t="shared" si="25"/>
        <v>95</v>
      </c>
      <c r="T84" t="str">
        <f t="shared" si="26"/>
        <v>3</v>
      </c>
      <c r="U84">
        <f t="shared" si="27"/>
        <v>561</v>
      </c>
      <c r="Y84" s="113">
        <v>3865</v>
      </c>
      <c r="Z84" s="251" t="s">
        <v>2905</v>
      </c>
      <c r="AB84" s="113" t="str">
        <f>LEFT(Y84,2)</f>
        <v>38</v>
      </c>
      <c r="AC84" t="str">
        <f>LEFT(Y84,3)</f>
        <v>386</v>
      </c>
      <c r="AE84" t="s">
        <v>638</v>
      </c>
      <c r="AF84" t="s">
        <v>639</v>
      </c>
      <c r="AG84" t="s">
        <v>1803</v>
      </c>
      <c r="AH84" t="s">
        <v>1804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08091</v>
      </c>
      <c r="B85" s="39" t="str">
        <f>IF(C85="","",VLOOKUP('OPĆI DIO'!$C$1,'OPĆI DIO'!$N$4:$W$137,9,FALSE))</f>
        <v>Agencije</v>
      </c>
      <c r="C85" s="272">
        <f t="shared" si="20"/>
        <v>561</v>
      </c>
      <c r="D85" s="43">
        <v>561</v>
      </c>
      <c r="E85" s="39" t="str">
        <f t="shared" si="21"/>
        <v>Europski socijalni fond plus – predfinanciranje iz izvora 11 Opći prihodi i primici</v>
      </c>
      <c r="F85" s="43">
        <v>3225</v>
      </c>
      <c r="G85" s="39" t="str">
        <f t="shared" si="17"/>
        <v>Sitni inventar i autogume</v>
      </c>
      <c r="H85" s="202" t="s">
        <v>1945</v>
      </c>
      <c r="I85" s="39" t="str">
        <f t="shared" si="18"/>
        <v>PROGRAM UČINKOVITI LJUDSKI POTENCIJALI 2021.-2027., PRIORITET 5 - TEHNIČKA POMOĆ</v>
      </c>
      <c r="J85" s="39" t="str">
        <f t="shared" si="19"/>
        <v>0950</v>
      </c>
      <c r="K85" s="73">
        <v>1881</v>
      </c>
      <c r="L85" s="73">
        <v>1881</v>
      </c>
      <c r="M85" s="73">
        <v>1881</v>
      </c>
      <c r="N85" s="244"/>
      <c r="O85" t="str">
        <f>IF(C85="","",'OPĆI DIO'!$C$1)</f>
        <v>46173 AGENCIJA ZA STRUKOVNO OBRAZOVANJE I OBRAZOVANJE ODRASLIH</v>
      </c>
      <c r="P85" t="str">
        <f t="shared" si="22"/>
        <v>322</v>
      </c>
      <c r="Q85" t="str">
        <f t="shared" si="23"/>
        <v>32</v>
      </c>
      <c r="R85" t="str">
        <f t="shared" si="24"/>
        <v>561</v>
      </c>
      <c r="S85" t="str">
        <f t="shared" si="25"/>
        <v>95</v>
      </c>
      <c r="T85" t="str">
        <f t="shared" si="26"/>
        <v>3</v>
      </c>
      <c r="U85">
        <f t="shared" si="27"/>
        <v>561</v>
      </c>
      <c r="Y85">
        <v>4111</v>
      </c>
      <c r="Z85" t="s">
        <v>121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640</v>
      </c>
      <c r="AF85" t="s">
        <v>641</v>
      </c>
      <c r="AG85" t="s">
        <v>1803</v>
      </c>
      <c r="AH85" t="s">
        <v>1804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08091</v>
      </c>
      <c r="B86" s="39" t="str">
        <f>IF(C86="","",VLOOKUP('OPĆI DIO'!$C$1,'OPĆI DIO'!$N$4:$W$137,9,FALSE))</f>
        <v>Agencije</v>
      </c>
      <c r="C86" s="272">
        <f t="shared" si="20"/>
        <v>561</v>
      </c>
      <c r="D86" s="43">
        <v>561</v>
      </c>
      <c r="E86" s="39" t="str">
        <f t="shared" si="21"/>
        <v>Europski socijalni fond plus – predfinanciranje iz izvora 11 Opći prihodi i primici</v>
      </c>
      <c r="F86" s="43">
        <v>3231</v>
      </c>
      <c r="G86" s="39" t="str">
        <f t="shared" si="17"/>
        <v>Usluge telefona, interneta, pošte i prijevoza</v>
      </c>
      <c r="H86" s="202" t="s">
        <v>1945</v>
      </c>
      <c r="I86" s="39" t="str">
        <f t="shared" si="18"/>
        <v>PROGRAM UČINKOVITI LJUDSKI POTENCIJALI 2021.-2027., PRIORITET 5 - TEHNIČKA POMOĆ</v>
      </c>
      <c r="J86" s="39" t="str">
        <f t="shared" si="19"/>
        <v>0950</v>
      </c>
      <c r="K86" s="73">
        <v>11282</v>
      </c>
      <c r="L86" s="73">
        <v>11282</v>
      </c>
      <c r="M86" s="73">
        <v>11282</v>
      </c>
      <c r="N86" s="244"/>
      <c r="O86" t="str">
        <f>IF(C86="","",'OPĆI DIO'!$C$1)</f>
        <v>46173 AGENCIJA ZA STRUKOVNO OBRAZOVANJE I OBRAZOVANJE ODRASLIH</v>
      </c>
      <c r="P86" t="str">
        <f t="shared" si="22"/>
        <v>323</v>
      </c>
      <c r="Q86" t="str">
        <f t="shared" si="23"/>
        <v>32</v>
      </c>
      <c r="R86" t="str">
        <f t="shared" si="24"/>
        <v>561</v>
      </c>
      <c r="S86" t="str">
        <f t="shared" si="25"/>
        <v>95</v>
      </c>
      <c r="T86" t="str">
        <f t="shared" si="26"/>
        <v>3</v>
      </c>
      <c r="U86">
        <f t="shared" si="27"/>
        <v>561</v>
      </c>
      <c r="Y86">
        <v>4113</v>
      </c>
      <c r="Z86" t="s">
        <v>149</v>
      </c>
      <c r="AB86" s="113" t="str">
        <f t="shared" si="32"/>
        <v>41</v>
      </c>
      <c r="AC86" t="str">
        <f t="shared" si="33"/>
        <v>411</v>
      </c>
      <c r="AE86" t="s">
        <v>642</v>
      </c>
      <c r="AF86" t="s">
        <v>643</v>
      </c>
      <c r="AG86" t="s">
        <v>1803</v>
      </c>
      <c r="AH86" t="s">
        <v>1804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08091</v>
      </c>
      <c r="B87" s="39" t="str">
        <f>IF(C87="","",VLOOKUP('OPĆI DIO'!$C$1,'OPĆI DIO'!$N$4:$W$137,9,FALSE))</f>
        <v>Agencije</v>
      </c>
      <c r="C87" s="272">
        <f t="shared" si="20"/>
        <v>561</v>
      </c>
      <c r="D87" s="43">
        <v>561</v>
      </c>
      <c r="E87" s="39" t="str">
        <f t="shared" si="21"/>
        <v>Europski socijalni fond plus – predfinanciranje iz izvora 11 Opći prihodi i primici</v>
      </c>
      <c r="F87" s="43">
        <v>3232</v>
      </c>
      <c r="G87" s="39" t="str">
        <f t="shared" si="17"/>
        <v>Usluge tekućeg i investicijskog održavanja</v>
      </c>
      <c r="H87" s="202" t="s">
        <v>1945</v>
      </c>
      <c r="I87" s="39" t="str">
        <f t="shared" si="18"/>
        <v>PROGRAM UČINKOVITI LJUDSKI POTENCIJALI 2021.-2027., PRIORITET 5 - TEHNIČKA POMOĆ</v>
      </c>
      <c r="J87" s="39" t="str">
        <f t="shared" si="19"/>
        <v>0950</v>
      </c>
      <c r="K87" s="73">
        <v>22565</v>
      </c>
      <c r="L87" s="73">
        <v>22565</v>
      </c>
      <c r="M87" s="73">
        <v>22565</v>
      </c>
      <c r="N87" s="244"/>
      <c r="O87" t="str">
        <f>IF(C87="","",'OPĆI DIO'!$C$1)</f>
        <v>46173 AGENCIJA ZA STRUKOVNO OBRAZOVANJE I OBRAZOVANJE ODRASLIH</v>
      </c>
      <c r="P87" t="str">
        <f t="shared" si="22"/>
        <v>323</v>
      </c>
      <c r="Q87" t="str">
        <f t="shared" si="23"/>
        <v>32</v>
      </c>
      <c r="R87" t="str">
        <f t="shared" si="24"/>
        <v>561</v>
      </c>
      <c r="S87" t="str">
        <f t="shared" si="25"/>
        <v>95</v>
      </c>
      <c r="T87" t="str">
        <f t="shared" si="26"/>
        <v>3</v>
      </c>
      <c r="U87">
        <f t="shared" si="27"/>
        <v>561</v>
      </c>
      <c r="Y87">
        <v>4122</v>
      </c>
      <c r="Z87" t="s">
        <v>122</v>
      </c>
      <c r="AB87" s="113" t="str">
        <f t="shared" si="32"/>
        <v>41</v>
      </c>
      <c r="AC87" t="str">
        <f t="shared" si="33"/>
        <v>412</v>
      </c>
      <c r="AE87" t="s">
        <v>644</v>
      </c>
      <c r="AF87" t="s">
        <v>645</v>
      </c>
      <c r="AG87" t="s">
        <v>1803</v>
      </c>
      <c r="AH87" t="s">
        <v>1804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08091</v>
      </c>
      <c r="B88" s="39" t="str">
        <f>IF(C88="","",VLOOKUP('OPĆI DIO'!$C$1,'OPĆI DIO'!$N$4:$W$137,9,FALSE))</f>
        <v>Agencije</v>
      </c>
      <c r="C88" s="272">
        <f t="shared" si="20"/>
        <v>561</v>
      </c>
      <c r="D88" s="43">
        <v>561</v>
      </c>
      <c r="E88" s="39" t="str">
        <f t="shared" si="21"/>
        <v>Europski socijalni fond plus – predfinanciranje iz izvora 11 Opći prihodi i primici</v>
      </c>
      <c r="F88" s="43">
        <v>3233</v>
      </c>
      <c r="G88" s="39" t="str">
        <f t="shared" si="17"/>
        <v>Usluge promidžbe i informiranja</v>
      </c>
      <c r="H88" s="202" t="s">
        <v>1945</v>
      </c>
      <c r="I88" s="39" t="str">
        <f t="shared" si="18"/>
        <v>PROGRAM UČINKOVITI LJUDSKI POTENCIJALI 2021.-2027., PRIORITET 5 - TEHNIČKA POMOĆ</v>
      </c>
      <c r="J88" s="39" t="str">
        <f t="shared" si="19"/>
        <v>0950</v>
      </c>
      <c r="K88" s="73">
        <v>5100</v>
      </c>
      <c r="L88" s="73">
        <v>5100</v>
      </c>
      <c r="M88" s="73">
        <v>5100</v>
      </c>
      <c r="N88" s="244"/>
      <c r="O88" t="str">
        <f>IF(C88="","",'OPĆI DIO'!$C$1)</f>
        <v>46173 AGENCIJA ZA STRUKOVNO OBRAZOVANJE I OBRAZOVANJE ODRASLIH</v>
      </c>
      <c r="P88" t="str">
        <f t="shared" si="22"/>
        <v>323</v>
      </c>
      <c r="Q88" t="str">
        <f t="shared" si="23"/>
        <v>32</v>
      </c>
      <c r="R88" t="str">
        <f t="shared" si="24"/>
        <v>561</v>
      </c>
      <c r="S88" t="str">
        <f t="shared" si="25"/>
        <v>95</v>
      </c>
      <c r="T88" t="str">
        <f t="shared" si="26"/>
        <v>3</v>
      </c>
      <c r="U88">
        <f t="shared" si="27"/>
        <v>561</v>
      </c>
      <c r="Y88">
        <v>4123</v>
      </c>
      <c r="Z88" t="s">
        <v>101</v>
      </c>
      <c r="AB88" s="113" t="str">
        <f t="shared" si="32"/>
        <v>41</v>
      </c>
      <c r="AC88" t="str">
        <f t="shared" si="33"/>
        <v>412</v>
      </c>
      <c r="AE88" t="s">
        <v>646</v>
      </c>
      <c r="AF88" t="s">
        <v>647</v>
      </c>
      <c r="AG88" t="s">
        <v>1803</v>
      </c>
      <c r="AH88" t="s">
        <v>1804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08091</v>
      </c>
      <c r="B89" s="39" t="str">
        <f>IF(C89="","",VLOOKUP('OPĆI DIO'!$C$1,'OPĆI DIO'!$N$4:$W$137,9,FALSE))</f>
        <v>Agencije</v>
      </c>
      <c r="C89" s="272">
        <f t="shared" si="20"/>
        <v>561</v>
      </c>
      <c r="D89" s="43">
        <v>561</v>
      </c>
      <c r="E89" s="39" t="str">
        <f t="shared" si="21"/>
        <v>Europski socijalni fond plus – predfinanciranje iz izvora 11 Opći prihodi i primici</v>
      </c>
      <c r="F89" s="43">
        <v>3234</v>
      </c>
      <c r="G89" s="39" t="str">
        <f t="shared" si="17"/>
        <v>Komunalne usluge</v>
      </c>
      <c r="H89" s="202" t="s">
        <v>1945</v>
      </c>
      <c r="I89" s="39" t="str">
        <f t="shared" si="18"/>
        <v>PROGRAM UČINKOVITI LJUDSKI POTENCIJALI 2021.-2027., PRIORITET 5 - TEHNIČKA POMOĆ</v>
      </c>
      <c r="J89" s="39" t="str">
        <f t="shared" si="19"/>
        <v>0950</v>
      </c>
      <c r="K89" s="73">
        <v>22565</v>
      </c>
      <c r="L89" s="73">
        <v>22565</v>
      </c>
      <c r="M89" s="73">
        <v>22565</v>
      </c>
      <c r="N89" s="244"/>
      <c r="O89" t="str">
        <f>IF(C89="","",'OPĆI DIO'!$C$1)</f>
        <v>46173 AGENCIJA ZA STRUKOVNO OBRAZOVANJE I OBRAZOVANJE ODRASLIH</v>
      </c>
      <c r="P89" t="str">
        <f t="shared" si="22"/>
        <v>323</v>
      </c>
      <c r="Q89" t="str">
        <f t="shared" si="23"/>
        <v>32</v>
      </c>
      <c r="R89" t="str">
        <f t="shared" si="24"/>
        <v>561</v>
      </c>
      <c r="S89" t="str">
        <f t="shared" si="25"/>
        <v>95</v>
      </c>
      <c r="T89" t="str">
        <f t="shared" si="26"/>
        <v>3</v>
      </c>
      <c r="U89">
        <f t="shared" si="27"/>
        <v>561</v>
      </c>
      <c r="Y89">
        <v>4124</v>
      </c>
      <c r="Z89" t="s">
        <v>89</v>
      </c>
      <c r="AB89" s="113" t="str">
        <f t="shared" si="32"/>
        <v>41</v>
      </c>
      <c r="AC89" t="str">
        <f t="shared" si="33"/>
        <v>412</v>
      </c>
      <c r="AE89" t="s">
        <v>919</v>
      </c>
      <c r="AF89" t="s">
        <v>920</v>
      </c>
      <c r="AG89" t="s">
        <v>1797</v>
      </c>
      <c r="AH89" t="s">
        <v>1798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08091</v>
      </c>
      <c r="B90" s="39" t="str">
        <f>IF(C90="","",VLOOKUP('OPĆI DIO'!$C$1,'OPĆI DIO'!$N$4:$W$137,9,FALSE))</f>
        <v>Agencije</v>
      </c>
      <c r="C90" s="272">
        <f t="shared" si="20"/>
        <v>561</v>
      </c>
      <c r="D90" s="43">
        <v>561</v>
      </c>
      <c r="E90" s="39" t="str">
        <f t="shared" si="21"/>
        <v>Europski socijalni fond plus – predfinanciranje iz izvora 11 Opći prihodi i primici</v>
      </c>
      <c r="F90" s="43">
        <v>3235</v>
      </c>
      <c r="G90" s="39" t="str">
        <f t="shared" si="17"/>
        <v>Zakupnine i najamnine</v>
      </c>
      <c r="H90" s="202" t="s">
        <v>1945</v>
      </c>
      <c r="I90" s="39" t="str">
        <f t="shared" si="18"/>
        <v>PROGRAM UČINKOVITI LJUDSKI POTENCIJALI 2021.-2027., PRIORITET 5 - TEHNIČKA POMOĆ</v>
      </c>
      <c r="J90" s="39" t="str">
        <f t="shared" si="19"/>
        <v>0950</v>
      </c>
      <c r="K90" s="73">
        <v>212500</v>
      </c>
      <c r="L90" s="73">
        <v>212500</v>
      </c>
      <c r="M90" s="73">
        <v>212500</v>
      </c>
      <c r="N90" s="244"/>
      <c r="O90" t="str">
        <f>IF(C90="","",'OPĆI DIO'!$C$1)</f>
        <v>46173 AGENCIJA ZA STRUKOVNO OBRAZOVANJE I OBRAZOVANJE ODRASLIH</v>
      </c>
      <c r="P90" t="str">
        <f t="shared" si="22"/>
        <v>323</v>
      </c>
      <c r="Q90" t="str">
        <f t="shared" si="23"/>
        <v>32</v>
      </c>
      <c r="R90" t="str">
        <f t="shared" si="24"/>
        <v>561</v>
      </c>
      <c r="S90" t="str">
        <f t="shared" si="25"/>
        <v>95</v>
      </c>
      <c r="T90" t="str">
        <f t="shared" si="26"/>
        <v>3</v>
      </c>
      <c r="U90">
        <f t="shared" si="27"/>
        <v>561</v>
      </c>
      <c r="Y90">
        <v>4126</v>
      </c>
      <c r="Z90" t="s">
        <v>123</v>
      </c>
      <c r="AB90" s="113" t="str">
        <f t="shared" si="32"/>
        <v>41</v>
      </c>
      <c r="AC90" t="str">
        <f t="shared" si="33"/>
        <v>412</v>
      </c>
      <c r="AE90" t="s">
        <v>921</v>
      </c>
      <c r="AF90" t="s">
        <v>922</v>
      </c>
      <c r="AG90" t="s">
        <v>1797</v>
      </c>
      <c r="AH90" t="s">
        <v>1798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08091</v>
      </c>
      <c r="B91" s="39" t="str">
        <f>IF(C91="","",VLOOKUP('OPĆI DIO'!$C$1,'OPĆI DIO'!$N$4:$W$137,9,FALSE))</f>
        <v>Agencije</v>
      </c>
      <c r="C91" s="272">
        <f t="shared" si="20"/>
        <v>561</v>
      </c>
      <c r="D91" s="43">
        <v>561</v>
      </c>
      <c r="E91" s="39" t="str">
        <f t="shared" si="21"/>
        <v>Europski socijalni fond plus – predfinanciranje iz izvora 11 Opći prihodi i primici</v>
      </c>
      <c r="F91" s="43">
        <v>3236</v>
      </c>
      <c r="G91" s="39" t="str">
        <f t="shared" si="17"/>
        <v>Zdravstvene i veterinarske usluge</v>
      </c>
      <c r="H91" s="202" t="s">
        <v>1945</v>
      </c>
      <c r="I91" s="39" t="str">
        <f t="shared" si="18"/>
        <v>PROGRAM UČINKOVITI LJUDSKI POTENCIJALI 2021.-2027., PRIORITET 5 - TEHNIČKA POMOĆ</v>
      </c>
      <c r="J91" s="39" t="str">
        <f t="shared" si="19"/>
        <v>0950</v>
      </c>
      <c r="K91" s="73">
        <v>952</v>
      </c>
      <c r="L91" s="73">
        <v>952</v>
      </c>
      <c r="M91" s="73">
        <v>952</v>
      </c>
      <c r="N91" s="244"/>
      <c r="O91" t="str">
        <f>IF(C91="","",'OPĆI DIO'!$C$1)</f>
        <v>46173 AGENCIJA ZA STRUKOVNO OBRAZOVANJE I OBRAZOVANJE ODRASLIH</v>
      </c>
      <c r="P91" t="str">
        <f t="shared" si="22"/>
        <v>323</v>
      </c>
      <c r="Q91" t="str">
        <f t="shared" si="23"/>
        <v>32</v>
      </c>
      <c r="R91" t="str">
        <f t="shared" si="24"/>
        <v>561</v>
      </c>
      <c r="S91" t="str">
        <f t="shared" si="25"/>
        <v>95</v>
      </c>
      <c r="T91" t="str">
        <f t="shared" si="26"/>
        <v>3</v>
      </c>
      <c r="U91">
        <f t="shared" si="27"/>
        <v>561</v>
      </c>
      <c r="Y91">
        <v>4211</v>
      </c>
      <c r="Z91" t="s">
        <v>137</v>
      </c>
      <c r="AB91" s="113" t="str">
        <f t="shared" si="32"/>
        <v>42</v>
      </c>
      <c r="AC91" t="str">
        <f t="shared" si="33"/>
        <v>421</v>
      </c>
      <c r="AE91" t="s">
        <v>923</v>
      </c>
      <c r="AF91" t="s">
        <v>924</v>
      </c>
      <c r="AG91" t="s">
        <v>1797</v>
      </c>
      <c r="AH91" t="s">
        <v>1798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08091</v>
      </c>
      <c r="B92" s="39" t="str">
        <f>IF(C92="","",VLOOKUP('OPĆI DIO'!$C$1,'OPĆI DIO'!$N$4:$W$137,9,FALSE))</f>
        <v>Agencije</v>
      </c>
      <c r="C92" s="272">
        <f t="shared" si="20"/>
        <v>561</v>
      </c>
      <c r="D92" s="43">
        <v>561</v>
      </c>
      <c r="E92" s="39" t="str">
        <f t="shared" si="21"/>
        <v>Europski socijalni fond plus – predfinanciranje iz izvora 11 Opći prihodi i primici</v>
      </c>
      <c r="F92" s="43">
        <v>3239</v>
      </c>
      <c r="G92" s="39" t="str">
        <f t="shared" si="17"/>
        <v>Ostale usluge</v>
      </c>
      <c r="H92" s="202" t="s">
        <v>1945</v>
      </c>
      <c r="I92" s="39" t="str">
        <f t="shared" si="18"/>
        <v>PROGRAM UČINKOVITI LJUDSKI POTENCIJALI 2021.-2027., PRIORITET 5 - TEHNIČKA POMOĆ</v>
      </c>
      <c r="J92" s="39" t="str">
        <f t="shared" si="19"/>
        <v>0950</v>
      </c>
      <c r="K92" s="73">
        <v>22565</v>
      </c>
      <c r="L92" s="73">
        <v>22565</v>
      </c>
      <c r="M92" s="73">
        <v>22565</v>
      </c>
      <c r="N92" s="244"/>
      <c r="O92" t="str">
        <f>IF(C92="","",'OPĆI DIO'!$C$1)</f>
        <v>46173 AGENCIJA ZA STRUKOVNO OBRAZOVANJE I OBRAZOVANJE ODRASLIH</v>
      </c>
      <c r="P92" t="str">
        <f t="shared" si="22"/>
        <v>323</v>
      </c>
      <c r="Q92" t="str">
        <f t="shared" si="23"/>
        <v>32</v>
      </c>
      <c r="R92" t="str">
        <f t="shared" si="24"/>
        <v>561</v>
      </c>
      <c r="S92" t="str">
        <f t="shared" si="25"/>
        <v>95</v>
      </c>
      <c r="T92" t="str">
        <f t="shared" si="26"/>
        <v>3</v>
      </c>
      <c r="U92">
        <f t="shared" si="27"/>
        <v>561</v>
      </c>
      <c r="Y92">
        <v>4212</v>
      </c>
      <c r="Z92" t="s">
        <v>51</v>
      </c>
      <c r="AB92" s="113" t="str">
        <f t="shared" si="32"/>
        <v>42</v>
      </c>
      <c r="AC92" t="str">
        <f t="shared" si="33"/>
        <v>421</v>
      </c>
      <c r="AE92" t="s">
        <v>925</v>
      </c>
      <c r="AF92" t="s">
        <v>2840</v>
      </c>
      <c r="AG92" t="s">
        <v>1797</v>
      </c>
      <c r="AH92" t="s">
        <v>1798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08091</v>
      </c>
      <c r="B93" s="39" t="str">
        <f>IF(C93="","",VLOOKUP('OPĆI DIO'!$C$1,'OPĆI DIO'!$N$4:$W$137,9,FALSE))</f>
        <v>Agencije</v>
      </c>
      <c r="C93" s="272">
        <f t="shared" si="20"/>
        <v>561</v>
      </c>
      <c r="D93" s="43">
        <v>561</v>
      </c>
      <c r="E93" s="39" t="str">
        <f t="shared" si="21"/>
        <v>Europski socijalni fond plus – predfinanciranje iz izvora 11 Opći prihodi i primici</v>
      </c>
      <c r="F93" s="43">
        <v>3292</v>
      </c>
      <c r="G93" s="39" t="str">
        <f t="shared" si="17"/>
        <v>Premije osiguranja</v>
      </c>
      <c r="H93" s="202" t="s">
        <v>1945</v>
      </c>
      <c r="I93" s="39" t="str">
        <f t="shared" si="18"/>
        <v>PROGRAM UČINKOVITI LJUDSKI POTENCIJALI 2021.-2027., PRIORITET 5 - TEHNIČKA POMOĆ</v>
      </c>
      <c r="J93" s="39" t="str">
        <f t="shared" si="19"/>
        <v>0950</v>
      </c>
      <c r="K93" s="73">
        <v>1502</v>
      </c>
      <c r="L93" s="73">
        <v>1502</v>
      </c>
      <c r="M93" s="73">
        <v>1502</v>
      </c>
      <c r="N93" s="244"/>
      <c r="O93" t="str">
        <f>IF(C93="","",'OPĆI DIO'!$C$1)</f>
        <v>46173 AGENCIJA ZA STRUKOVNO OBRAZOVANJE I OBRAZOVANJE ODRASLIH</v>
      </c>
      <c r="P93" t="str">
        <f t="shared" si="22"/>
        <v>329</v>
      </c>
      <c r="Q93" t="str">
        <f t="shared" si="23"/>
        <v>32</v>
      </c>
      <c r="R93" t="str">
        <f t="shared" si="24"/>
        <v>561</v>
      </c>
      <c r="S93" t="str">
        <f t="shared" si="25"/>
        <v>95</v>
      </c>
      <c r="T93" t="str">
        <f t="shared" si="26"/>
        <v>3</v>
      </c>
      <c r="U93">
        <f t="shared" si="27"/>
        <v>561</v>
      </c>
      <c r="Y93">
        <v>4213</v>
      </c>
      <c r="Z93" t="s">
        <v>124</v>
      </c>
      <c r="AB93" s="113" t="str">
        <f t="shared" si="32"/>
        <v>42</v>
      </c>
      <c r="AC93" t="str">
        <f t="shared" si="33"/>
        <v>421</v>
      </c>
      <c r="AE93" t="s">
        <v>545</v>
      </c>
      <c r="AF93" t="s">
        <v>546</v>
      </c>
      <c r="AG93" t="s">
        <v>1797</v>
      </c>
      <c r="AH93" t="s">
        <v>1798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08091</v>
      </c>
      <c r="B94" s="39" t="str">
        <f>IF(C94="","",VLOOKUP('OPĆI DIO'!$C$1,'OPĆI DIO'!$N$4:$W$137,9,FALSE))</f>
        <v>Agencije</v>
      </c>
      <c r="C94" s="272">
        <f t="shared" si="20"/>
        <v>561</v>
      </c>
      <c r="D94" s="43">
        <v>561</v>
      </c>
      <c r="E94" s="39" t="str">
        <f t="shared" si="21"/>
        <v>Europski socijalni fond plus – predfinanciranje iz izvora 11 Opći prihodi i primici</v>
      </c>
      <c r="F94" s="43">
        <v>3293</v>
      </c>
      <c r="G94" s="39" t="str">
        <f t="shared" si="17"/>
        <v>Reprezentacija</v>
      </c>
      <c r="H94" s="202" t="s">
        <v>1945</v>
      </c>
      <c r="I94" s="39" t="str">
        <f t="shared" si="18"/>
        <v>PROGRAM UČINKOVITI LJUDSKI POTENCIJALI 2021.-2027., PRIORITET 5 - TEHNIČKA POMOĆ</v>
      </c>
      <c r="J94" s="39" t="str">
        <f t="shared" si="19"/>
        <v>0950</v>
      </c>
      <c r="K94" s="73">
        <v>3763</v>
      </c>
      <c r="L94" s="73">
        <v>3763</v>
      </c>
      <c r="M94" s="73">
        <v>3763</v>
      </c>
      <c r="N94" s="244"/>
      <c r="O94" t="str">
        <f>IF(C94="","",'OPĆI DIO'!$C$1)</f>
        <v>46173 AGENCIJA ZA STRUKOVNO OBRAZOVANJE I OBRAZOVANJE ODRASLIH</v>
      </c>
      <c r="P94" t="str">
        <f t="shared" si="22"/>
        <v>329</v>
      </c>
      <c r="Q94" t="str">
        <f t="shared" si="23"/>
        <v>32</v>
      </c>
      <c r="R94" t="str">
        <f t="shared" si="24"/>
        <v>561</v>
      </c>
      <c r="S94" t="str">
        <f t="shared" si="25"/>
        <v>95</v>
      </c>
      <c r="T94" t="str">
        <f t="shared" si="26"/>
        <v>3</v>
      </c>
      <c r="U94">
        <f t="shared" si="27"/>
        <v>561</v>
      </c>
      <c r="Y94">
        <v>4214</v>
      </c>
      <c r="Z94" t="s">
        <v>125</v>
      </c>
      <c r="AB94" s="113" t="str">
        <f t="shared" si="32"/>
        <v>42</v>
      </c>
      <c r="AC94" t="str">
        <f t="shared" si="33"/>
        <v>421</v>
      </c>
      <c r="AE94" t="s">
        <v>582</v>
      </c>
      <c r="AF94" t="s">
        <v>583</v>
      </c>
      <c r="AG94" t="s">
        <v>1805</v>
      </c>
      <c r="AH94" t="s">
        <v>1806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08091</v>
      </c>
      <c r="B95" s="39" t="str">
        <f>IF(C95="","",VLOOKUP('OPĆI DIO'!$C$1,'OPĆI DIO'!$N$4:$W$137,9,FALSE))</f>
        <v>Agencije</v>
      </c>
      <c r="C95" s="272">
        <f t="shared" si="20"/>
        <v>561</v>
      </c>
      <c r="D95" s="43">
        <v>561</v>
      </c>
      <c r="E95" s="39" t="str">
        <f t="shared" si="21"/>
        <v>Europski socijalni fond plus – predfinanciranje iz izvora 11 Opći prihodi i primici</v>
      </c>
      <c r="F95" s="43">
        <v>4221</v>
      </c>
      <c r="G95" s="39" t="str">
        <f t="shared" si="17"/>
        <v>Uredska oprema i namještaj</v>
      </c>
      <c r="H95" s="202" t="s">
        <v>1945</v>
      </c>
      <c r="I95" s="39" t="str">
        <f t="shared" si="18"/>
        <v>PROGRAM UČINKOVITI LJUDSKI POTENCIJALI 2021.-2027., PRIORITET 5 - TEHNIČKA POMOĆ</v>
      </c>
      <c r="J95" s="39" t="str">
        <f t="shared" si="19"/>
        <v>0950</v>
      </c>
      <c r="K95" s="73">
        <v>8500</v>
      </c>
      <c r="L95" s="73">
        <v>8500</v>
      </c>
      <c r="M95" s="73">
        <v>8500</v>
      </c>
      <c r="N95" s="244"/>
      <c r="O95" t="str">
        <f>IF(C95="","",'OPĆI DIO'!$C$1)</f>
        <v>46173 AGENCIJA ZA STRUKOVNO OBRAZOVANJE I OBRAZOVANJE ODRASLIH</v>
      </c>
      <c r="P95" t="str">
        <f t="shared" si="22"/>
        <v>422</v>
      </c>
      <c r="Q95" t="str">
        <f t="shared" si="23"/>
        <v>42</v>
      </c>
      <c r="R95" t="str">
        <f t="shared" si="24"/>
        <v>561</v>
      </c>
      <c r="S95" t="str">
        <f t="shared" si="25"/>
        <v>95</v>
      </c>
      <c r="T95" t="str">
        <f t="shared" si="26"/>
        <v>4</v>
      </c>
      <c r="U95">
        <f t="shared" si="27"/>
        <v>561</v>
      </c>
      <c r="Y95">
        <v>4221</v>
      </c>
      <c r="Z95" t="s">
        <v>72</v>
      </c>
      <c r="AB95" s="113" t="str">
        <f t="shared" si="32"/>
        <v>42</v>
      </c>
      <c r="AC95" t="str">
        <f t="shared" si="33"/>
        <v>422</v>
      </c>
      <c r="AE95" t="s">
        <v>610</v>
      </c>
      <c r="AF95" t="s">
        <v>611</v>
      </c>
      <c r="AG95" t="s">
        <v>1797</v>
      </c>
      <c r="AH95" t="s">
        <v>1798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08091</v>
      </c>
      <c r="B96" s="39" t="str">
        <f>IF(C96="","",VLOOKUP('OPĆI DIO'!$C$1,'OPĆI DIO'!$N$4:$W$137,9,FALSE))</f>
        <v>Agencije</v>
      </c>
      <c r="C96" s="272">
        <f t="shared" si="20"/>
        <v>51</v>
      </c>
      <c r="D96" s="43">
        <v>51000</v>
      </c>
      <c r="E96" s="39" t="str">
        <f t="shared" si="21"/>
        <v>51000 Programi Unije – raspoloživ predujam</v>
      </c>
      <c r="F96" s="43">
        <v>3211</v>
      </c>
      <c r="G96" s="39" t="str">
        <f t="shared" si="17"/>
        <v>Službena putovanja</v>
      </c>
      <c r="H96" s="202" t="s">
        <v>686</v>
      </c>
      <c r="I96" s="39" t="str">
        <f t="shared" si="18"/>
        <v>ADMINISTRACIJA I UPRAVLJANJE AGENCIJE ZA STRUKOVNO OBRAZOVANJE I  OBRAZOVANJE ODRASLIH</v>
      </c>
      <c r="J96" s="39" t="str">
        <f t="shared" si="19"/>
        <v>0950</v>
      </c>
      <c r="K96" s="73">
        <v>12290</v>
      </c>
      <c r="L96" s="73">
        <v>0</v>
      </c>
      <c r="M96" s="73">
        <v>0</v>
      </c>
      <c r="N96" s="244"/>
      <c r="O96" t="str">
        <f>IF(C96="","",'OPĆI DIO'!$C$1)</f>
        <v>46173 AGENCIJA ZA STRUKOVNO OBRAZOVANJE I OBRAZOVANJE ODRASLIH</v>
      </c>
      <c r="P96" t="str">
        <f t="shared" si="22"/>
        <v>321</v>
      </c>
      <c r="Q96" t="str">
        <f t="shared" si="23"/>
        <v>32</v>
      </c>
      <c r="R96" t="str">
        <f t="shared" si="24"/>
        <v>51</v>
      </c>
      <c r="S96" t="str">
        <f t="shared" si="25"/>
        <v>95</v>
      </c>
      <c r="T96" t="str">
        <f t="shared" si="26"/>
        <v>3</v>
      </c>
      <c r="U96" t="str">
        <f t="shared" si="27"/>
        <v/>
      </c>
      <c r="Y96">
        <v>4222</v>
      </c>
      <c r="Z96" t="s">
        <v>83</v>
      </c>
      <c r="AB96" s="113" t="str">
        <f t="shared" si="32"/>
        <v>42</v>
      </c>
      <c r="AC96" t="str">
        <f t="shared" si="33"/>
        <v>422</v>
      </c>
      <c r="AE96" t="s">
        <v>554</v>
      </c>
      <c r="AF96" t="s">
        <v>550</v>
      </c>
      <c r="AG96" t="s">
        <v>1797</v>
      </c>
      <c r="AH96" t="s">
        <v>1798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08091</v>
      </c>
      <c r="B97" s="39" t="str">
        <f>IF(C97="","",VLOOKUP('OPĆI DIO'!$C$1,'OPĆI DIO'!$N$4:$W$137,9,FALSE))</f>
        <v>Agencije</v>
      </c>
      <c r="C97" s="272">
        <f t="shared" si="20"/>
        <v>51</v>
      </c>
      <c r="D97" s="43">
        <v>51000</v>
      </c>
      <c r="E97" s="39" t="str">
        <f t="shared" si="21"/>
        <v>51000 Programi Unije – raspoloživ predujam</v>
      </c>
      <c r="F97" s="43">
        <v>3235</v>
      </c>
      <c r="G97" s="39" t="str">
        <f t="shared" si="17"/>
        <v>Zakupnine i najamnine</v>
      </c>
      <c r="H97" s="202" t="s">
        <v>686</v>
      </c>
      <c r="I97" s="39" t="str">
        <f t="shared" si="18"/>
        <v>ADMINISTRACIJA I UPRAVLJANJE AGENCIJE ZA STRUKOVNO OBRAZOVANJE I  OBRAZOVANJE ODRASLIH</v>
      </c>
      <c r="J97" s="39" t="str">
        <f t="shared" si="19"/>
        <v>0950</v>
      </c>
      <c r="K97" s="73">
        <v>20762</v>
      </c>
      <c r="L97" s="73">
        <v>0</v>
      </c>
      <c r="M97" s="73">
        <v>0</v>
      </c>
      <c r="N97" s="244"/>
      <c r="O97" t="str">
        <f>IF(C97="","",'OPĆI DIO'!$C$1)</f>
        <v>46173 AGENCIJA ZA STRUKOVNO OBRAZOVANJE I OBRAZOVANJE ODRASLIH</v>
      </c>
      <c r="P97" t="str">
        <f t="shared" si="22"/>
        <v>323</v>
      </c>
      <c r="Q97" t="str">
        <f t="shared" si="23"/>
        <v>32</v>
      </c>
      <c r="R97" t="str">
        <f t="shared" si="24"/>
        <v>51</v>
      </c>
      <c r="S97" t="str">
        <f t="shared" si="25"/>
        <v>95</v>
      </c>
      <c r="T97" t="str">
        <f t="shared" si="26"/>
        <v>3</v>
      </c>
      <c r="U97" t="str">
        <f t="shared" si="27"/>
        <v/>
      </c>
      <c r="Y97">
        <v>4223</v>
      </c>
      <c r="Z97" t="s">
        <v>93</v>
      </c>
      <c r="AB97" s="113" t="str">
        <f t="shared" si="32"/>
        <v>42</v>
      </c>
      <c r="AC97" t="str">
        <f t="shared" si="33"/>
        <v>422</v>
      </c>
      <c r="AE97" t="s">
        <v>584</v>
      </c>
      <c r="AF97" t="s">
        <v>585</v>
      </c>
      <c r="AG97" t="s">
        <v>1805</v>
      </c>
      <c r="AH97" t="s">
        <v>1806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08091</v>
      </c>
      <c r="B98" s="39" t="str">
        <f>IF(C98="","",VLOOKUP('OPĆI DIO'!$C$1,'OPĆI DIO'!$N$4:$W$137,9,FALSE))</f>
        <v>Agencije</v>
      </c>
      <c r="C98" s="272">
        <f t="shared" si="20"/>
        <v>51</v>
      </c>
      <c r="D98" s="43">
        <v>51000</v>
      </c>
      <c r="E98" s="39" t="str">
        <f t="shared" si="21"/>
        <v>51000 Programi Unije – raspoloživ predujam</v>
      </c>
      <c r="F98" s="43">
        <v>3237</v>
      </c>
      <c r="G98" s="39" t="str">
        <f t="shared" si="17"/>
        <v>Intelektualne i osobne usluge</v>
      </c>
      <c r="H98" s="202" t="s">
        <v>686</v>
      </c>
      <c r="I98" s="39" t="str">
        <f t="shared" si="18"/>
        <v>ADMINISTRACIJA I UPRAVLJANJE AGENCIJE ZA STRUKOVNO OBRAZOVANJE I  OBRAZOVANJE ODRASLIH</v>
      </c>
      <c r="J98" s="39" t="str">
        <f t="shared" si="19"/>
        <v>0950</v>
      </c>
      <c r="K98" s="73">
        <v>19500</v>
      </c>
      <c r="L98" s="73">
        <v>0</v>
      </c>
      <c r="M98" s="73">
        <v>0</v>
      </c>
      <c r="N98" s="244"/>
      <c r="O98" t="str">
        <f>IF(C98="","",'OPĆI DIO'!$C$1)</f>
        <v>46173 AGENCIJA ZA STRUKOVNO OBRAZOVANJE I OBRAZOVANJE ODRASLIH</v>
      </c>
      <c r="P98" t="str">
        <f t="shared" si="22"/>
        <v>323</v>
      </c>
      <c r="Q98" t="str">
        <f t="shared" si="23"/>
        <v>32</v>
      </c>
      <c r="R98" t="str">
        <f t="shared" si="24"/>
        <v>51</v>
      </c>
      <c r="S98" t="str">
        <f t="shared" si="25"/>
        <v>95</v>
      </c>
      <c r="T98" t="str">
        <f t="shared" si="26"/>
        <v>3</v>
      </c>
      <c r="U98" t="str">
        <f t="shared" si="27"/>
        <v/>
      </c>
      <c r="Y98">
        <v>4224</v>
      </c>
      <c r="Z98" t="s">
        <v>88</v>
      </c>
      <c r="AB98" s="113" t="str">
        <f t="shared" si="32"/>
        <v>42</v>
      </c>
      <c r="AC98" t="str">
        <f t="shared" si="33"/>
        <v>422</v>
      </c>
      <c r="AE98" t="s">
        <v>586</v>
      </c>
      <c r="AF98" t="s">
        <v>746</v>
      </c>
      <c r="AG98" t="s">
        <v>1805</v>
      </c>
      <c r="AH98" t="s">
        <v>1806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08091</v>
      </c>
      <c r="B99" s="39" t="str">
        <f>IF(C99="","",VLOOKUP('OPĆI DIO'!$C$1,'OPĆI DIO'!$N$4:$W$137,9,FALSE))</f>
        <v>Agencije</v>
      </c>
      <c r="C99" s="272">
        <f t="shared" si="20"/>
        <v>51</v>
      </c>
      <c r="D99" s="43">
        <v>51000</v>
      </c>
      <c r="E99" s="39" t="str">
        <f t="shared" si="21"/>
        <v>51000 Programi Unije – raspoloživ predujam</v>
      </c>
      <c r="F99" s="43">
        <v>3238</v>
      </c>
      <c r="G99" s="39" t="str">
        <f t="shared" si="17"/>
        <v>Računalne usluge</v>
      </c>
      <c r="H99" s="202" t="s">
        <v>686</v>
      </c>
      <c r="I99" s="39" t="str">
        <f t="shared" si="18"/>
        <v>ADMINISTRACIJA I UPRAVLJANJE AGENCIJE ZA STRUKOVNO OBRAZOVANJE I  OBRAZOVANJE ODRASLIH</v>
      </c>
      <c r="J99" s="39" t="str">
        <f t="shared" si="19"/>
        <v>0950</v>
      </c>
      <c r="K99" s="73">
        <v>20000</v>
      </c>
      <c r="L99" s="73">
        <v>0</v>
      </c>
      <c r="M99" s="73">
        <v>0</v>
      </c>
      <c r="N99" s="244"/>
      <c r="O99" t="str">
        <f>IF(C99="","",'OPĆI DIO'!$C$1)</f>
        <v>46173 AGENCIJA ZA STRUKOVNO OBRAZOVANJE I OBRAZOVANJE ODRASLIH</v>
      </c>
      <c r="P99" t="str">
        <f t="shared" si="22"/>
        <v>323</v>
      </c>
      <c r="Q99" t="str">
        <f t="shared" si="23"/>
        <v>32</v>
      </c>
      <c r="R99" t="str">
        <f t="shared" si="24"/>
        <v>51</v>
      </c>
      <c r="S99" t="str">
        <f t="shared" si="25"/>
        <v>95</v>
      </c>
      <c r="T99" t="str">
        <f t="shared" si="26"/>
        <v>3</v>
      </c>
      <c r="U99" t="str">
        <f t="shared" si="27"/>
        <v/>
      </c>
      <c r="Y99">
        <v>4225</v>
      </c>
      <c r="Z99" s="251" t="s">
        <v>2906</v>
      </c>
      <c r="AB99" s="113" t="str">
        <f t="shared" si="32"/>
        <v>42</v>
      </c>
      <c r="AC99" t="str">
        <f t="shared" si="33"/>
        <v>422</v>
      </c>
      <c r="AE99" t="s">
        <v>612</v>
      </c>
      <c r="AF99" t="s">
        <v>748</v>
      </c>
      <c r="AG99" t="s">
        <v>1797</v>
      </c>
      <c r="AH99" t="s">
        <v>1798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08091</v>
      </c>
      <c r="B100" s="39" t="str">
        <f>IF(C100="","",VLOOKUP('OPĆI DIO'!$C$1,'OPĆI DIO'!$N$4:$W$137,9,FALSE))</f>
        <v>Agencije</v>
      </c>
      <c r="C100" s="272">
        <f t="shared" si="20"/>
        <v>51</v>
      </c>
      <c r="D100" s="43">
        <v>51000</v>
      </c>
      <c r="E100" s="39" t="str">
        <f t="shared" si="21"/>
        <v>51000 Programi Unije – raspoloživ predujam</v>
      </c>
      <c r="F100" s="43">
        <v>3239</v>
      </c>
      <c r="G100" s="39" t="str">
        <f t="shared" si="17"/>
        <v>Ostale usluge</v>
      </c>
      <c r="H100" s="202" t="s">
        <v>686</v>
      </c>
      <c r="I100" s="39" t="str">
        <f t="shared" si="18"/>
        <v>ADMINISTRACIJA I UPRAVLJANJE AGENCIJE ZA STRUKOVNO OBRAZOVANJE I  OBRAZOVANJE ODRASLIH</v>
      </c>
      <c r="J100" s="39" t="str">
        <f t="shared" si="19"/>
        <v>0950</v>
      </c>
      <c r="K100" s="73">
        <v>15000</v>
      </c>
      <c r="L100" s="73">
        <v>0</v>
      </c>
      <c r="M100" s="73">
        <v>0</v>
      </c>
      <c r="N100" s="244"/>
      <c r="O100" t="str">
        <f>IF(C100="","",'OPĆI DIO'!$C$1)</f>
        <v>46173 AGENCIJA ZA STRUKOVNO OBRAZOVANJE I OBRAZOVANJE ODRASLIH</v>
      </c>
      <c r="P100" t="str">
        <f t="shared" si="22"/>
        <v>323</v>
      </c>
      <c r="Q100" t="str">
        <f t="shared" si="23"/>
        <v>32</v>
      </c>
      <c r="R100" t="str">
        <f t="shared" si="24"/>
        <v>51</v>
      </c>
      <c r="S100" t="str">
        <f t="shared" si="25"/>
        <v>95</v>
      </c>
      <c r="T100" t="str">
        <f t="shared" si="26"/>
        <v>3</v>
      </c>
      <c r="U100" t="str">
        <f t="shared" si="27"/>
        <v/>
      </c>
      <c r="Y100">
        <v>4226</v>
      </c>
      <c r="Z100" t="s">
        <v>126</v>
      </c>
      <c r="AB100" s="113" t="str">
        <f t="shared" si="32"/>
        <v>42</v>
      </c>
      <c r="AC100" t="str">
        <f t="shared" si="33"/>
        <v>422</v>
      </c>
      <c r="AE100" t="s">
        <v>1915</v>
      </c>
      <c r="AF100" t="s">
        <v>550</v>
      </c>
      <c r="AG100" t="s">
        <v>1805</v>
      </c>
      <c r="AH100" t="s">
        <v>1806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08091</v>
      </c>
      <c r="B101" s="39" t="str">
        <f>IF(C101="","",VLOOKUP('OPĆI DIO'!$C$1,'OPĆI DIO'!$N$4:$W$137,9,FALSE))</f>
        <v>Agencije</v>
      </c>
      <c r="C101" s="272">
        <f t="shared" si="20"/>
        <v>51</v>
      </c>
      <c r="D101" s="43">
        <v>51000</v>
      </c>
      <c r="E101" s="39" t="str">
        <f t="shared" si="21"/>
        <v>51000 Programi Unije – raspoloživ predujam</v>
      </c>
      <c r="F101" s="43">
        <v>3241</v>
      </c>
      <c r="G101" s="39" t="str">
        <f t="shared" si="17"/>
        <v>Naknade troškova osobama izvan radnog odnosa</v>
      </c>
      <c r="H101" s="202" t="s">
        <v>686</v>
      </c>
      <c r="I101" s="39" t="str">
        <f t="shared" si="18"/>
        <v>ADMINISTRACIJA I UPRAVLJANJE AGENCIJE ZA STRUKOVNO OBRAZOVANJE I  OBRAZOVANJE ODRASLIH</v>
      </c>
      <c r="J101" s="39" t="str">
        <f t="shared" si="19"/>
        <v>0950</v>
      </c>
      <c r="K101" s="73">
        <v>16000</v>
      </c>
      <c r="L101" s="73">
        <v>0</v>
      </c>
      <c r="M101" s="73">
        <v>0</v>
      </c>
      <c r="N101" s="244"/>
      <c r="O101" t="str">
        <f>IF(C101="","",'OPĆI DIO'!$C$1)</f>
        <v>46173 AGENCIJA ZA STRUKOVNO OBRAZOVANJE I OBRAZOVANJE ODRASLIH</v>
      </c>
      <c r="P101" t="str">
        <f t="shared" si="22"/>
        <v>324</v>
      </c>
      <c r="Q101" t="str">
        <f t="shared" si="23"/>
        <v>32</v>
      </c>
      <c r="R101" t="str">
        <f t="shared" si="24"/>
        <v>51</v>
      </c>
      <c r="S101" t="str">
        <f t="shared" si="25"/>
        <v>95</v>
      </c>
      <c r="T101" t="str">
        <f t="shared" si="26"/>
        <v>3</v>
      </c>
      <c r="U101" t="str">
        <f t="shared" si="27"/>
        <v/>
      </c>
      <c r="Y101">
        <v>4227</v>
      </c>
      <c r="Z101" t="s">
        <v>102</v>
      </c>
      <c r="AB101" s="113" t="str">
        <f t="shared" si="32"/>
        <v>42</v>
      </c>
      <c r="AC101" t="str">
        <f t="shared" si="33"/>
        <v>422</v>
      </c>
      <c r="AE101" t="s">
        <v>1921</v>
      </c>
      <c r="AF101" t="s">
        <v>550</v>
      </c>
      <c r="AG101" t="s">
        <v>1797</v>
      </c>
      <c r="AH101" t="s">
        <v>1798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08091</v>
      </c>
      <c r="B102" s="39" t="str">
        <f>IF(C102="","",VLOOKUP('OPĆI DIO'!$C$1,'OPĆI DIO'!$N$4:$W$137,9,FALSE))</f>
        <v>Agencije</v>
      </c>
      <c r="C102" s="272">
        <f t="shared" si="20"/>
        <v>51</v>
      </c>
      <c r="D102" s="43">
        <v>51000</v>
      </c>
      <c r="E102" s="39" t="str">
        <f t="shared" si="21"/>
        <v>51000 Programi Unije – raspoloživ predujam</v>
      </c>
      <c r="F102" s="43">
        <v>3211</v>
      </c>
      <c r="G102" s="39" t="str">
        <f t="shared" si="17"/>
        <v>Službena putovanja</v>
      </c>
      <c r="H102" s="202" t="s">
        <v>698</v>
      </c>
      <c r="I102" s="39" t="str">
        <f t="shared" si="18"/>
        <v>REFERNET U REPUBLICI HRVATSKOJ</v>
      </c>
      <c r="J102" s="39" t="str">
        <f t="shared" si="19"/>
        <v>0970</v>
      </c>
      <c r="K102" s="73">
        <v>5300</v>
      </c>
      <c r="L102" s="73">
        <v>5300</v>
      </c>
      <c r="M102" s="73">
        <v>5300</v>
      </c>
      <c r="N102" s="244"/>
      <c r="O102" t="str">
        <f>IF(C102="","",'OPĆI DIO'!$C$1)</f>
        <v>46173 AGENCIJA ZA STRUKOVNO OBRAZOVANJE I OBRAZOVANJE ODRASLIH</v>
      </c>
      <c r="P102" t="str">
        <f t="shared" si="22"/>
        <v>321</v>
      </c>
      <c r="Q102" t="str">
        <f t="shared" si="23"/>
        <v>32</v>
      </c>
      <c r="R102" t="str">
        <f t="shared" si="24"/>
        <v>51</v>
      </c>
      <c r="S102" t="str">
        <f t="shared" si="25"/>
        <v>97</v>
      </c>
      <c r="T102" t="str">
        <f t="shared" si="26"/>
        <v>3</v>
      </c>
      <c r="U102" t="str">
        <f t="shared" si="27"/>
        <v/>
      </c>
      <c r="Y102">
        <v>4231</v>
      </c>
      <c r="Z102" t="s">
        <v>127</v>
      </c>
      <c r="AB102" s="113" t="str">
        <f t="shared" si="32"/>
        <v>42</v>
      </c>
      <c r="AC102" t="str">
        <f t="shared" si="33"/>
        <v>423</v>
      </c>
      <c r="AE102" t="s">
        <v>2851</v>
      </c>
      <c r="AF102" t="s">
        <v>2852</v>
      </c>
      <c r="AG102" t="s">
        <v>1797</v>
      </c>
      <c r="AH102" t="s">
        <v>1798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08091</v>
      </c>
      <c r="B103" s="39" t="str">
        <f>IF(C103="","",VLOOKUP('OPĆI DIO'!$C$1,'OPĆI DIO'!$N$4:$W$137,9,FALSE))</f>
        <v>Agencije</v>
      </c>
      <c r="C103" s="272">
        <f t="shared" si="20"/>
        <v>51</v>
      </c>
      <c r="D103" s="43">
        <v>51000</v>
      </c>
      <c r="E103" s="39" t="str">
        <f t="shared" si="21"/>
        <v>51000 Programi Unije – raspoloživ predujam</v>
      </c>
      <c r="F103" s="43">
        <v>3231</v>
      </c>
      <c r="G103" s="39" t="str">
        <f t="shared" si="17"/>
        <v>Usluge telefona, interneta, pošte i prijevoza</v>
      </c>
      <c r="H103" s="202" t="s">
        <v>698</v>
      </c>
      <c r="I103" s="39" t="str">
        <f t="shared" si="18"/>
        <v>REFERNET U REPUBLICI HRVATSKOJ</v>
      </c>
      <c r="J103" s="39" t="str">
        <f t="shared" si="19"/>
        <v>0970</v>
      </c>
      <c r="K103" s="73">
        <v>54</v>
      </c>
      <c r="L103" s="73">
        <v>54</v>
      </c>
      <c r="M103" s="73">
        <v>54</v>
      </c>
      <c r="N103" s="244"/>
      <c r="O103" t="str">
        <f>IF(C103="","",'OPĆI DIO'!$C$1)</f>
        <v>46173 AGENCIJA ZA STRUKOVNO OBRAZOVANJE I OBRAZOVANJE ODRASLIH</v>
      </c>
      <c r="P103" t="str">
        <f t="shared" si="22"/>
        <v>323</v>
      </c>
      <c r="Q103" t="str">
        <f t="shared" si="23"/>
        <v>32</v>
      </c>
      <c r="R103" t="str">
        <f t="shared" si="24"/>
        <v>51</v>
      </c>
      <c r="S103" t="str">
        <f t="shared" si="25"/>
        <v>97</v>
      </c>
      <c r="T103" t="str">
        <f t="shared" si="26"/>
        <v>3</v>
      </c>
      <c r="U103" t="str">
        <f t="shared" si="27"/>
        <v/>
      </c>
      <c r="Y103">
        <v>4233</v>
      </c>
      <c r="Z103" t="s">
        <v>135</v>
      </c>
      <c r="AB103" s="113" t="str">
        <f t="shared" ref="AB103:AB117" si="34">LEFT(Y103,2)</f>
        <v>42</v>
      </c>
      <c r="AC103" t="str">
        <f t="shared" si="33"/>
        <v>423</v>
      </c>
      <c r="AE103" t="s">
        <v>2853</v>
      </c>
      <c r="AF103" t="s">
        <v>3142</v>
      </c>
      <c r="AG103" t="s">
        <v>1797</v>
      </c>
      <c r="AH103" t="s">
        <v>1798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08091</v>
      </c>
      <c r="B104" s="39" t="str">
        <f>IF(C104="","",VLOOKUP('OPĆI DIO'!$C$1,'OPĆI DIO'!$N$4:$W$137,9,FALSE))</f>
        <v>Agencije</v>
      </c>
      <c r="C104" s="272">
        <f t="shared" si="20"/>
        <v>51</v>
      </c>
      <c r="D104" s="43">
        <v>51000</v>
      </c>
      <c r="E104" s="39" t="str">
        <f t="shared" si="21"/>
        <v>51000 Programi Unije – raspoloživ predujam</v>
      </c>
      <c r="F104" s="43">
        <v>3233</v>
      </c>
      <c r="G104" s="39" t="str">
        <f t="shared" si="17"/>
        <v>Usluge promidžbe i informiranja</v>
      </c>
      <c r="H104" s="202" t="s">
        <v>698</v>
      </c>
      <c r="I104" s="39" t="str">
        <f t="shared" si="18"/>
        <v>REFERNET U REPUBLICI HRVATSKOJ</v>
      </c>
      <c r="J104" s="39" t="str">
        <f t="shared" si="19"/>
        <v>0970</v>
      </c>
      <c r="K104" s="73">
        <v>6500</v>
      </c>
      <c r="L104" s="73">
        <v>6500</v>
      </c>
      <c r="M104" s="73">
        <v>6500</v>
      </c>
      <c r="N104" s="244"/>
      <c r="O104" t="str">
        <f>IF(C104="","",'OPĆI DIO'!$C$1)</f>
        <v>46173 AGENCIJA ZA STRUKOVNO OBRAZOVANJE I OBRAZOVANJE ODRASLIH</v>
      </c>
      <c r="P104" t="str">
        <f t="shared" si="22"/>
        <v>323</v>
      </c>
      <c r="Q104" t="str">
        <f t="shared" si="23"/>
        <v>32</v>
      </c>
      <c r="R104" t="str">
        <f t="shared" si="24"/>
        <v>51</v>
      </c>
      <c r="S104" t="str">
        <f t="shared" si="25"/>
        <v>97</v>
      </c>
      <c r="T104" t="str">
        <f t="shared" si="26"/>
        <v>3</v>
      </c>
      <c r="U104" t="str">
        <f t="shared" si="27"/>
        <v/>
      </c>
      <c r="Y104">
        <v>4241</v>
      </c>
      <c r="Z104" t="s">
        <v>84</v>
      </c>
      <c r="AB104" s="113" t="str">
        <f t="shared" si="34"/>
        <v>42</v>
      </c>
      <c r="AC104" t="str">
        <f t="shared" si="33"/>
        <v>424</v>
      </c>
      <c r="AE104" t="s">
        <v>2854</v>
      </c>
      <c r="AF104" t="s">
        <v>2855</v>
      </c>
      <c r="AG104" t="s">
        <v>1797</v>
      </c>
      <c r="AH104" t="s">
        <v>1798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08091</v>
      </c>
      <c r="B105" s="39" t="str">
        <f>IF(C105="","",VLOOKUP('OPĆI DIO'!$C$1,'OPĆI DIO'!$N$4:$W$137,9,FALSE))</f>
        <v>Agencije</v>
      </c>
      <c r="C105" s="272">
        <f t="shared" si="20"/>
        <v>51</v>
      </c>
      <c r="D105" s="43">
        <v>51000</v>
      </c>
      <c r="E105" s="39" t="str">
        <f t="shared" si="21"/>
        <v>51000 Programi Unije – raspoloživ predujam</v>
      </c>
      <c r="F105" s="43">
        <v>3237</v>
      </c>
      <c r="G105" s="39" t="str">
        <f t="shared" si="17"/>
        <v>Intelektualne i osobne usluge</v>
      </c>
      <c r="H105" s="202" t="s">
        <v>698</v>
      </c>
      <c r="I105" s="39" t="str">
        <f t="shared" si="18"/>
        <v>REFERNET U REPUBLICI HRVATSKOJ</v>
      </c>
      <c r="J105" s="39" t="str">
        <f t="shared" si="19"/>
        <v>0970</v>
      </c>
      <c r="K105" s="73">
        <v>2000</v>
      </c>
      <c r="L105" s="73">
        <v>2000</v>
      </c>
      <c r="M105" s="73">
        <v>2000</v>
      </c>
      <c r="N105" s="244"/>
      <c r="O105" t="str">
        <f>IF(C105="","",'OPĆI DIO'!$C$1)</f>
        <v>46173 AGENCIJA ZA STRUKOVNO OBRAZOVANJE I OBRAZOVANJE ODRASLIH</v>
      </c>
      <c r="P105" t="str">
        <f t="shared" si="22"/>
        <v>323</v>
      </c>
      <c r="Q105" t="str">
        <f t="shared" si="23"/>
        <v>32</v>
      </c>
      <c r="R105" t="str">
        <f t="shared" si="24"/>
        <v>51</v>
      </c>
      <c r="S105" t="str">
        <f t="shared" si="25"/>
        <v>97</v>
      </c>
      <c r="T105" t="str">
        <f t="shared" si="26"/>
        <v>3</v>
      </c>
      <c r="U105" t="str">
        <f t="shared" si="27"/>
        <v/>
      </c>
      <c r="Y105">
        <v>4242</v>
      </c>
      <c r="Z105" t="s">
        <v>108</v>
      </c>
      <c r="AB105" s="113" t="str">
        <f t="shared" si="34"/>
        <v>42</v>
      </c>
      <c r="AC105" t="str">
        <f t="shared" si="33"/>
        <v>424</v>
      </c>
      <c r="AE105" t="s">
        <v>926</v>
      </c>
      <c r="AF105" t="s">
        <v>927</v>
      </c>
      <c r="AG105" t="s">
        <v>1797</v>
      </c>
      <c r="AH105" t="s">
        <v>1798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>08091</v>
      </c>
      <c r="B106" s="39" t="str">
        <f>IF(C106="","",VLOOKUP('OPĆI DIO'!$C$1,'OPĆI DIO'!$N$4:$W$137,9,FALSE))</f>
        <v>Agencije</v>
      </c>
      <c r="C106" s="272">
        <f t="shared" si="20"/>
        <v>51</v>
      </c>
      <c r="D106" s="271">
        <v>51000</v>
      </c>
      <c r="E106" s="39" t="str">
        <f t="shared" si="21"/>
        <v>51000 Programi Unije – raspoloživ predujam</v>
      </c>
      <c r="F106" s="200">
        <v>3238</v>
      </c>
      <c r="G106" s="39" t="str">
        <f t="shared" si="17"/>
        <v>Računalne usluge</v>
      </c>
      <c r="H106" s="202" t="s">
        <v>698</v>
      </c>
      <c r="I106" s="39" t="str">
        <f t="shared" si="18"/>
        <v>REFERNET U REPUBLICI HRVATSKOJ</v>
      </c>
      <c r="J106" s="39" t="str">
        <f t="shared" si="19"/>
        <v>0970</v>
      </c>
      <c r="K106" s="73">
        <v>300</v>
      </c>
      <c r="L106" s="73">
        <v>300</v>
      </c>
      <c r="M106" s="73">
        <v>300</v>
      </c>
      <c r="N106" s="244"/>
      <c r="O106" t="str">
        <f>IF(C106="","",'OPĆI DIO'!$C$1)</f>
        <v>46173 AGENCIJA ZA STRUKOVNO OBRAZOVANJE I OBRAZOVANJE ODRASLIH</v>
      </c>
      <c r="P106" t="str">
        <f t="shared" si="22"/>
        <v>323</v>
      </c>
      <c r="Q106" t="str">
        <f t="shared" si="23"/>
        <v>32</v>
      </c>
      <c r="R106" t="str">
        <f t="shared" si="24"/>
        <v>51</v>
      </c>
      <c r="S106" t="str">
        <f t="shared" si="25"/>
        <v>97</v>
      </c>
      <c r="T106" t="str">
        <f t="shared" si="26"/>
        <v>3</v>
      </c>
      <c r="U106" t="str">
        <f t="shared" si="27"/>
        <v/>
      </c>
      <c r="Y106">
        <v>4244</v>
      </c>
      <c r="Z106" t="s">
        <v>136</v>
      </c>
      <c r="AB106" s="113" t="str">
        <f t="shared" si="34"/>
        <v>42</v>
      </c>
      <c r="AC106" t="str">
        <f t="shared" si="33"/>
        <v>424</v>
      </c>
      <c r="AE106" t="s">
        <v>591</v>
      </c>
      <c r="AF106" t="s">
        <v>592</v>
      </c>
      <c r="AG106" t="s">
        <v>1817</v>
      </c>
      <c r="AH106" t="s">
        <v>1818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/>
      </c>
      <c r="B107" s="39" t="str">
        <f>IF(C107="","",VLOOKUP('OPĆI DIO'!$C$1,'OPĆI DIO'!$N$4:$W$137,9,FALSE))</f>
        <v/>
      </c>
      <c r="C107" s="272" t="str">
        <f t="shared" si="20"/>
        <v/>
      </c>
      <c r="D107" s="43"/>
      <c r="E107" s="39" t="str">
        <f t="shared" si="21"/>
        <v/>
      </c>
      <c r="F107" s="43"/>
      <c r="G107" s="39" t="str">
        <f t="shared" si="17"/>
        <v/>
      </c>
      <c r="H107" s="74"/>
      <c r="I107" s="39" t="str">
        <f t="shared" si="18"/>
        <v/>
      </c>
      <c r="J107" s="39" t="str">
        <f t="shared" si="19"/>
        <v/>
      </c>
      <c r="K107" s="73"/>
      <c r="L107" s="73"/>
      <c r="M107" s="73"/>
      <c r="N107" s="244"/>
      <c r="O107" t="str">
        <f>IF(C107="","",'OPĆI DIO'!$C$1)</f>
        <v/>
      </c>
      <c r="P107" t="str">
        <f t="shared" si="22"/>
        <v/>
      </c>
      <c r="Q107" t="str">
        <f t="shared" si="23"/>
        <v/>
      </c>
      <c r="R107" t="str">
        <f t="shared" si="24"/>
        <v/>
      </c>
      <c r="S107" t="str">
        <f t="shared" si="25"/>
        <v/>
      </c>
      <c r="T107" t="str">
        <f t="shared" si="26"/>
        <v/>
      </c>
      <c r="U107" t="str">
        <f t="shared" si="27"/>
        <v/>
      </c>
      <c r="Y107">
        <v>4251</v>
      </c>
      <c r="Z107" t="s">
        <v>128</v>
      </c>
      <c r="AB107" s="113" t="str">
        <f t="shared" si="34"/>
        <v>42</v>
      </c>
      <c r="AC107" t="str">
        <f t="shared" si="33"/>
        <v>425</v>
      </c>
      <c r="AE107" t="s">
        <v>593</v>
      </c>
      <c r="AF107" t="s">
        <v>594</v>
      </c>
      <c r="AG107" t="s">
        <v>1817</v>
      </c>
      <c r="AH107" t="s">
        <v>1818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/>
      </c>
      <c r="B108" s="39" t="str">
        <f>IF(C108="","",VLOOKUP('OPĆI DIO'!$C$1,'OPĆI DIO'!$N$4:$W$137,9,FALSE))</f>
        <v/>
      </c>
      <c r="C108" s="272" t="str">
        <f t="shared" si="20"/>
        <v/>
      </c>
      <c r="D108" s="43"/>
      <c r="E108" s="39" t="str">
        <f t="shared" si="21"/>
        <v/>
      </c>
      <c r="F108" s="43"/>
      <c r="G108" s="39" t="str">
        <f t="shared" si="17"/>
        <v/>
      </c>
      <c r="H108" s="203"/>
      <c r="I108" s="39" t="str">
        <f t="shared" si="18"/>
        <v/>
      </c>
      <c r="J108" s="39" t="str">
        <f t="shared" si="19"/>
        <v/>
      </c>
      <c r="K108" s="73"/>
      <c r="L108" s="73"/>
      <c r="M108" s="73"/>
      <c r="N108" s="244"/>
      <c r="O108" t="str">
        <f>IF(C108="","",'OPĆI DIO'!$C$1)</f>
        <v/>
      </c>
      <c r="P108" t="str">
        <f t="shared" si="22"/>
        <v/>
      </c>
      <c r="Q108" t="str">
        <f t="shared" si="23"/>
        <v/>
      </c>
      <c r="R108" t="str">
        <f t="shared" si="24"/>
        <v/>
      </c>
      <c r="S108" t="str">
        <f t="shared" si="25"/>
        <v/>
      </c>
      <c r="T108" t="str">
        <f t="shared" si="26"/>
        <v/>
      </c>
      <c r="U108" t="str">
        <f t="shared" si="27"/>
        <v/>
      </c>
      <c r="Y108">
        <v>4252</v>
      </c>
      <c r="Z108" t="s">
        <v>129</v>
      </c>
      <c r="AB108" s="113" t="str">
        <f t="shared" si="34"/>
        <v>42</v>
      </c>
      <c r="AC108" t="str">
        <f t="shared" si="33"/>
        <v>425</v>
      </c>
      <c r="AE108" t="s">
        <v>595</v>
      </c>
      <c r="AF108" t="s">
        <v>596</v>
      </c>
      <c r="AG108" t="s">
        <v>1819</v>
      </c>
      <c r="AH108" t="s">
        <v>1820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/>
      </c>
      <c r="B109" s="39" t="str">
        <f>IF(C109="","",VLOOKUP('OPĆI DIO'!$C$1,'OPĆI DIO'!$N$4:$W$137,9,FALSE))</f>
        <v/>
      </c>
      <c r="C109" s="272" t="str">
        <f t="shared" si="20"/>
        <v/>
      </c>
      <c r="D109" s="43"/>
      <c r="E109" s="39" t="str">
        <f t="shared" si="21"/>
        <v/>
      </c>
      <c r="F109" s="201"/>
      <c r="G109" s="39" t="str">
        <f t="shared" si="17"/>
        <v/>
      </c>
      <c r="H109" s="202"/>
      <c r="I109" s="39" t="str">
        <f t="shared" si="18"/>
        <v/>
      </c>
      <c r="J109" s="39" t="str">
        <f t="shared" si="19"/>
        <v/>
      </c>
      <c r="K109" s="73"/>
      <c r="L109" s="73"/>
      <c r="M109" s="73"/>
      <c r="N109" s="244"/>
      <c r="O109" t="str">
        <f>IF(C109="","",'OPĆI DIO'!$C$1)</f>
        <v/>
      </c>
      <c r="P109" t="str">
        <f t="shared" si="22"/>
        <v/>
      </c>
      <c r="Q109" t="str">
        <f t="shared" si="23"/>
        <v/>
      </c>
      <c r="R109" t="str">
        <f t="shared" si="24"/>
        <v/>
      </c>
      <c r="S109" t="str">
        <f t="shared" si="25"/>
        <v/>
      </c>
      <c r="T109" t="str">
        <f t="shared" si="26"/>
        <v/>
      </c>
      <c r="U109" t="str">
        <f t="shared" si="27"/>
        <v/>
      </c>
      <c r="Y109">
        <v>4262</v>
      </c>
      <c r="Z109" t="s">
        <v>85</v>
      </c>
      <c r="AB109" s="113" t="str">
        <f t="shared" si="34"/>
        <v>42</v>
      </c>
      <c r="AC109" t="str">
        <f t="shared" si="33"/>
        <v>426</v>
      </c>
      <c r="AE109" t="s">
        <v>615</v>
      </c>
      <c r="AF109" t="s">
        <v>616</v>
      </c>
      <c r="AG109" t="s">
        <v>1817</v>
      </c>
      <c r="AH109" t="s">
        <v>1818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/>
      </c>
      <c r="B110" s="39" t="str">
        <f>IF(C110="","",VLOOKUP('OPĆI DIO'!$C$1,'OPĆI DIO'!$N$4:$W$137,9,FALSE))</f>
        <v/>
      </c>
      <c r="C110" s="272" t="str">
        <f t="shared" si="20"/>
        <v/>
      </c>
      <c r="D110" s="43"/>
      <c r="E110" s="39" t="str">
        <f t="shared" si="21"/>
        <v/>
      </c>
      <c r="F110" s="43"/>
      <c r="G110" s="39" t="str">
        <f t="shared" si="17"/>
        <v/>
      </c>
      <c r="H110" s="74"/>
      <c r="I110" s="39" t="str">
        <f t="shared" si="18"/>
        <v/>
      </c>
      <c r="J110" s="39" t="str">
        <f t="shared" si="19"/>
        <v/>
      </c>
      <c r="K110" s="73"/>
      <c r="L110" s="73"/>
      <c r="M110" s="73"/>
      <c r="N110" s="244"/>
      <c r="O110" t="str">
        <f>IF(C110="","",'OPĆI DIO'!$C$1)</f>
        <v/>
      </c>
      <c r="P110" t="str">
        <f t="shared" si="22"/>
        <v/>
      </c>
      <c r="Q110" t="str">
        <f t="shared" si="23"/>
        <v/>
      </c>
      <c r="R110" t="str">
        <f t="shared" si="24"/>
        <v/>
      </c>
      <c r="S110" t="str">
        <f t="shared" si="25"/>
        <v/>
      </c>
      <c r="T110" t="str">
        <f t="shared" si="26"/>
        <v/>
      </c>
      <c r="U110" t="str">
        <f t="shared" si="27"/>
        <v/>
      </c>
      <c r="Y110">
        <v>4263</v>
      </c>
      <c r="Z110" t="s">
        <v>130</v>
      </c>
      <c r="AB110" s="113" t="str">
        <f t="shared" si="34"/>
        <v>42</v>
      </c>
      <c r="AC110" t="str">
        <f t="shared" si="33"/>
        <v>426</v>
      </c>
      <c r="AE110" t="s">
        <v>597</v>
      </c>
      <c r="AF110" t="s">
        <v>598</v>
      </c>
      <c r="AG110" t="s">
        <v>1817</v>
      </c>
      <c r="AH110" t="s">
        <v>1818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/>
      </c>
      <c r="B111" s="39" t="str">
        <f>IF(C111="","",VLOOKUP('OPĆI DIO'!$C$1,'OPĆI DIO'!$N$4:$W$137,9,FALSE))</f>
        <v/>
      </c>
      <c r="C111" s="272" t="str">
        <f t="shared" si="20"/>
        <v/>
      </c>
      <c r="D111" s="43"/>
      <c r="E111" s="39" t="str">
        <f t="shared" si="21"/>
        <v/>
      </c>
      <c r="F111" s="43"/>
      <c r="G111" s="39" t="str">
        <f t="shared" si="17"/>
        <v/>
      </c>
      <c r="H111" s="74"/>
      <c r="I111" s="39" t="str">
        <f t="shared" si="18"/>
        <v/>
      </c>
      <c r="J111" s="39" t="str">
        <f t="shared" si="19"/>
        <v/>
      </c>
      <c r="K111" s="73"/>
      <c r="L111" s="73"/>
      <c r="M111" s="73"/>
      <c r="N111" s="244"/>
      <c r="O111" t="str">
        <f>IF(C111="","",'OPĆI DIO'!$C$1)</f>
        <v/>
      </c>
      <c r="P111" t="str">
        <f t="shared" si="22"/>
        <v/>
      </c>
      <c r="Q111" t="str">
        <f t="shared" si="23"/>
        <v/>
      </c>
      <c r="R111" t="str">
        <f t="shared" si="24"/>
        <v/>
      </c>
      <c r="S111" t="str">
        <f t="shared" si="25"/>
        <v/>
      </c>
      <c r="T111" t="str">
        <f t="shared" si="26"/>
        <v/>
      </c>
      <c r="U111" t="str">
        <f t="shared" si="27"/>
        <v/>
      </c>
      <c r="Y111">
        <v>4264</v>
      </c>
      <c r="Z111" t="s">
        <v>94</v>
      </c>
      <c r="AB111" s="113" t="str">
        <f t="shared" si="34"/>
        <v>42</v>
      </c>
      <c r="AC111" t="str">
        <f t="shared" si="33"/>
        <v>426</v>
      </c>
      <c r="AE111" t="s">
        <v>599</v>
      </c>
      <c r="AF111" t="s">
        <v>600</v>
      </c>
      <c r="AG111" t="s">
        <v>1817</v>
      </c>
      <c r="AH111" t="s">
        <v>1818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/>
      </c>
      <c r="B112" s="39" t="str">
        <f>IF(C112="","",VLOOKUP('OPĆI DIO'!$C$1,'OPĆI DIO'!$N$4:$W$137,9,FALSE))</f>
        <v/>
      </c>
      <c r="C112" s="272" t="str">
        <f t="shared" si="20"/>
        <v/>
      </c>
      <c r="D112" s="43"/>
      <c r="E112" s="39" t="str">
        <f t="shared" si="21"/>
        <v/>
      </c>
      <c r="F112" s="43"/>
      <c r="G112" s="39" t="str">
        <f t="shared" si="17"/>
        <v/>
      </c>
      <c r="H112" s="74"/>
      <c r="I112" s="39" t="str">
        <f t="shared" si="18"/>
        <v/>
      </c>
      <c r="J112" s="39" t="str">
        <f t="shared" si="19"/>
        <v/>
      </c>
      <c r="K112" s="73"/>
      <c r="L112" s="73"/>
      <c r="M112" s="73"/>
      <c r="N112" s="244"/>
      <c r="O112" t="str">
        <f>IF(C112="","",'OPĆI DIO'!$C$1)</f>
        <v/>
      </c>
      <c r="P112" t="str">
        <f t="shared" si="22"/>
        <v/>
      </c>
      <c r="Q112" t="str">
        <f t="shared" si="23"/>
        <v/>
      </c>
      <c r="R112" t="str">
        <f t="shared" si="24"/>
        <v/>
      </c>
      <c r="S112" t="str">
        <f t="shared" si="25"/>
        <v/>
      </c>
      <c r="T112" t="str">
        <f t="shared" si="26"/>
        <v/>
      </c>
      <c r="U112" t="str">
        <f t="shared" si="27"/>
        <v/>
      </c>
      <c r="Y112">
        <v>4312</v>
      </c>
      <c r="Z112" t="s">
        <v>96</v>
      </c>
      <c r="AB112" s="113" t="str">
        <f t="shared" si="34"/>
        <v>43</v>
      </c>
      <c r="AC112" t="str">
        <f t="shared" si="33"/>
        <v>431</v>
      </c>
      <c r="AE112" t="s">
        <v>601</v>
      </c>
      <c r="AF112" t="s">
        <v>602</v>
      </c>
      <c r="AG112" t="s">
        <v>1817</v>
      </c>
      <c r="AH112" t="s">
        <v>1818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/>
      </c>
      <c r="B113" s="39" t="str">
        <f>IF(C113="","",VLOOKUP('OPĆI DIO'!$C$1,'OPĆI DIO'!$N$4:$W$137,9,FALSE))</f>
        <v/>
      </c>
      <c r="C113" s="272" t="str">
        <f t="shared" si="20"/>
        <v/>
      </c>
      <c r="D113" s="43"/>
      <c r="E113" s="39" t="str">
        <f t="shared" si="21"/>
        <v/>
      </c>
      <c r="F113" s="43"/>
      <c r="G113" s="39" t="str">
        <f t="shared" si="17"/>
        <v/>
      </c>
      <c r="H113" s="74"/>
      <c r="I113" s="39" t="str">
        <f t="shared" si="18"/>
        <v/>
      </c>
      <c r="J113" s="39" t="str">
        <f t="shared" si="19"/>
        <v/>
      </c>
      <c r="K113" s="73"/>
      <c r="L113" s="73"/>
      <c r="M113" s="73"/>
      <c r="N113" s="244"/>
      <c r="O113" t="str">
        <f>IF(C113="","",'OPĆI DIO'!$C$1)</f>
        <v/>
      </c>
      <c r="P113" t="str">
        <f t="shared" si="22"/>
        <v/>
      </c>
      <c r="Q113" t="str">
        <f t="shared" si="23"/>
        <v/>
      </c>
      <c r="R113" t="str">
        <f t="shared" si="24"/>
        <v/>
      </c>
      <c r="S113" t="str">
        <f t="shared" si="25"/>
        <v/>
      </c>
      <c r="T113" t="str">
        <f t="shared" si="26"/>
        <v/>
      </c>
      <c r="U113" t="str">
        <f t="shared" si="27"/>
        <v/>
      </c>
      <c r="Y113">
        <v>4411</v>
      </c>
      <c r="Z113" t="s">
        <v>131</v>
      </c>
      <c r="AB113" s="113" t="str">
        <f t="shared" si="34"/>
        <v>44</v>
      </c>
      <c r="AC113" t="str">
        <f t="shared" si="33"/>
        <v>441</v>
      </c>
      <c r="AE113" t="s">
        <v>617</v>
      </c>
      <c r="AF113" t="s">
        <v>747</v>
      </c>
      <c r="AG113" t="s">
        <v>1817</v>
      </c>
      <c r="AH113" t="s">
        <v>1818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/>
      </c>
      <c r="B114" s="39" t="str">
        <f>IF(C114="","",VLOOKUP('OPĆI DIO'!$C$1,'OPĆI DIO'!$N$4:$W$137,9,FALSE))</f>
        <v/>
      </c>
      <c r="C114" s="272" t="str">
        <f t="shared" si="20"/>
        <v/>
      </c>
      <c r="D114" s="43"/>
      <c r="E114" s="39" t="str">
        <f t="shared" si="21"/>
        <v/>
      </c>
      <c r="F114" s="43"/>
      <c r="G114" s="39" t="str">
        <f t="shared" si="17"/>
        <v/>
      </c>
      <c r="H114" s="74"/>
      <c r="I114" s="39" t="str">
        <f t="shared" si="18"/>
        <v/>
      </c>
      <c r="J114" s="39" t="str">
        <f t="shared" si="19"/>
        <v/>
      </c>
      <c r="K114" s="73"/>
      <c r="L114" s="73"/>
      <c r="M114" s="73"/>
      <c r="N114" s="244"/>
      <c r="O114" t="str">
        <f>IF(C114="","",'OPĆI DIO'!$C$1)</f>
        <v/>
      </c>
      <c r="P114" t="str">
        <f t="shared" si="22"/>
        <v/>
      </c>
      <c r="Q114" t="str">
        <f t="shared" si="23"/>
        <v/>
      </c>
      <c r="R114" t="str">
        <f t="shared" si="24"/>
        <v/>
      </c>
      <c r="S114" t="str">
        <f t="shared" si="25"/>
        <v/>
      </c>
      <c r="T114" t="str">
        <f t="shared" si="26"/>
        <v/>
      </c>
      <c r="U114" t="str">
        <f t="shared" si="27"/>
        <v/>
      </c>
      <c r="Y114">
        <v>4511</v>
      </c>
      <c r="Z114" t="s">
        <v>95</v>
      </c>
      <c r="AB114" s="113" t="str">
        <f t="shared" si="34"/>
        <v>45</v>
      </c>
      <c r="AC114" t="str">
        <f t="shared" si="33"/>
        <v>451</v>
      </c>
      <c r="AE114" t="s">
        <v>777</v>
      </c>
      <c r="AF114" t="s">
        <v>778</v>
      </c>
      <c r="AG114" t="s">
        <v>1817</v>
      </c>
      <c r="AH114" t="s">
        <v>1818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/>
      </c>
      <c r="B115" s="39" t="str">
        <f>IF(C115="","",VLOOKUP('OPĆI DIO'!$C$1,'OPĆI DIO'!$N$4:$W$137,9,FALSE))</f>
        <v/>
      </c>
      <c r="C115" s="272" t="str">
        <f t="shared" si="20"/>
        <v/>
      </c>
      <c r="D115" s="43"/>
      <c r="E115" s="39" t="str">
        <f t="shared" si="21"/>
        <v/>
      </c>
      <c r="F115" s="43"/>
      <c r="G115" s="39" t="str">
        <f t="shared" si="17"/>
        <v/>
      </c>
      <c r="H115" s="74"/>
      <c r="I115" s="39" t="str">
        <f t="shared" si="18"/>
        <v/>
      </c>
      <c r="J115" s="39" t="str">
        <f t="shared" si="19"/>
        <v/>
      </c>
      <c r="K115" s="73"/>
      <c r="L115" s="73"/>
      <c r="M115" s="73"/>
      <c r="N115" s="244"/>
      <c r="O115" t="str">
        <f>IF(C115="","",'OPĆI DIO'!$C$1)</f>
        <v/>
      </c>
      <c r="P115" t="str">
        <f t="shared" si="22"/>
        <v/>
      </c>
      <c r="Q115" t="str">
        <f t="shared" si="23"/>
        <v/>
      </c>
      <c r="R115" t="str">
        <f t="shared" si="24"/>
        <v/>
      </c>
      <c r="S115" t="str">
        <f t="shared" si="25"/>
        <v/>
      </c>
      <c r="T115" t="str">
        <f t="shared" si="26"/>
        <v/>
      </c>
      <c r="U115" t="str">
        <f t="shared" si="27"/>
        <v/>
      </c>
      <c r="Y115">
        <v>4521</v>
      </c>
      <c r="Z115" t="s">
        <v>109</v>
      </c>
      <c r="AB115" s="113" t="str">
        <f t="shared" si="34"/>
        <v>45</v>
      </c>
      <c r="AC115" t="str">
        <f t="shared" si="33"/>
        <v>452</v>
      </c>
      <c r="AE115" t="s">
        <v>1036</v>
      </c>
      <c r="AF115" t="s">
        <v>1037</v>
      </c>
      <c r="AG115" t="s">
        <v>1817</v>
      </c>
      <c r="AH115" t="s">
        <v>1818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/>
      </c>
      <c r="B116" s="39" t="str">
        <f>IF(C116="","",VLOOKUP('OPĆI DIO'!$C$1,'OPĆI DIO'!$N$4:$W$137,9,FALSE))</f>
        <v/>
      </c>
      <c r="C116" s="272" t="str">
        <f t="shared" si="20"/>
        <v/>
      </c>
      <c r="D116" s="43"/>
      <c r="E116" s="39" t="str">
        <f t="shared" si="21"/>
        <v/>
      </c>
      <c r="F116" s="43"/>
      <c r="G116" s="39" t="str">
        <f t="shared" si="17"/>
        <v/>
      </c>
      <c r="H116" s="74"/>
      <c r="I116" s="39" t="str">
        <f t="shared" si="18"/>
        <v/>
      </c>
      <c r="J116" s="39" t="str">
        <f t="shared" si="19"/>
        <v/>
      </c>
      <c r="K116" s="73"/>
      <c r="L116" s="73"/>
      <c r="M116" s="73"/>
      <c r="N116" s="244"/>
      <c r="O116" t="str">
        <f>IF(C116="","",'OPĆI DIO'!$C$1)</f>
        <v/>
      </c>
      <c r="P116" t="str">
        <f t="shared" si="22"/>
        <v/>
      </c>
      <c r="Q116" t="str">
        <f t="shared" si="23"/>
        <v/>
      </c>
      <c r="R116" t="str">
        <f t="shared" si="24"/>
        <v/>
      </c>
      <c r="S116" t="str">
        <f t="shared" si="25"/>
        <v/>
      </c>
      <c r="T116" t="str">
        <f t="shared" si="26"/>
        <v/>
      </c>
      <c r="U116" t="str">
        <f t="shared" si="27"/>
        <v/>
      </c>
      <c r="Y116">
        <v>4531</v>
      </c>
      <c r="Z116" t="s">
        <v>145</v>
      </c>
      <c r="AB116" s="113" t="str">
        <f t="shared" si="34"/>
        <v>45</v>
      </c>
      <c r="AC116" t="str">
        <f t="shared" si="33"/>
        <v>453</v>
      </c>
      <c r="AE116" t="s">
        <v>1922</v>
      </c>
      <c r="AF116" t="s">
        <v>550</v>
      </c>
      <c r="AG116" t="s">
        <v>1817</v>
      </c>
      <c r="AH116" t="s">
        <v>1818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/>
      </c>
      <c r="B117" s="39" t="str">
        <f>IF(C117="","",VLOOKUP('OPĆI DIO'!$C$1,'OPĆI DIO'!$N$4:$W$137,9,FALSE))</f>
        <v/>
      </c>
      <c r="C117" s="272" t="str">
        <f t="shared" si="20"/>
        <v/>
      </c>
      <c r="D117" s="43"/>
      <c r="E117" s="39" t="str">
        <f t="shared" si="21"/>
        <v/>
      </c>
      <c r="F117" s="43"/>
      <c r="G117" s="39" t="str">
        <f t="shared" si="17"/>
        <v/>
      </c>
      <c r="H117" s="74"/>
      <c r="I117" s="39" t="str">
        <f t="shared" si="18"/>
        <v/>
      </c>
      <c r="J117" s="39" t="str">
        <f t="shared" si="19"/>
        <v/>
      </c>
      <c r="K117" s="73"/>
      <c r="L117" s="73"/>
      <c r="M117" s="73"/>
      <c r="N117" s="244"/>
      <c r="O117" t="str">
        <f>IF(C117="","",'OPĆI DIO'!$C$1)</f>
        <v/>
      </c>
      <c r="P117" t="str">
        <f t="shared" si="22"/>
        <v/>
      </c>
      <c r="Q117" t="str">
        <f t="shared" si="23"/>
        <v/>
      </c>
      <c r="R117" t="str">
        <f t="shared" si="24"/>
        <v/>
      </c>
      <c r="S117" t="str">
        <f t="shared" si="25"/>
        <v/>
      </c>
      <c r="T117" t="str">
        <f t="shared" si="26"/>
        <v/>
      </c>
      <c r="U117" t="str">
        <f t="shared" si="27"/>
        <v/>
      </c>
      <c r="Y117">
        <v>4541</v>
      </c>
      <c r="Z117" t="s">
        <v>105</v>
      </c>
      <c r="AB117" s="113" t="str">
        <f t="shared" si="34"/>
        <v>45</v>
      </c>
      <c r="AC117" t="str">
        <f t="shared" si="33"/>
        <v>454</v>
      </c>
      <c r="AE117" t="s">
        <v>3144</v>
      </c>
      <c r="AF117" t="s">
        <v>3141</v>
      </c>
      <c r="AG117" t="s">
        <v>1797</v>
      </c>
      <c r="AH117" t="s">
        <v>1798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/>
      </c>
      <c r="B118" s="39" t="str">
        <f>IF(C118="","",VLOOKUP('OPĆI DIO'!$C$1,'OPĆI DIO'!$N$4:$W$137,9,FALSE))</f>
        <v/>
      </c>
      <c r="C118" s="272" t="str">
        <f t="shared" si="20"/>
        <v/>
      </c>
      <c r="D118" s="43"/>
      <c r="E118" s="39" t="str">
        <f t="shared" si="21"/>
        <v/>
      </c>
      <c r="F118" s="43"/>
      <c r="G118" s="39" t="str">
        <f t="shared" si="17"/>
        <v/>
      </c>
      <c r="H118" s="74"/>
      <c r="I118" s="39" t="str">
        <f t="shared" si="18"/>
        <v/>
      </c>
      <c r="J118" s="39" t="str">
        <f t="shared" si="19"/>
        <v/>
      </c>
      <c r="K118" s="73"/>
      <c r="L118" s="73"/>
      <c r="M118" s="73"/>
      <c r="N118" s="244"/>
      <c r="O118" t="str">
        <f>IF(C118="","",'OPĆI DIO'!$C$1)</f>
        <v/>
      </c>
      <c r="P118" t="str">
        <f t="shared" si="22"/>
        <v/>
      </c>
      <c r="Q118" t="str">
        <f t="shared" si="23"/>
        <v/>
      </c>
      <c r="R118" t="str">
        <f t="shared" si="24"/>
        <v/>
      </c>
      <c r="S118" t="str">
        <f t="shared" si="25"/>
        <v/>
      </c>
      <c r="T118" t="str">
        <f t="shared" si="26"/>
        <v/>
      </c>
      <c r="U118" t="str">
        <f t="shared" si="27"/>
        <v/>
      </c>
      <c r="Y118">
        <v>5422</v>
      </c>
      <c r="Z118" t="s">
        <v>516</v>
      </c>
      <c r="AB118" s="113" t="str">
        <f>LEFT(Y118,2)</f>
        <v>54</v>
      </c>
      <c r="AC118" t="str">
        <f>LEFT(Y118,3)</f>
        <v>542</v>
      </c>
      <c r="AE118" t="s">
        <v>1901</v>
      </c>
      <c r="AF118" t="s">
        <v>1902</v>
      </c>
      <c r="AG118" t="s">
        <v>1799</v>
      </c>
      <c r="AH118" t="s">
        <v>1800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/>
      </c>
      <c r="B119" s="39" t="str">
        <f>IF(C119="","",VLOOKUP('OPĆI DIO'!$C$1,'OPĆI DIO'!$N$4:$W$137,9,FALSE))</f>
        <v/>
      </c>
      <c r="C119" s="272" t="str">
        <f t="shared" si="20"/>
        <v/>
      </c>
      <c r="D119" s="43"/>
      <c r="E119" s="39" t="str">
        <f t="shared" si="21"/>
        <v/>
      </c>
      <c r="F119" s="43"/>
      <c r="G119" s="39" t="str">
        <f t="shared" si="17"/>
        <v/>
      </c>
      <c r="H119" s="74"/>
      <c r="I119" s="39" t="str">
        <f t="shared" si="18"/>
        <v/>
      </c>
      <c r="J119" s="39" t="str">
        <f t="shared" si="19"/>
        <v/>
      </c>
      <c r="K119" s="73"/>
      <c r="L119" s="73"/>
      <c r="M119" s="73"/>
      <c r="N119" s="244"/>
      <c r="O119" t="str">
        <f>IF(C119="","",'OPĆI DIO'!$C$1)</f>
        <v/>
      </c>
      <c r="P119" t="str">
        <f t="shared" si="22"/>
        <v/>
      </c>
      <c r="Q119" t="str">
        <f t="shared" si="23"/>
        <v/>
      </c>
      <c r="R119" t="str">
        <f t="shared" si="24"/>
        <v/>
      </c>
      <c r="S119" t="str">
        <f t="shared" si="25"/>
        <v/>
      </c>
      <c r="T119" t="str">
        <f t="shared" si="26"/>
        <v/>
      </c>
      <c r="U119" t="str">
        <f t="shared" si="27"/>
        <v/>
      </c>
      <c r="Y119">
        <v>5443</v>
      </c>
      <c r="Z119" t="s">
        <v>517</v>
      </c>
      <c r="AB119" s="113" t="str">
        <f>LEFT(Y119,2)</f>
        <v>54</v>
      </c>
      <c r="AC119" t="str">
        <f>LEFT(Y119,3)</f>
        <v>544</v>
      </c>
      <c r="AE119" t="s">
        <v>928</v>
      </c>
      <c r="AF119" t="s">
        <v>929</v>
      </c>
      <c r="AG119" t="s">
        <v>1797</v>
      </c>
      <c r="AH119" t="s">
        <v>1798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/>
      </c>
      <c r="B120" s="39" t="str">
        <f>IF(C120="","",VLOOKUP('OPĆI DIO'!$C$1,'OPĆI DIO'!$N$4:$W$137,9,FALSE))</f>
        <v/>
      </c>
      <c r="C120" s="272" t="str">
        <f t="shared" si="20"/>
        <v/>
      </c>
      <c r="D120" s="43"/>
      <c r="E120" s="39" t="str">
        <f t="shared" si="21"/>
        <v/>
      </c>
      <c r="F120" s="43"/>
      <c r="G120" s="39" t="str">
        <f t="shared" si="17"/>
        <v/>
      </c>
      <c r="H120" s="74"/>
      <c r="I120" s="39" t="str">
        <f t="shared" si="18"/>
        <v/>
      </c>
      <c r="J120" s="39" t="str">
        <f t="shared" si="19"/>
        <v/>
      </c>
      <c r="K120" s="73"/>
      <c r="L120" s="73"/>
      <c r="M120" s="73"/>
      <c r="N120" s="244"/>
      <c r="O120" t="str">
        <f>IF(C120="","",'OPĆI DIO'!$C$1)</f>
        <v/>
      </c>
      <c r="P120" t="str">
        <f t="shared" si="22"/>
        <v/>
      </c>
      <c r="Q120" t="str">
        <f t="shared" si="23"/>
        <v/>
      </c>
      <c r="R120" t="str">
        <f t="shared" si="24"/>
        <v/>
      </c>
      <c r="S120" t="str">
        <f t="shared" si="25"/>
        <v/>
      </c>
      <c r="T120" t="str">
        <f t="shared" si="26"/>
        <v/>
      </c>
      <c r="U120" t="str">
        <f t="shared" si="27"/>
        <v/>
      </c>
      <c r="Y120">
        <v>5183</v>
      </c>
      <c r="Z120" t="s">
        <v>515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930</v>
      </c>
      <c r="AF120" t="s">
        <v>931</v>
      </c>
      <c r="AG120" t="s">
        <v>1799</v>
      </c>
      <c r="AH120" t="s">
        <v>1800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72" t="str">
        <f t="shared" si="20"/>
        <v/>
      </c>
      <c r="D121" s="43"/>
      <c r="E121" s="39" t="str">
        <f t="shared" si="21"/>
        <v/>
      </c>
      <c r="F121" s="43"/>
      <c r="G121" s="39" t="str">
        <f t="shared" si="17"/>
        <v/>
      </c>
      <c r="H121" s="74"/>
      <c r="I121" s="39" t="str">
        <f t="shared" si="18"/>
        <v/>
      </c>
      <c r="J121" s="39" t="str">
        <f t="shared" si="19"/>
        <v/>
      </c>
      <c r="K121" s="73"/>
      <c r="L121" s="73"/>
      <c r="M121" s="73"/>
      <c r="N121" s="244"/>
      <c r="O121" t="str">
        <f>IF(C121="","",'OPĆI DIO'!$C$1)</f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T121" t="str">
        <f t="shared" si="26"/>
        <v/>
      </c>
      <c r="U121" t="str">
        <f t="shared" si="27"/>
        <v/>
      </c>
      <c r="AE121" t="s">
        <v>932</v>
      </c>
      <c r="AF121" t="s">
        <v>933</v>
      </c>
      <c r="AG121" t="s">
        <v>1799</v>
      </c>
      <c r="AH121" t="s">
        <v>1800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72" t="str">
        <f t="shared" si="20"/>
        <v/>
      </c>
      <c r="D122" s="43"/>
      <c r="E122" s="39" t="str">
        <f t="shared" si="21"/>
        <v/>
      </c>
      <c r="F122" s="43"/>
      <c r="G122" s="39" t="str">
        <f t="shared" si="17"/>
        <v/>
      </c>
      <c r="H122" s="74"/>
      <c r="I122" s="39" t="str">
        <f t="shared" si="18"/>
        <v/>
      </c>
      <c r="J122" s="39" t="str">
        <f t="shared" si="19"/>
        <v/>
      </c>
      <c r="K122" s="73"/>
      <c r="L122" s="73"/>
      <c r="M122" s="73"/>
      <c r="N122" s="244"/>
      <c r="O122" t="str">
        <f>IF(C122="","",'OPĆI DIO'!$C$1)</f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T122" t="str">
        <f t="shared" si="26"/>
        <v/>
      </c>
      <c r="U122" t="str">
        <f t="shared" si="27"/>
        <v/>
      </c>
      <c r="AE122" t="s">
        <v>762</v>
      </c>
      <c r="AF122" t="s">
        <v>763</v>
      </c>
      <c r="AG122" t="s">
        <v>1797</v>
      </c>
      <c r="AH122" t="s">
        <v>1798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72" t="str">
        <f t="shared" si="20"/>
        <v/>
      </c>
      <c r="D123" s="43"/>
      <c r="E123" s="39" t="str">
        <f t="shared" si="21"/>
        <v/>
      </c>
      <c r="F123" s="43"/>
      <c r="G123" s="39" t="str">
        <f t="shared" si="17"/>
        <v/>
      </c>
      <c r="H123" s="74"/>
      <c r="I123" s="39" t="str">
        <f t="shared" si="18"/>
        <v/>
      </c>
      <c r="J123" s="39" t="str">
        <f t="shared" si="19"/>
        <v/>
      </c>
      <c r="K123" s="73"/>
      <c r="L123" s="73"/>
      <c r="M123" s="73"/>
      <c r="N123" s="244"/>
      <c r="O123" t="str">
        <f>IF(C123="","",'OPĆI DIO'!$C$1)</f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T123" t="str">
        <f t="shared" si="26"/>
        <v/>
      </c>
      <c r="U123" t="str">
        <f t="shared" si="27"/>
        <v/>
      </c>
      <c r="AE123" t="s">
        <v>934</v>
      </c>
      <c r="AF123" t="s">
        <v>935</v>
      </c>
      <c r="AG123" t="s">
        <v>1799</v>
      </c>
      <c r="AH123" t="s">
        <v>1800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72" t="str">
        <f t="shared" si="20"/>
        <v/>
      </c>
      <c r="D124" s="43"/>
      <c r="E124" s="39" t="str">
        <f t="shared" si="21"/>
        <v/>
      </c>
      <c r="F124" s="43"/>
      <c r="G124" s="39" t="str">
        <f t="shared" si="17"/>
        <v/>
      </c>
      <c r="H124" s="74"/>
      <c r="I124" s="39" t="str">
        <f t="shared" si="18"/>
        <v/>
      </c>
      <c r="J124" s="39" t="str">
        <f t="shared" si="19"/>
        <v/>
      </c>
      <c r="K124" s="73"/>
      <c r="L124" s="73"/>
      <c r="M124" s="73"/>
      <c r="N124" s="244"/>
      <c r="O124" t="str">
        <f>IF(C124="","",'OPĆI DIO'!$C$1)</f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T124" t="str">
        <f t="shared" si="26"/>
        <v/>
      </c>
      <c r="U124" t="str">
        <f t="shared" si="27"/>
        <v/>
      </c>
      <c r="AE124" t="s">
        <v>936</v>
      </c>
      <c r="AF124" t="s">
        <v>937</v>
      </c>
      <c r="AG124" t="s">
        <v>1803</v>
      </c>
      <c r="AH124" t="s">
        <v>1804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72" t="str">
        <f t="shared" si="20"/>
        <v/>
      </c>
      <c r="D125" s="43"/>
      <c r="E125" s="39" t="str">
        <f t="shared" si="21"/>
        <v/>
      </c>
      <c r="F125" s="43"/>
      <c r="G125" s="39" t="str">
        <f t="shared" si="17"/>
        <v/>
      </c>
      <c r="H125" s="74"/>
      <c r="I125" s="39" t="str">
        <f t="shared" si="18"/>
        <v/>
      </c>
      <c r="J125" s="39" t="str">
        <f t="shared" si="19"/>
        <v/>
      </c>
      <c r="K125" s="73"/>
      <c r="L125" s="73"/>
      <c r="M125" s="73"/>
      <c r="N125" s="244"/>
      <c r="O125" t="str">
        <f>IF(C125="","",'OPĆI DIO'!$C$1)</f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T125" t="str">
        <f t="shared" si="26"/>
        <v/>
      </c>
      <c r="U125" t="str">
        <f t="shared" si="27"/>
        <v/>
      </c>
      <c r="AE125" t="s">
        <v>938</v>
      </c>
      <c r="AF125" t="s">
        <v>939</v>
      </c>
      <c r="AG125" t="s">
        <v>1803</v>
      </c>
      <c r="AH125" t="s">
        <v>1804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72" t="str">
        <f t="shared" si="20"/>
        <v/>
      </c>
      <c r="D126" s="43"/>
      <c r="E126" s="39" t="str">
        <f t="shared" si="21"/>
        <v/>
      </c>
      <c r="F126" s="43"/>
      <c r="G126" s="39" t="str">
        <f t="shared" si="17"/>
        <v/>
      </c>
      <c r="H126" s="74"/>
      <c r="I126" s="39" t="str">
        <f t="shared" si="18"/>
        <v/>
      </c>
      <c r="J126" s="39" t="str">
        <f t="shared" si="19"/>
        <v/>
      </c>
      <c r="K126" s="73"/>
      <c r="L126" s="73"/>
      <c r="M126" s="73"/>
      <c r="N126" s="244"/>
      <c r="O126" t="str">
        <f>IF(C126="","",'OPĆI DIO'!$C$1)</f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T126" t="str">
        <f t="shared" si="26"/>
        <v/>
      </c>
      <c r="U126" t="str">
        <f t="shared" si="27"/>
        <v/>
      </c>
      <c r="AE126" t="s">
        <v>940</v>
      </c>
      <c r="AF126" t="s">
        <v>941</v>
      </c>
      <c r="AG126" t="s">
        <v>1803</v>
      </c>
      <c r="AH126" t="s">
        <v>1804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72" t="str">
        <f t="shared" si="20"/>
        <v/>
      </c>
      <c r="D127" s="43"/>
      <c r="E127" s="39" t="str">
        <f t="shared" si="21"/>
        <v/>
      </c>
      <c r="F127" s="43"/>
      <c r="G127" s="39" t="str">
        <f t="shared" si="17"/>
        <v/>
      </c>
      <c r="H127" s="74"/>
      <c r="I127" s="39" t="str">
        <f t="shared" si="18"/>
        <v/>
      </c>
      <c r="J127" s="39" t="str">
        <f t="shared" si="19"/>
        <v/>
      </c>
      <c r="K127" s="73"/>
      <c r="L127" s="73"/>
      <c r="M127" s="73"/>
      <c r="N127" s="244"/>
      <c r="O127" t="str">
        <f>IF(C127="","",'OPĆI DIO'!$C$1)</f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T127" t="str">
        <f t="shared" si="26"/>
        <v/>
      </c>
      <c r="U127" t="str">
        <f t="shared" si="27"/>
        <v/>
      </c>
      <c r="AE127" t="s">
        <v>942</v>
      </c>
      <c r="AF127" t="s">
        <v>2837</v>
      </c>
      <c r="AG127" t="s">
        <v>1803</v>
      </c>
      <c r="AH127" t="s">
        <v>1804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72" t="str">
        <f t="shared" si="20"/>
        <v/>
      </c>
      <c r="D128" s="43"/>
      <c r="E128" s="39" t="str">
        <f t="shared" si="21"/>
        <v/>
      </c>
      <c r="F128" s="43"/>
      <c r="G128" s="39" t="str">
        <f t="shared" si="17"/>
        <v/>
      </c>
      <c r="H128" s="74"/>
      <c r="I128" s="39" t="str">
        <f t="shared" si="18"/>
        <v/>
      </c>
      <c r="J128" s="39" t="str">
        <f t="shared" si="19"/>
        <v/>
      </c>
      <c r="K128" s="73"/>
      <c r="L128" s="73"/>
      <c r="M128" s="73"/>
      <c r="N128" s="244"/>
      <c r="O128" t="str">
        <f>IF(C128="","",'OPĆI DIO'!$C$1)</f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T128" t="str">
        <f t="shared" si="26"/>
        <v/>
      </c>
      <c r="U128" t="str">
        <f t="shared" si="27"/>
        <v/>
      </c>
      <c r="AE128" t="s">
        <v>943</v>
      </c>
      <c r="AF128" t="s">
        <v>944</v>
      </c>
      <c r="AG128" t="s">
        <v>1803</v>
      </c>
      <c r="AH128" t="s">
        <v>1804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72" t="str">
        <f t="shared" si="20"/>
        <v/>
      </c>
      <c r="D129" s="43"/>
      <c r="E129" s="39" t="str">
        <f t="shared" si="21"/>
        <v/>
      </c>
      <c r="F129" s="43"/>
      <c r="G129" s="39" t="str">
        <f t="shared" si="17"/>
        <v/>
      </c>
      <c r="H129" s="74"/>
      <c r="I129" s="39" t="str">
        <f t="shared" si="18"/>
        <v/>
      </c>
      <c r="J129" s="39" t="str">
        <f t="shared" si="19"/>
        <v/>
      </c>
      <c r="K129" s="73"/>
      <c r="L129" s="73"/>
      <c r="M129" s="73"/>
      <c r="N129" s="244"/>
      <c r="O129" t="str">
        <f>IF(C129="","",'OPĆI DIO'!$C$1)</f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T129" t="str">
        <f t="shared" si="26"/>
        <v/>
      </c>
      <c r="U129" t="str">
        <f t="shared" si="27"/>
        <v/>
      </c>
      <c r="AE129" t="s">
        <v>625</v>
      </c>
      <c r="AF129" t="s">
        <v>626</v>
      </c>
      <c r="AG129" t="s">
        <v>1799</v>
      </c>
      <c r="AH129" t="s">
        <v>1800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72" t="str">
        <f t="shared" si="20"/>
        <v/>
      </c>
      <c r="D130" s="43"/>
      <c r="E130" s="39" t="str">
        <f t="shared" si="21"/>
        <v/>
      </c>
      <c r="F130" s="43"/>
      <c r="G130" s="39" t="str">
        <f t="shared" si="17"/>
        <v/>
      </c>
      <c r="H130" s="74"/>
      <c r="I130" s="39" t="str">
        <f t="shared" si="18"/>
        <v/>
      </c>
      <c r="J130" s="39" t="str">
        <f t="shared" si="19"/>
        <v/>
      </c>
      <c r="K130" s="73"/>
      <c r="L130" s="73"/>
      <c r="M130" s="73"/>
      <c r="N130" s="244"/>
      <c r="O130" t="str">
        <f>IF(C130="","",'OPĆI DIO'!$C$1)</f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T130" t="str">
        <f t="shared" si="26"/>
        <v/>
      </c>
      <c r="U130" t="str">
        <f t="shared" si="27"/>
        <v/>
      </c>
      <c r="AE130" t="s">
        <v>627</v>
      </c>
      <c r="AF130" t="s">
        <v>1929</v>
      </c>
      <c r="AG130" t="s">
        <v>1799</v>
      </c>
      <c r="AH130" t="s">
        <v>1800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72" t="str">
        <f t="shared" si="20"/>
        <v/>
      </c>
      <c r="D131" s="43"/>
      <c r="E131" s="39" t="str">
        <f t="shared" si="21"/>
        <v/>
      </c>
      <c r="F131" s="43"/>
      <c r="G131" s="39" t="str">
        <f t="shared" ref="G131:G194" si="37">IFERROR(VLOOKUP(F131,$Y$5:$AA$129,2,FALSE),"")</f>
        <v/>
      </c>
      <c r="H131" s="74"/>
      <c r="I131" s="39" t="str">
        <f t="shared" ref="I131:I194" si="38">IFERROR(VLOOKUP(H131,$AE$6:$AF$353,2,FALSE),"")</f>
        <v/>
      </c>
      <c r="J131" s="39" t="str">
        <f t="shared" ref="J131:J194" si="39">IFERROR(VLOOKUP(H131,$AE$6:$AI$353,3,FALSE),"")</f>
        <v/>
      </c>
      <c r="K131" s="73"/>
      <c r="L131" s="73"/>
      <c r="M131" s="73"/>
      <c r="N131" s="244"/>
      <c r="O131" t="str">
        <f>IF(C131="","",'OPĆI DIO'!$C$1)</f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T131" t="str">
        <f t="shared" si="26"/>
        <v/>
      </c>
      <c r="U131" t="str">
        <f t="shared" si="27"/>
        <v/>
      </c>
      <c r="AE131" t="s">
        <v>628</v>
      </c>
      <c r="AF131" t="s">
        <v>629</v>
      </c>
      <c r="AG131" t="s">
        <v>1799</v>
      </c>
      <c r="AH131" t="s">
        <v>1800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72" t="str">
        <f t="shared" ref="C132:C195" si="40">IFERROR(VLOOKUP(D132,$V$6:$X$34,3,FALSE),"")</f>
        <v/>
      </c>
      <c r="D132" s="43"/>
      <c r="E132" s="39" t="str">
        <f t="shared" ref="E132:E195" si="41">IFERROR(VLOOKUP(D132,$V$6:$W$34,2,FALSE),"")</f>
        <v/>
      </c>
      <c r="F132" s="43"/>
      <c r="G132" s="39" t="str">
        <f t="shared" si="37"/>
        <v/>
      </c>
      <c r="H132" s="74"/>
      <c r="I132" s="39" t="str">
        <f t="shared" si="38"/>
        <v/>
      </c>
      <c r="J132" s="39" t="str">
        <f t="shared" si="39"/>
        <v/>
      </c>
      <c r="K132" s="73"/>
      <c r="L132" s="73"/>
      <c r="M132" s="73"/>
      <c r="N132" s="244"/>
      <c r="O132" t="str">
        <f>IF(C132="","",'OPĆI DIO'!$C$1)</f>
        <v/>
      </c>
      <c r="P132" t="str">
        <f t="shared" ref="P132:P195" si="42">LEFT(F132,3)</f>
        <v/>
      </c>
      <c r="Q132" t="str">
        <f t="shared" ref="Q132:Q195" si="43">LEFT(F132,2)</f>
        <v/>
      </c>
      <c r="R132" t="str">
        <f t="shared" ref="R132:R195" si="44">LEFT(C132,3)</f>
        <v/>
      </c>
      <c r="S132" t="str">
        <f t="shared" ref="S132:S195" si="45">MID(J132,2,2)</f>
        <v/>
      </c>
      <c r="T132" t="str">
        <f t="shared" ref="T132:T195" si="46">LEFT(F132,1)</f>
        <v/>
      </c>
      <c r="U132" t="str">
        <f t="shared" ref="U132:U195" si="47">IFERROR(VLOOKUP(C132,$V$6:$X$34,3,FALSE),"")</f>
        <v/>
      </c>
      <c r="AE132" t="s">
        <v>945</v>
      </c>
      <c r="AF132" t="s">
        <v>946</v>
      </c>
      <c r="AG132" t="s">
        <v>1799</v>
      </c>
      <c r="AH132" t="s">
        <v>1800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72" t="str">
        <f t="shared" si="40"/>
        <v/>
      </c>
      <c r="D133" s="43"/>
      <c r="E133" s="39" t="str">
        <f t="shared" si="41"/>
        <v/>
      </c>
      <c r="F133" s="43"/>
      <c r="G133" s="39" t="str">
        <f t="shared" si="37"/>
        <v/>
      </c>
      <c r="H133" s="74"/>
      <c r="I133" s="39" t="str">
        <f t="shared" si="38"/>
        <v/>
      </c>
      <c r="J133" s="39" t="str">
        <f t="shared" si="39"/>
        <v/>
      </c>
      <c r="K133" s="73"/>
      <c r="L133" s="73"/>
      <c r="M133" s="73"/>
      <c r="N133" s="244"/>
      <c r="O133" t="str">
        <f>IF(C133="","",'OPĆI DIO'!$C$1)</f>
        <v/>
      </c>
      <c r="P133" t="str">
        <f t="shared" si="42"/>
        <v/>
      </c>
      <c r="Q133" t="str">
        <f t="shared" si="43"/>
        <v/>
      </c>
      <c r="R133" t="str">
        <f t="shared" si="44"/>
        <v/>
      </c>
      <c r="S133" t="str">
        <f t="shared" si="45"/>
        <v/>
      </c>
      <c r="T133" t="str">
        <f t="shared" si="46"/>
        <v/>
      </c>
      <c r="U133" t="str">
        <f t="shared" si="47"/>
        <v/>
      </c>
      <c r="AE133" t="s">
        <v>764</v>
      </c>
      <c r="AF133" t="s">
        <v>765</v>
      </c>
      <c r="AG133" t="s">
        <v>1797</v>
      </c>
      <c r="AH133" t="s">
        <v>1798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72" t="str">
        <f t="shared" si="40"/>
        <v/>
      </c>
      <c r="D134" s="43"/>
      <c r="E134" s="39" t="str">
        <f t="shared" si="41"/>
        <v/>
      </c>
      <c r="F134" s="43"/>
      <c r="G134" s="39" t="str">
        <f t="shared" si="37"/>
        <v/>
      </c>
      <c r="H134" s="74"/>
      <c r="I134" s="39" t="str">
        <f t="shared" si="38"/>
        <v/>
      </c>
      <c r="J134" s="39" t="str">
        <f t="shared" si="39"/>
        <v/>
      </c>
      <c r="K134" s="73"/>
      <c r="L134" s="73"/>
      <c r="M134" s="73"/>
      <c r="N134" s="244"/>
      <c r="O134" t="str">
        <f>IF(C134="","",'OPĆI DIO'!$C$1)</f>
        <v/>
      </c>
      <c r="P134" t="str">
        <f t="shared" si="42"/>
        <v/>
      </c>
      <c r="Q134" t="str">
        <f t="shared" si="43"/>
        <v/>
      </c>
      <c r="R134" t="str">
        <f t="shared" si="44"/>
        <v/>
      </c>
      <c r="S134" t="str">
        <f t="shared" si="45"/>
        <v/>
      </c>
      <c r="T134" t="str">
        <f t="shared" si="46"/>
        <v/>
      </c>
      <c r="U134" t="str">
        <f t="shared" si="47"/>
        <v/>
      </c>
      <c r="AE134" t="s">
        <v>565</v>
      </c>
      <c r="AF134" t="s">
        <v>566</v>
      </c>
      <c r="AG134" t="s">
        <v>1799</v>
      </c>
      <c r="AH134" t="s">
        <v>1800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72" t="str">
        <f t="shared" si="40"/>
        <v/>
      </c>
      <c r="D135" s="43"/>
      <c r="E135" s="39" t="str">
        <f t="shared" si="41"/>
        <v/>
      </c>
      <c r="F135" s="43"/>
      <c r="G135" s="39" t="str">
        <f t="shared" si="37"/>
        <v/>
      </c>
      <c r="H135" s="74"/>
      <c r="I135" s="39" t="str">
        <f t="shared" si="38"/>
        <v/>
      </c>
      <c r="J135" s="39" t="str">
        <f t="shared" si="39"/>
        <v/>
      </c>
      <c r="K135" s="73"/>
      <c r="L135" s="73"/>
      <c r="M135" s="73"/>
      <c r="N135" s="244"/>
      <c r="O135" t="str">
        <f>IF(C135="","",'OPĆI DIO'!$C$1)</f>
        <v/>
      </c>
      <c r="P135" t="str">
        <f t="shared" si="42"/>
        <v/>
      </c>
      <c r="Q135" t="str">
        <f t="shared" si="43"/>
        <v/>
      </c>
      <c r="R135" t="str">
        <f t="shared" si="44"/>
        <v/>
      </c>
      <c r="S135" t="str">
        <f t="shared" si="45"/>
        <v/>
      </c>
      <c r="T135" t="str">
        <f t="shared" si="46"/>
        <v/>
      </c>
      <c r="U135" t="str">
        <f t="shared" si="47"/>
        <v/>
      </c>
      <c r="AE135" t="s">
        <v>570</v>
      </c>
      <c r="AF135" t="s">
        <v>571</v>
      </c>
      <c r="AG135" t="s">
        <v>1797</v>
      </c>
      <c r="AH135" t="s">
        <v>1798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72" t="str">
        <f t="shared" si="40"/>
        <v/>
      </c>
      <c r="D136" s="43"/>
      <c r="E136" s="39" t="str">
        <f t="shared" si="41"/>
        <v/>
      </c>
      <c r="F136" s="43"/>
      <c r="G136" s="39" t="str">
        <f t="shared" si="37"/>
        <v/>
      </c>
      <c r="H136" s="74"/>
      <c r="I136" s="39" t="str">
        <f t="shared" si="38"/>
        <v/>
      </c>
      <c r="J136" s="39" t="str">
        <f t="shared" si="39"/>
        <v/>
      </c>
      <c r="K136" s="73"/>
      <c r="L136" s="73"/>
      <c r="M136" s="73"/>
      <c r="N136" s="244"/>
      <c r="O136" t="str">
        <f>IF(C136="","",'OPĆI DIO'!$C$1)</f>
        <v/>
      </c>
      <c r="P136" t="str">
        <f t="shared" si="42"/>
        <v/>
      </c>
      <c r="Q136" t="str">
        <f t="shared" si="43"/>
        <v/>
      </c>
      <c r="R136" t="str">
        <f t="shared" si="44"/>
        <v/>
      </c>
      <c r="S136" t="str">
        <f t="shared" si="45"/>
        <v/>
      </c>
      <c r="T136" t="str">
        <f t="shared" si="46"/>
        <v/>
      </c>
      <c r="U136" t="str">
        <f t="shared" si="47"/>
        <v/>
      </c>
      <c r="AE136" t="s">
        <v>766</v>
      </c>
      <c r="AF136" t="s">
        <v>767</v>
      </c>
      <c r="AG136" t="s">
        <v>1797</v>
      </c>
      <c r="AH136" t="s">
        <v>1798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72" t="str">
        <f t="shared" si="40"/>
        <v/>
      </c>
      <c r="D137" s="43"/>
      <c r="E137" s="39" t="str">
        <f t="shared" si="41"/>
        <v/>
      </c>
      <c r="F137" s="43"/>
      <c r="G137" s="39" t="str">
        <f t="shared" si="37"/>
        <v/>
      </c>
      <c r="H137" s="74"/>
      <c r="I137" s="39" t="str">
        <f t="shared" si="38"/>
        <v/>
      </c>
      <c r="J137" s="39" t="str">
        <f t="shared" si="39"/>
        <v/>
      </c>
      <c r="K137" s="73"/>
      <c r="L137" s="73"/>
      <c r="M137" s="73"/>
      <c r="N137" s="244"/>
      <c r="O137" t="str">
        <f>IF(C137="","",'OPĆI DIO'!$C$1)</f>
        <v/>
      </c>
      <c r="P137" t="str">
        <f t="shared" si="42"/>
        <v/>
      </c>
      <c r="Q137" t="str">
        <f t="shared" si="43"/>
        <v/>
      </c>
      <c r="R137" t="str">
        <f t="shared" si="44"/>
        <v/>
      </c>
      <c r="S137" t="str">
        <f t="shared" si="45"/>
        <v/>
      </c>
      <c r="T137" t="str">
        <f t="shared" si="46"/>
        <v/>
      </c>
      <c r="U137" t="str">
        <f t="shared" si="47"/>
        <v/>
      </c>
      <c r="AE137" t="s">
        <v>1051</v>
      </c>
      <c r="AF137" t="s">
        <v>1052</v>
      </c>
      <c r="AG137" t="s">
        <v>1797</v>
      </c>
      <c r="AH137" t="s">
        <v>1798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72" t="str">
        <f t="shared" si="40"/>
        <v/>
      </c>
      <c r="D138" s="43"/>
      <c r="E138" s="39" t="str">
        <f t="shared" si="41"/>
        <v/>
      </c>
      <c r="F138" s="43"/>
      <c r="G138" s="39" t="str">
        <f t="shared" si="37"/>
        <v/>
      </c>
      <c r="H138" s="74"/>
      <c r="I138" s="39" t="str">
        <f t="shared" si="38"/>
        <v/>
      </c>
      <c r="J138" s="39" t="str">
        <f t="shared" si="39"/>
        <v/>
      </c>
      <c r="K138" s="73"/>
      <c r="L138" s="73"/>
      <c r="M138" s="73"/>
      <c r="N138" s="244"/>
      <c r="O138" t="str">
        <f>IF(C138="","",'OPĆI DIO'!$C$1)</f>
        <v/>
      </c>
      <c r="P138" t="str">
        <f t="shared" si="42"/>
        <v/>
      </c>
      <c r="Q138" t="str">
        <f t="shared" si="43"/>
        <v/>
      </c>
      <c r="R138" t="str">
        <f t="shared" si="44"/>
        <v/>
      </c>
      <c r="S138" t="str">
        <f t="shared" si="45"/>
        <v/>
      </c>
      <c r="T138" t="str">
        <f t="shared" si="46"/>
        <v/>
      </c>
      <c r="U138" t="str">
        <f t="shared" si="47"/>
        <v/>
      </c>
      <c r="AE138" t="s">
        <v>1053</v>
      </c>
      <c r="AF138" t="s">
        <v>1054</v>
      </c>
      <c r="AG138" t="s">
        <v>1797</v>
      </c>
      <c r="AH138" t="s">
        <v>1798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72" t="str">
        <f t="shared" si="40"/>
        <v/>
      </c>
      <c r="D139" s="43"/>
      <c r="E139" s="39" t="str">
        <f t="shared" si="41"/>
        <v/>
      </c>
      <c r="F139" s="43"/>
      <c r="G139" s="39" t="str">
        <f t="shared" si="37"/>
        <v/>
      </c>
      <c r="H139" s="74"/>
      <c r="I139" s="39" t="str">
        <f t="shared" si="38"/>
        <v/>
      </c>
      <c r="J139" s="39" t="str">
        <f t="shared" si="39"/>
        <v/>
      </c>
      <c r="K139" s="73"/>
      <c r="L139" s="73"/>
      <c r="M139" s="73"/>
      <c r="N139" s="244"/>
      <c r="O139" t="str">
        <f>IF(C139="","",'OPĆI DIO'!$C$1)</f>
        <v/>
      </c>
      <c r="P139" t="str">
        <f t="shared" si="42"/>
        <v/>
      </c>
      <c r="Q139" t="str">
        <f t="shared" si="43"/>
        <v/>
      </c>
      <c r="R139" t="str">
        <f t="shared" si="44"/>
        <v/>
      </c>
      <c r="S139" t="str">
        <f t="shared" si="45"/>
        <v/>
      </c>
      <c r="T139" t="str">
        <f t="shared" si="46"/>
        <v/>
      </c>
      <c r="U139" t="str">
        <f t="shared" si="47"/>
        <v/>
      </c>
      <c r="AE139" t="s">
        <v>1952</v>
      </c>
      <c r="AF139" t="s">
        <v>1953</v>
      </c>
      <c r="AG139" t="s">
        <v>1797</v>
      </c>
      <c r="AH139" t="s">
        <v>1798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72" t="str">
        <f t="shared" si="40"/>
        <v/>
      </c>
      <c r="D140" s="43"/>
      <c r="E140" s="39" t="str">
        <f t="shared" si="41"/>
        <v/>
      </c>
      <c r="F140" s="43"/>
      <c r="G140" s="39" t="str">
        <f t="shared" si="37"/>
        <v/>
      </c>
      <c r="H140" s="74"/>
      <c r="I140" s="39" t="str">
        <f t="shared" si="38"/>
        <v/>
      </c>
      <c r="J140" s="39" t="str">
        <f t="shared" si="39"/>
        <v/>
      </c>
      <c r="K140" s="73"/>
      <c r="L140" s="73"/>
      <c r="M140" s="73"/>
      <c r="N140" s="244"/>
      <c r="O140" t="str">
        <f>IF(C140="","",'OPĆI DIO'!$C$1)</f>
        <v/>
      </c>
      <c r="P140" t="str">
        <f t="shared" si="42"/>
        <v/>
      </c>
      <c r="Q140" t="str">
        <f t="shared" si="43"/>
        <v/>
      </c>
      <c r="R140" t="str">
        <f t="shared" si="44"/>
        <v/>
      </c>
      <c r="S140" t="str">
        <f t="shared" si="45"/>
        <v/>
      </c>
      <c r="T140" t="str">
        <f t="shared" si="46"/>
        <v/>
      </c>
      <c r="U140" t="str">
        <f t="shared" si="47"/>
        <v/>
      </c>
      <c r="AE140" t="s">
        <v>3079</v>
      </c>
      <c r="AF140" t="s">
        <v>3080</v>
      </c>
      <c r="AG140" t="s">
        <v>1797</v>
      </c>
      <c r="AH140" t="s">
        <v>1798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72" t="str">
        <f t="shared" si="40"/>
        <v/>
      </c>
      <c r="D141" s="43"/>
      <c r="E141" s="39" t="str">
        <f t="shared" si="41"/>
        <v/>
      </c>
      <c r="F141" s="43"/>
      <c r="G141" s="39" t="str">
        <f t="shared" si="37"/>
        <v/>
      </c>
      <c r="H141" s="74"/>
      <c r="I141" s="39" t="str">
        <f t="shared" si="38"/>
        <v/>
      </c>
      <c r="J141" s="39" t="str">
        <f t="shared" si="39"/>
        <v/>
      </c>
      <c r="K141" s="73"/>
      <c r="L141" s="73"/>
      <c r="M141" s="73"/>
      <c r="N141" s="244"/>
      <c r="O141" t="str">
        <f>IF(C141="","",'OPĆI DIO'!$C$1)</f>
        <v/>
      </c>
      <c r="P141" t="str">
        <f t="shared" si="42"/>
        <v/>
      </c>
      <c r="Q141" t="str">
        <f t="shared" si="43"/>
        <v/>
      </c>
      <c r="R141" t="str">
        <f t="shared" si="44"/>
        <v/>
      </c>
      <c r="S141" t="str">
        <f t="shared" si="45"/>
        <v/>
      </c>
      <c r="T141" t="str">
        <f t="shared" si="46"/>
        <v/>
      </c>
      <c r="U141" t="str">
        <f t="shared" si="47"/>
        <v/>
      </c>
      <c r="AE141" t="s">
        <v>3081</v>
      </c>
      <c r="AF141" t="s">
        <v>3082</v>
      </c>
      <c r="AG141" t="s">
        <v>1797</v>
      </c>
      <c r="AH141" t="s">
        <v>1798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72" t="str">
        <f t="shared" si="40"/>
        <v/>
      </c>
      <c r="D142" s="43"/>
      <c r="E142" s="39" t="str">
        <f t="shared" si="41"/>
        <v/>
      </c>
      <c r="F142" s="43"/>
      <c r="G142" s="39" t="str">
        <f t="shared" si="37"/>
        <v/>
      </c>
      <c r="H142" s="74"/>
      <c r="I142" s="39" t="str">
        <f t="shared" si="38"/>
        <v/>
      </c>
      <c r="J142" s="39" t="str">
        <f t="shared" si="39"/>
        <v/>
      </c>
      <c r="K142" s="73"/>
      <c r="L142" s="73"/>
      <c r="M142" s="73"/>
      <c r="N142" s="244"/>
      <c r="O142" t="str">
        <f>IF(C142="","",'OPĆI DIO'!$C$1)</f>
        <v/>
      </c>
      <c r="P142" t="str">
        <f t="shared" si="42"/>
        <v/>
      </c>
      <c r="Q142" t="str">
        <f t="shared" si="43"/>
        <v/>
      </c>
      <c r="R142" t="str">
        <f t="shared" si="44"/>
        <v/>
      </c>
      <c r="S142" t="str">
        <f t="shared" si="45"/>
        <v/>
      </c>
      <c r="T142" t="str">
        <f t="shared" si="46"/>
        <v/>
      </c>
      <c r="U142" t="str">
        <f t="shared" si="47"/>
        <v/>
      </c>
      <c r="AE142" t="s">
        <v>577</v>
      </c>
      <c r="AF142" t="s">
        <v>578</v>
      </c>
      <c r="AG142" t="s">
        <v>1797</v>
      </c>
      <c r="AH142" t="s">
        <v>1798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72" t="str">
        <f t="shared" si="40"/>
        <v/>
      </c>
      <c r="D143" s="43"/>
      <c r="E143" s="39" t="str">
        <f t="shared" si="41"/>
        <v/>
      </c>
      <c r="F143" s="43"/>
      <c r="G143" s="39" t="str">
        <f t="shared" si="37"/>
        <v/>
      </c>
      <c r="H143" s="74"/>
      <c r="I143" s="39" t="str">
        <f t="shared" si="38"/>
        <v/>
      </c>
      <c r="J143" s="39" t="str">
        <f t="shared" si="39"/>
        <v/>
      </c>
      <c r="K143" s="73"/>
      <c r="L143" s="73"/>
      <c r="M143" s="73"/>
      <c r="N143" s="244"/>
      <c r="O143" t="str">
        <f>IF(C143="","",'OPĆI DIO'!$C$1)</f>
        <v/>
      </c>
      <c r="P143" t="str">
        <f t="shared" si="42"/>
        <v/>
      </c>
      <c r="Q143" t="str">
        <f t="shared" si="43"/>
        <v/>
      </c>
      <c r="R143" t="str">
        <f t="shared" si="44"/>
        <v/>
      </c>
      <c r="S143" t="str">
        <f t="shared" si="45"/>
        <v/>
      </c>
      <c r="T143" t="str">
        <f t="shared" si="46"/>
        <v/>
      </c>
      <c r="U143" t="str">
        <f t="shared" si="47"/>
        <v/>
      </c>
      <c r="AE143" t="s">
        <v>947</v>
      </c>
      <c r="AF143" t="s">
        <v>948</v>
      </c>
      <c r="AG143" t="s">
        <v>1799</v>
      </c>
      <c r="AH143" t="s">
        <v>1800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72" t="str">
        <f t="shared" si="40"/>
        <v/>
      </c>
      <c r="D144" s="43"/>
      <c r="E144" s="39" t="str">
        <f t="shared" si="41"/>
        <v/>
      </c>
      <c r="F144" s="43"/>
      <c r="G144" s="39" t="str">
        <f t="shared" si="37"/>
        <v/>
      </c>
      <c r="H144" s="74"/>
      <c r="I144" s="39" t="str">
        <f t="shared" si="38"/>
        <v/>
      </c>
      <c r="J144" s="39" t="str">
        <f t="shared" si="39"/>
        <v/>
      </c>
      <c r="K144" s="73"/>
      <c r="L144" s="73"/>
      <c r="M144" s="73"/>
      <c r="N144" s="244"/>
      <c r="O144" t="str">
        <f>IF(C144="","",'OPĆI DIO'!$C$1)</f>
        <v/>
      </c>
      <c r="P144" t="str">
        <f t="shared" si="42"/>
        <v/>
      </c>
      <c r="Q144" t="str">
        <f t="shared" si="43"/>
        <v/>
      </c>
      <c r="R144" t="str">
        <f t="shared" si="44"/>
        <v/>
      </c>
      <c r="S144" t="str">
        <f t="shared" si="45"/>
        <v/>
      </c>
      <c r="T144" t="str">
        <f t="shared" si="46"/>
        <v/>
      </c>
      <c r="U144" t="str">
        <f t="shared" si="47"/>
        <v/>
      </c>
      <c r="AE144" t="s">
        <v>949</v>
      </c>
      <c r="AF144" t="s">
        <v>950</v>
      </c>
      <c r="AG144" t="s">
        <v>1799</v>
      </c>
      <c r="AH144" t="s">
        <v>1800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2" t="str">
        <f t="shared" si="40"/>
        <v/>
      </c>
      <c r="D145" s="43"/>
      <c r="E145" s="39" t="str">
        <f t="shared" si="41"/>
        <v/>
      </c>
      <c r="F145" s="43"/>
      <c r="G145" s="39" t="str">
        <f t="shared" si="37"/>
        <v/>
      </c>
      <c r="H145" s="74"/>
      <c r="I145" s="39" t="str">
        <f t="shared" si="38"/>
        <v/>
      </c>
      <c r="J145" s="39" t="str">
        <f t="shared" si="39"/>
        <v/>
      </c>
      <c r="K145" s="73"/>
      <c r="L145" s="73"/>
      <c r="M145" s="73"/>
      <c r="N145" s="244"/>
      <c r="O145" t="str">
        <f>IF(C145="","",'OPĆI DIO'!$C$1)</f>
        <v/>
      </c>
      <c r="P145" t="str">
        <f t="shared" si="42"/>
        <v/>
      </c>
      <c r="Q145" t="str">
        <f t="shared" si="43"/>
        <v/>
      </c>
      <c r="R145" t="str">
        <f t="shared" si="44"/>
        <v/>
      </c>
      <c r="S145" t="str">
        <f t="shared" si="45"/>
        <v/>
      </c>
      <c r="T145" t="str">
        <f t="shared" si="46"/>
        <v/>
      </c>
      <c r="U145" t="str">
        <f t="shared" si="47"/>
        <v/>
      </c>
      <c r="AE145" t="s">
        <v>951</v>
      </c>
      <c r="AF145" t="s">
        <v>952</v>
      </c>
      <c r="AG145" t="s">
        <v>1799</v>
      </c>
      <c r="AH145" t="s">
        <v>1800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72" t="str">
        <f t="shared" si="40"/>
        <v/>
      </c>
      <c r="D146" s="43"/>
      <c r="E146" s="39" t="str">
        <f t="shared" si="41"/>
        <v/>
      </c>
      <c r="F146" s="43"/>
      <c r="G146" s="39" t="str">
        <f t="shared" si="37"/>
        <v/>
      </c>
      <c r="H146" s="74"/>
      <c r="I146" s="39" t="str">
        <f t="shared" si="38"/>
        <v/>
      </c>
      <c r="J146" s="39" t="str">
        <f t="shared" si="39"/>
        <v/>
      </c>
      <c r="K146" s="73"/>
      <c r="L146" s="73"/>
      <c r="M146" s="73"/>
      <c r="N146" s="244"/>
      <c r="O146" t="str">
        <f>IF(C146="","",'OPĆI DIO'!$C$1)</f>
        <v/>
      </c>
      <c r="P146" t="str">
        <f t="shared" si="42"/>
        <v/>
      </c>
      <c r="Q146" t="str">
        <f t="shared" si="43"/>
        <v/>
      </c>
      <c r="R146" t="str">
        <f t="shared" si="44"/>
        <v/>
      </c>
      <c r="S146" t="str">
        <f t="shared" si="45"/>
        <v/>
      </c>
      <c r="T146" t="str">
        <f t="shared" si="46"/>
        <v/>
      </c>
      <c r="U146" t="str">
        <f t="shared" si="47"/>
        <v/>
      </c>
      <c r="AE146" t="s">
        <v>953</v>
      </c>
      <c r="AF146" t="s">
        <v>954</v>
      </c>
      <c r="AG146" t="s">
        <v>1799</v>
      </c>
      <c r="AH146" t="s">
        <v>1800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2" t="str">
        <f t="shared" si="40"/>
        <v/>
      </c>
      <c r="D147" s="43"/>
      <c r="E147" s="39" t="str">
        <f t="shared" si="41"/>
        <v/>
      </c>
      <c r="F147" s="43"/>
      <c r="G147" s="39" t="str">
        <f t="shared" si="37"/>
        <v/>
      </c>
      <c r="H147" s="74"/>
      <c r="I147" s="39" t="str">
        <f t="shared" si="38"/>
        <v/>
      </c>
      <c r="J147" s="39" t="str">
        <f t="shared" si="39"/>
        <v/>
      </c>
      <c r="K147" s="73"/>
      <c r="L147" s="73"/>
      <c r="M147" s="73"/>
      <c r="N147" s="244"/>
      <c r="O147" t="str">
        <f>IF(C147="","",'OPĆI DIO'!$C$1)</f>
        <v/>
      </c>
      <c r="P147" t="str">
        <f t="shared" si="42"/>
        <v/>
      </c>
      <c r="Q147" t="str">
        <f t="shared" si="43"/>
        <v/>
      </c>
      <c r="R147" t="str">
        <f t="shared" si="44"/>
        <v/>
      </c>
      <c r="S147" t="str">
        <f t="shared" si="45"/>
        <v/>
      </c>
      <c r="T147" t="str">
        <f t="shared" si="46"/>
        <v/>
      </c>
      <c r="U147" t="str">
        <f t="shared" si="47"/>
        <v/>
      </c>
      <c r="AE147" t="s">
        <v>955</v>
      </c>
      <c r="AF147" t="s">
        <v>956</v>
      </c>
      <c r="AG147" t="s">
        <v>1797</v>
      </c>
      <c r="AH147" t="s">
        <v>1798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72" t="str">
        <f t="shared" si="40"/>
        <v/>
      </c>
      <c r="D148" s="43"/>
      <c r="E148" s="39" t="str">
        <f t="shared" si="41"/>
        <v/>
      </c>
      <c r="F148" s="43"/>
      <c r="G148" s="39" t="str">
        <f t="shared" si="37"/>
        <v/>
      </c>
      <c r="H148" s="74"/>
      <c r="I148" s="39" t="str">
        <f t="shared" si="38"/>
        <v/>
      </c>
      <c r="J148" s="39" t="str">
        <f t="shared" si="39"/>
        <v/>
      </c>
      <c r="K148" s="73"/>
      <c r="L148" s="73"/>
      <c r="M148" s="73"/>
      <c r="N148" s="244"/>
      <c r="O148" t="str">
        <f>IF(C148="","",'OPĆI DIO'!$C$1)</f>
        <v/>
      </c>
      <c r="P148" t="str">
        <f t="shared" si="42"/>
        <v/>
      </c>
      <c r="Q148" t="str">
        <f t="shared" si="43"/>
        <v/>
      </c>
      <c r="R148" t="str">
        <f t="shared" si="44"/>
        <v/>
      </c>
      <c r="S148" t="str">
        <f t="shared" si="45"/>
        <v/>
      </c>
      <c r="T148" t="str">
        <f t="shared" si="46"/>
        <v/>
      </c>
      <c r="U148" t="str">
        <f t="shared" si="47"/>
        <v/>
      </c>
      <c r="AE148" t="s">
        <v>768</v>
      </c>
      <c r="AF148" t="s">
        <v>769</v>
      </c>
      <c r="AG148" t="s">
        <v>1811</v>
      </c>
      <c r="AH148" t="s">
        <v>1812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2" t="str">
        <f t="shared" si="40"/>
        <v/>
      </c>
      <c r="D149" s="43"/>
      <c r="E149" s="39" t="str">
        <f t="shared" si="41"/>
        <v/>
      </c>
      <c r="F149" s="43"/>
      <c r="G149" s="39" t="str">
        <f t="shared" si="37"/>
        <v/>
      </c>
      <c r="H149" s="74"/>
      <c r="I149" s="39" t="str">
        <f t="shared" si="38"/>
        <v/>
      </c>
      <c r="J149" s="39" t="str">
        <f t="shared" si="39"/>
        <v/>
      </c>
      <c r="K149" s="73"/>
      <c r="L149" s="73"/>
      <c r="M149" s="73"/>
      <c r="N149" s="244"/>
      <c r="O149" t="str">
        <f>IF(C149="","",'OPĆI DIO'!$C$1)</f>
        <v/>
      </c>
      <c r="P149" t="str">
        <f t="shared" si="42"/>
        <v/>
      </c>
      <c r="Q149" t="str">
        <f t="shared" si="43"/>
        <v/>
      </c>
      <c r="R149" t="str">
        <f t="shared" si="44"/>
        <v/>
      </c>
      <c r="S149" t="str">
        <f t="shared" si="45"/>
        <v/>
      </c>
      <c r="T149" t="str">
        <f t="shared" si="46"/>
        <v/>
      </c>
      <c r="U149" t="str">
        <f t="shared" si="47"/>
        <v/>
      </c>
      <c r="AE149" t="s">
        <v>957</v>
      </c>
      <c r="AF149" t="s">
        <v>958</v>
      </c>
      <c r="AG149" t="s">
        <v>1799</v>
      </c>
      <c r="AH149" t="s">
        <v>1800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2" t="str">
        <f t="shared" si="40"/>
        <v/>
      </c>
      <c r="D150" s="43"/>
      <c r="E150" s="39" t="str">
        <f t="shared" si="41"/>
        <v/>
      </c>
      <c r="F150" s="43"/>
      <c r="G150" s="39" t="str">
        <f t="shared" si="37"/>
        <v/>
      </c>
      <c r="H150" s="74"/>
      <c r="I150" s="39" t="str">
        <f t="shared" si="38"/>
        <v/>
      </c>
      <c r="J150" s="39" t="str">
        <f t="shared" si="39"/>
        <v/>
      </c>
      <c r="K150" s="73"/>
      <c r="L150" s="73"/>
      <c r="M150" s="73"/>
      <c r="N150" s="244"/>
      <c r="O150" t="str">
        <f>IF(C150="","",'OPĆI DIO'!$C$1)</f>
        <v/>
      </c>
      <c r="P150" t="str">
        <f t="shared" si="42"/>
        <v/>
      </c>
      <c r="Q150" t="str">
        <f t="shared" si="43"/>
        <v/>
      </c>
      <c r="R150" t="str">
        <f t="shared" si="44"/>
        <v/>
      </c>
      <c r="S150" t="str">
        <f t="shared" si="45"/>
        <v/>
      </c>
      <c r="T150" t="str">
        <f t="shared" si="46"/>
        <v/>
      </c>
      <c r="U150" t="str">
        <f t="shared" si="47"/>
        <v/>
      </c>
      <c r="AE150" t="s">
        <v>630</v>
      </c>
      <c r="AF150" t="s">
        <v>631</v>
      </c>
      <c r="AG150" t="s">
        <v>1799</v>
      </c>
      <c r="AH150" t="s">
        <v>1800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72" t="str">
        <f t="shared" si="40"/>
        <v/>
      </c>
      <c r="D151" s="43"/>
      <c r="E151" s="39" t="str">
        <f t="shared" si="41"/>
        <v/>
      </c>
      <c r="F151" s="43"/>
      <c r="G151" s="39" t="str">
        <f t="shared" si="37"/>
        <v/>
      </c>
      <c r="H151" s="74"/>
      <c r="I151" s="39" t="str">
        <f t="shared" si="38"/>
        <v/>
      </c>
      <c r="J151" s="39" t="str">
        <f t="shared" si="39"/>
        <v/>
      </c>
      <c r="K151" s="73"/>
      <c r="L151" s="73"/>
      <c r="M151" s="73"/>
      <c r="N151" s="244"/>
      <c r="O151" t="str">
        <f>IF(C151="","",'OPĆI DIO'!$C$1)</f>
        <v/>
      </c>
      <c r="P151" t="str">
        <f t="shared" si="42"/>
        <v/>
      </c>
      <c r="Q151" t="str">
        <f t="shared" si="43"/>
        <v/>
      </c>
      <c r="R151" t="str">
        <f t="shared" si="44"/>
        <v/>
      </c>
      <c r="S151" t="str">
        <f t="shared" si="45"/>
        <v/>
      </c>
      <c r="T151" t="str">
        <f t="shared" si="46"/>
        <v/>
      </c>
      <c r="U151" t="str">
        <f t="shared" si="47"/>
        <v/>
      </c>
      <c r="AE151" t="s">
        <v>770</v>
      </c>
      <c r="AF151" t="s">
        <v>771</v>
      </c>
      <c r="AG151" t="s">
        <v>1797</v>
      </c>
      <c r="AH151" t="s">
        <v>1798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72" t="str">
        <f t="shared" si="40"/>
        <v/>
      </c>
      <c r="D152" s="43"/>
      <c r="E152" s="39" t="str">
        <f t="shared" si="41"/>
        <v/>
      </c>
      <c r="F152" s="43"/>
      <c r="G152" s="39" t="str">
        <f t="shared" si="37"/>
        <v/>
      </c>
      <c r="H152" s="74"/>
      <c r="I152" s="39" t="str">
        <f t="shared" si="38"/>
        <v/>
      </c>
      <c r="J152" s="39" t="str">
        <f t="shared" si="39"/>
        <v/>
      </c>
      <c r="K152" s="73"/>
      <c r="L152" s="73"/>
      <c r="M152" s="73"/>
      <c r="N152" s="244"/>
      <c r="O152" t="str">
        <f>IF(C152="","",'OPĆI DIO'!$C$1)</f>
        <v/>
      </c>
      <c r="P152" t="str">
        <f t="shared" si="42"/>
        <v/>
      </c>
      <c r="Q152" t="str">
        <f t="shared" si="43"/>
        <v/>
      </c>
      <c r="R152" t="str">
        <f t="shared" si="44"/>
        <v/>
      </c>
      <c r="S152" t="str">
        <f t="shared" si="45"/>
        <v/>
      </c>
      <c r="T152" t="str">
        <f t="shared" si="46"/>
        <v/>
      </c>
      <c r="U152" t="str">
        <f t="shared" si="47"/>
        <v/>
      </c>
      <c r="AE152" t="s">
        <v>572</v>
      </c>
      <c r="AF152" t="s">
        <v>573</v>
      </c>
      <c r="AG152" t="s">
        <v>1797</v>
      </c>
      <c r="AH152" t="s">
        <v>1798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72" t="str">
        <f t="shared" si="40"/>
        <v/>
      </c>
      <c r="D153" s="43"/>
      <c r="E153" s="39" t="str">
        <f t="shared" si="41"/>
        <v/>
      </c>
      <c r="F153" s="43"/>
      <c r="G153" s="39" t="str">
        <f t="shared" si="37"/>
        <v/>
      </c>
      <c r="H153" s="74"/>
      <c r="I153" s="39" t="str">
        <f t="shared" si="38"/>
        <v/>
      </c>
      <c r="J153" s="39" t="str">
        <f t="shared" si="39"/>
        <v/>
      </c>
      <c r="K153" s="73"/>
      <c r="L153" s="73"/>
      <c r="M153" s="73"/>
      <c r="N153" s="244"/>
      <c r="O153" t="str">
        <f>IF(C153="","",'OPĆI DIO'!$C$1)</f>
        <v/>
      </c>
      <c r="P153" t="str">
        <f t="shared" si="42"/>
        <v/>
      </c>
      <c r="Q153" t="str">
        <f t="shared" si="43"/>
        <v/>
      </c>
      <c r="R153" t="str">
        <f t="shared" si="44"/>
        <v/>
      </c>
      <c r="S153" t="str">
        <f t="shared" si="45"/>
        <v/>
      </c>
      <c r="T153" t="str">
        <f t="shared" si="46"/>
        <v/>
      </c>
      <c r="U153" t="str">
        <f t="shared" si="47"/>
        <v/>
      </c>
      <c r="AE153" t="s">
        <v>567</v>
      </c>
      <c r="AF153" t="s">
        <v>568</v>
      </c>
      <c r="AG153" t="s">
        <v>1799</v>
      </c>
      <c r="AH153" t="s">
        <v>1800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72" t="str">
        <f t="shared" si="40"/>
        <v/>
      </c>
      <c r="D154" s="43"/>
      <c r="E154" s="39" t="str">
        <f t="shared" si="41"/>
        <v/>
      </c>
      <c r="F154" s="43"/>
      <c r="G154" s="39" t="str">
        <f t="shared" si="37"/>
        <v/>
      </c>
      <c r="H154" s="74"/>
      <c r="I154" s="39" t="str">
        <f t="shared" si="38"/>
        <v/>
      </c>
      <c r="J154" s="39" t="str">
        <f t="shared" si="39"/>
        <v/>
      </c>
      <c r="K154" s="73"/>
      <c r="L154" s="73"/>
      <c r="M154" s="73"/>
      <c r="N154" s="244"/>
      <c r="O154" t="str">
        <f>IF(C154="","",'OPĆI DIO'!$C$1)</f>
        <v/>
      </c>
      <c r="P154" t="str">
        <f t="shared" si="42"/>
        <v/>
      </c>
      <c r="Q154" t="str">
        <f t="shared" si="43"/>
        <v/>
      </c>
      <c r="R154" t="str">
        <f t="shared" si="44"/>
        <v/>
      </c>
      <c r="S154" t="str">
        <f t="shared" si="45"/>
        <v/>
      </c>
      <c r="T154" t="str">
        <f t="shared" si="46"/>
        <v/>
      </c>
      <c r="U154" t="str">
        <f t="shared" si="47"/>
        <v/>
      </c>
      <c r="AE154" t="s">
        <v>772</v>
      </c>
      <c r="AF154" t="s">
        <v>773</v>
      </c>
      <c r="AG154" t="s">
        <v>1803</v>
      </c>
      <c r="AH154" t="s">
        <v>1804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2" t="str">
        <f t="shared" si="40"/>
        <v/>
      </c>
      <c r="D155" s="43"/>
      <c r="E155" s="39" t="str">
        <f t="shared" si="41"/>
        <v/>
      </c>
      <c r="F155" s="43"/>
      <c r="G155" s="39" t="str">
        <f t="shared" si="37"/>
        <v/>
      </c>
      <c r="H155" s="74"/>
      <c r="I155" s="39" t="str">
        <f t="shared" si="38"/>
        <v/>
      </c>
      <c r="J155" s="39" t="str">
        <f t="shared" si="39"/>
        <v/>
      </c>
      <c r="K155" s="73"/>
      <c r="L155" s="73"/>
      <c r="M155" s="73"/>
      <c r="N155" s="244"/>
      <c r="O155" t="str">
        <f>IF(C155="","",'OPĆI DIO'!$C$1)</f>
        <v/>
      </c>
      <c r="P155" t="str">
        <f t="shared" si="42"/>
        <v/>
      </c>
      <c r="Q155" t="str">
        <f t="shared" si="43"/>
        <v/>
      </c>
      <c r="R155" t="str">
        <f t="shared" si="44"/>
        <v/>
      </c>
      <c r="S155" t="str">
        <f t="shared" si="45"/>
        <v/>
      </c>
      <c r="T155" t="str">
        <f t="shared" si="46"/>
        <v/>
      </c>
      <c r="U155" t="str">
        <f t="shared" si="47"/>
        <v/>
      </c>
      <c r="AE155" t="s">
        <v>791</v>
      </c>
      <c r="AF155" t="s">
        <v>792</v>
      </c>
      <c r="AG155" t="s">
        <v>1797</v>
      </c>
      <c r="AH155" t="s">
        <v>1798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2" t="str">
        <f t="shared" si="40"/>
        <v/>
      </c>
      <c r="D156" s="43"/>
      <c r="E156" s="39" t="str">
        <f t="shared" si="41"/>
        <v/>
      </c>
      <c r="F156" s="43"/>
      <c r="G156" s="39" t="str">
        <f t="shared" si="37"/>
        <v/>
      </c>
      <c r="H156" s="74"/>
      <c r="I156" s="39" t="str">
        <f t="shared" si="38"/>
        <v/>
      </c>
      <c r="J156" s="39" t="str">
        <f t="shared" si="39"/>
        <v/>
      </c>
      <c r="K156" s="73"/>
      <c r="L156" s="73"/>
      <c r="M156" s="73"/>
      <c r="N156" s="244"/>
      <c r="O156" t="str">
        <f>IF(C156="","",'OPĆI DIO'!$C$1)</f>
        <v/>
      </c>
      <c r="P156" t="str">
        <f t="shared" si="42"/>
        <v/>
      </c>
      <c r="Q156" t="str">
        <f t="shared" si="43"/>
        <v/>
      </c>
      <c r="R156" t="str">
        <f t="shared" si="44"/>
        <v/>
      </c>
      <c r="S156" t="str">
        <f t="shared" si="45"/>
        <v/>
      </c>
      <c r="T156" t="str">
        <f t="shared" si="46"/>
        <v/>
      </c>
      <c r="U156" t="str">
        <f t="shared" si="47"/>
        <v/>
      </c>
      <c r="AE156" t="s">
        <v>959</v>
      </c>
      <c r="AF156" t="s">
        <v>960</v>
      </c>
      <c r="AG156" t="s">
        <v>1799</v>
      </c>
      <c r="AH156" t="s">
        <v>1800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72" t="str">
        <f t="shared" si="40"/>
        <v/>
      </c>
      <c r="D157" s="43"/>
      <c r="E157" s="39" t="str">
        <f t="shared" si="41"/>
        <v/>
      </c>
      <c r="F157" s="43"/>
      <c r="G157" s="39" t="str">
        <f t="shared" si="37"/>
        <v/>
      </c>
      <c r="H157" s="74"/>
      <c r="I157" s="39" t="str">
        <f t="shared" si="38"/>
        <v/>
      </c>
      <c r="J157" s="39" t="str">
        <f t="shared" si="39"/>
        <v/>
      </c>
      <c r="K157" s="73"/>
      <c r="L157" s="73"/>
      <c r="M157" s="73"/>
      <c r="N157" s="244"/>
      <c r="O157" t="str">
        <f>IF(C157="","",'OPĆI DIO'!$C$1)</f>
        <v/>
      </c>
      <c r="P157" t="str">
        <f t="shared" si="42"/>
        <v/>
      </c>
      <c r="Q157" t="str">
        <f t="shared" si="43"/>
        <v/>
      </c>
      <c r="R157" t="str">
        <f t="shared" si="44"/>
        <v/>
      </c>
      <c r="S157" t="str">
        <f t="shared" si="45"/>
        <v/>
      </c>
      <c r="T157" t="str">
        <f t="shared" si="46"/>
        <v/>
      </c>
      <c r="U157" t="str">
        <f t="shared" si="47"/>
        <v/>
      </c>
      <c r="AE157" t="s">
        <v>961</v>
      </c>
      <c r="AF157" t="s">
        <v>962</v>
      </c>
      <c r="AG157" t="s">
        <v>1799</v>
      </c>
      <c r="AH157" t="s">
        <v>1800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72" t="str">
        <f t="shared" si="40"/>
        <v/>
      </c>
      <c r="D158" s="43"/>
      <c r="E158" s="39" t="str">
        <f t="shared" si="41"/>
        <v/>
      </c>
      <c r="F158" s="43"/>
      <c r="G158" s="39" t="str">
        <f t="shared" si="37"/>
        <v/>
      </c>
      <c r="H158" s="74"/>
      <c r="I158" s="39" t="str">
        <f t="shared" si="38"/>
        <v/>
      </c>
      <c r="J158" s="39" t="str">
        <f t="shared" si="39"/>
        <v/>
      </c>
      <c r="K158" s="73"/>
      <c r="L158" s="73"/>
      <c r="M158" s="73"/>
      <c r="N158" s="244"/>
      <c r="O158" t="str">
        <f>IF(C158="","",'OPĆI DIO'!$C$1)</f>
        <v/>
      </c>
      <c r="P158" t="str">
        <f t="shared" si="42"/>
        <v/>
      </c>
      <c r="Q158" t="str">
        <f t="shared" si="43"/>
        <v/>
      </c>
      <c r="R158" t="str">
        <f t="shared" si="44"/>
        <v/>
      </c>
      <c r="S158" t="str">
        <f t="shared" si="45"/>
        <v/>
      </c>
      <c r="T158" t="str">
        <f t="shared" si="46"/>
        <v/>
      </c>
      <c r="U158" t="str">
        <f t="shared" si="47"/>
        <v/>
      </c>
      <c r="AE158" t="s">
        <v>963</v>
      </c>
      <c r="AF158" t="s">
        <v>964</v>
      </c>
      <c r="AG158" t="s">
        <v>1799</v>
      </c>
      <c r="AH158" t="s">
        <v>1800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72" t="str">
        <f t="shared" si="40"/>
        <v/>
      </c>
      <c r="D159" s="43"/>
      <c r="E159" s="39" t="str">
        <f t="shared" si="41"/>
        <v/>
      </c>
      <c r="F159" s="43"/>
      <c r="G159" s="39" t="str">
        <f t="shared" si="37"/>
        <v/>
      </c>
      <c r="H159" s="74"/>
      <c r="I159" s="39" t="str">
        <f t="shared" si="38"/>
        <v/>
      </c>
      <c r="J159" s="39" t="str">
        <f t="shared" si="39"/>
        <v/>
      </c>
      <c r="K159" s="73"/>
      <c r="L159" s="73"/>
      <c r="M159" s="73"/>
      <c r="N159" s="244"/>
      <c r="O159" t="str">
        <f>IF(C159="","",'OPĆI DIO'!$C$1)</f>
        <v/>
      </c>
      <c r="P159" t="str">
        <f t="shared" si="42"/>
        <v/>
      </c>
      <c r="Q159" t="str">
        <f t="shared" si="43"/>
        <v/>
      </c>
      <c r="R159" t="str">
        <f t="shared" si="44"/>
        <v/>
      </c>
      <c r="S159" t="str">
        <f t="shared" si="45"/>
        <v/>
      </c>
      <c r="T159" t="str">
        <f t="shared" si="46"/>
        <v/>
      </c>
      <c r="U159" t="str">
        <f t="shared" si="47"/>
        <v/>
      </c>
      <c r="AE159" t="s">
        <v>3069</v>
      </c>
      <c r="AF159" t="s">
        <v>810</v>
      </c>
      <c r="AG159" t="s">
        <v>1803</v>
      </c>
      <c r="AH159" t="s">
        <v>1804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2" t="str">
        <f t="shared" si="40"/>
        <v/>
      </c>
      <c r="D160" s="43"/>
      <c r="E160" s="39" t="str">
        <f t="shared" si="41"/>
        <v/>
      </c>
      <c r="F160" s="43"/>
      <c r="G160" s="39" t="str">
        <f t="shared" si="37"/>
        <v/>
      </c>
      <c r="H160" s="74"/>
      <c r="I160" s="39" t="str">
        <f t="shared" si="38"/>
        <v/>
      </c>
      <c r="J160" s="39" t="str">
        <f t="shared" si="39"/>
        <v/>
      </c>
      <c r="K160" s="73"/>
      <c r="L160" s="73"/>
      <c r="M160" s="73"/>
      <c r="N160" s="244"/>
      <c r="O160" t="str">
        <f>IF(C160="","",'OPĆI DIO'!$C$1)</f>
        <v/>
      </c>
      <c r="P160" t="str">
        <f t="shared" si="42"/>
        <v/>
      </c>
      <c r="Q160" t="str">
        <f t="shared" si="43"/>
        <v/>
      </c>
      <c r="R160" t="str">
        <f t="shared" si="44"/>
        <v/>
      </c>
      <c r="S160" t="str">
        <f t="shared" si="45"/>
        <v/>
      </c>
      <c r="T160" t="str">
        <f t="shared" si="46"/>
        <v/>
      </c>
      <c r="U160" t="str">
        <f t="shared" si="47"/>
        <v/>
      </c>
      <c r="AE160" t="s">
        <v>965</v>
      </c>
      <c r="AF160" t="s">
        <v>966</v>
      </c>
      <c r="AG160" t="s">
        <v>1799</v>
      </c>
      <c r="AH160" t="s">
        <v>1800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2" t="str">
        <f t="shared" si="40"/>
        <v/>
      </c>
      <c r="D161" s="43"/>
      <c r="E161" s="39" t="str">
        <f t="shared" si="41"/>
        <v/>
      </c>
      <c r="F161" s="43"/>
      <c r="G161" s="39" t="str">
        <f t="shared" si="37"/>
        <v/>
      </c>
      <c r="H161" s="74"/>
      <c r="I161" s="39" t="str">
        <f t="shared" si="38"/>
        <v/>
      </c>
      <c r="J161" s="39" t="str">
        <f t="shared" si="39"/>
        <v/>
      </c>
      <c r="K161" s="73"/>
      <c r="L161" s="73"/>
      <c r="M161" s="73"/>
      <c r="N161" s="244"/>
      <c r="O161" t="str">
        <f>IF(C161="","",'OPĆI DIO'!$C$1)</f>
        <v/>
      </c>
      <c r="P161" t="str">
        <f t="shared" si="42"/>
        <v/>
      </c>
      <c r="Q161" t="str">
        <f t="shared" si="43"/>
        <v/>
      </c>
      <c r="R161" t="str">
        <f t="shared" si="44"/>
        <v/>
      </c>
      <c r="S161" t="str">
        <f t="shared" si="45"/>
        <v/>
      </c>
      <c r="T161" t="str">
        <f t="shared" si="46"/>
        <v/>
      </c>
      <c r="U161" t="str">
        <f t="shared" si="47"/>
        <v/>
      </c>
      <c r="AE161" t="s">
        <v>1016</v>
      </c>
      <c r="AF161" t="s">
        <v>1017</v>
      </c>
      <c r="AG161" t="s">
        <v>1797</v>
      </c>
      <c r="AH161" t="s">
        <v>1798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2" t="str">
        <f t="shared" si="40"/>
        <v/>
      </c>
      <c r="D162" s="43"/>
      <c r="E162" s="39" t="str">
        <f t="shared" si="41"/>
        <v/>
      </c>
      <c r="F162" s="43"/>
      <c r="G162" s="39" t="str">
        <f t="shared" si="37"/>
        <v/>
      </c>
      <c r="H162" s="74"/>
      <c r="I162" s="39" t="str">
        <f t="shared" si="38"/>
        <v/>
      </c>
      <c r="J162" s="39" t="str">
        <f t="shared" si="39"/>
        <v/>
      </c>
      <c r="K162" s="73"/>
      <c r="L162" s="73"/>
      <c r="M162" s="73"/>
      <c r="N162" s="244"/>
      <c r="O162" t="str">
        <f>IF(C162="","",'OPĆI DIO'!$C$1)</f>
        <v/>
      </c>
      <c r="P162" t="str">
        <f t="shared" si="42"/>
        <v/>
      </c>
      <c r="Q162" t="str">
        <f t="shared" si="43"/>
        <v/>
      </c>
      <c r="R162" t="str">
        <f t="shared" si="44"/>
        <v/>
      </c>
      <c r="S162" t="str">
        <f t="shared" si="45"/>
        <v/>
      </c>
      <c r="T162" t="str">
        <f t="shared" si="46"/>
        <v/>
      </c>
      <c r="U162" t="str">
        <f t="shared" si="47"/>
        <v/>
      </c>
      <c r="AE162" t="s">
        <v>1908</v>
      </c>
      <c r="AF162" t="s">
        <v>1909</v>
      </c>
      <c r="AG162" t="s">
        <v>1795</v>
      </c>
      <c r="AH162" t="s">
        <v>1796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2" t="str">
        <f t="shared" si="40"/>
        <v/>
      </c>
      <c r="D163" s="43"/>
      <c r="E163" s="39" t="str">
        <f t="shared" si="41"/>
        <v/>
      </c>
      <c r="F163" s="43"/>
      <c r="G163" s="39" t="str">
        <f t="shared" si="37"/>
        <v/>
      </c>
      <c r="H163" s="74"/>
      <c r="I163" s="39" t="str">
        <f t="shared" si="38"/>
        <v/>
      </c>
      <c r="J163" s="39" t="str">
        <f t="shared" si="39"/>
        <v/>
      </c>
      <c r="K163" s="73"/>
      <c r="L163" s="73"/>
      <c r="M163" s="73"/>
      <c r="N163" s="244"/>
      <c r="O163" t="str">
        <f>IF(C163="","",'OPĆI DIO'!$C$1)</f>
        <v/>
      </c>
      <c r="P163" t="str">
        <f t="shared" si="42"/>
        <v/>
      </c>
      <c r="Q163" t="str">
        <f t="shared" si="43"/>
        <v/>
      </c>
      <c r="R163" t="str">
        <f t="shared" si="44"/>
        <v/>
      </c>
      <c r="S163" t="str">
        <f t="shared" si="45"/>
        <v/>
      </c>
      <c r="T163" t="str">
        <f t="shared" si="46"/>
        <v/>
      </c>
      <c r="U163" t="str">
        <f t="shared" si="47"/>
        <v/>
      </c>
      <c r="AE163" t="s">
        <v>2828</v>
      </c>
      <c r="AF163" t="s">
        <v>3060</v>
      </c>
      <c r="AG163" t="s">
        <v>1799</v>
      </c>
      <c r="AH163" t="s">
        <v>1800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2" t="str">
        <f t="shared" si="40"/>
        <v/>
      </c>
      <c r="D164" s="43"/>
      <c r="E164" s="39" t="str">
        <f t="shared" si="41"/>
        <v/>
      </c>
      <c r="F164" s="43"/>
      <c r="G164" s="39" t="str">
        <f t="shared" si="37"/>
        <v/>
      </c>
      <c r="H164" s="74"/>
      <c r="I164" s="39" t="str">
        <f t="shared" si="38"/>
        <v/>
      </c>
      <c r="J164" s="39" t="str">
        <f t="shared" si="39"/>
        <v/>
      </c>
      <c r="K164" s="73"/>
      <c r="L164" s="73"/>
      <c r="M164" s="73"/>
      <c r="N164" s="244"/>
      <c r="O164" t="str">
        <f>IF(C164="","",'OPĆI DIO'!$C$1)</f>
        <v/>
      </c>
      <c r="P164" t="str">
        <f t="shared" si="42"/>
        <v/>
      </c>
      <c r="Q164" t="str">
        <f t="shared" si="43"/>
        <v/>
      </c>
      <c r="R164" t="str">
        <f t="shared" si="44"/>
        <v/>
      </c>
      <c r="S164" t="str">
        <f t="shared" si="45"/>
        <v/>
      </c>
      <c r="T164" t="str">
        <f t="shared" si="46"/>
        <v/>
      </c>
      <c r="U164" t="str">
        <f t="shared" si="47"/>
        <v/>
      </c>
      <c r="AE164" t="s">
        <v>2829</v>
      </c>
      <c r="AF164" t="s">
        <v>2830</v>
      </c>
      <c r="AG164" t="s">
        <v>2825</v>
      </c>
      <c r="AH164" t="s">
        <v>1885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2" t="str">
        <f t="shared" si="40"/>
        <v/>
      </c>
      <c r="D165" s="43"/>
      <c r="E165" s="39" t="str">
        <f t="shared" si="41"/>
        <v/>
      </c>
      <c r="F165" s="43"/>
      <c r="G165" s="39" t="str">
        <f t="shared" si="37"/>
        <v/>
      </c>
      <c r="H165" s="74"/>
      <c r="I165" s="39" t="str">
        <f t="shared" si="38"/>
        <v/>
      </c>
      <c r="J165" s="39" t="str">
        <f t="shared" si="39"/>
        <v/>
      </c>
      <c r="K165" s="73"/>
      <c r="L165" s="73"/>
      <c r="M165" s="73"/>
      <c r="N165" s="244"/>
      <c r="O165" t="str">
        <f>IF(C165="","",'OPĆI DIO'!$C$1)</f>
        <v/>
      </c>
      <c r="P165" t="str">
        <f t="shared" si="42"/>
        <v/>
      </c>
      <c r="Q165" t="str">
        <f t="shared" si="43"/>
        <v/>
      </c>
      <c r="R165" t="str">
        <f t="shared" si="44"/>
        <v/>
      </c>
      <c r="S165" t="str">
        <f t="shared" si="45"/>
        <v/>
      </c>
      <c r="T165" t="str">
        <f t="shared" si="46"/>
        <v/>
      </c>
      <c r="U165" t="str">
        <f t="shared" si="47"/>
        <v/>
      </c>
      <c r="AE165" t="s">
        <v>2831</v>
      </c>
      <c r="AF165" t="s">
        <v>550</v>
      </c>
      <c r="AG165" t="s">
        <v>1799</v>
      </c>
      <c r="AH165" t="s">
        <v>1800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2" t="str">
        <f t="shared" si="40"/>
        <v/>
      </c>
      <c r="D166" s="43"/>
      <c r="E166" s="39" t="str">
        <f t="shared" si="41"/>
        <v/>
      </c>
      <c r="F166" s="43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44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656</v>
      </c>
      <c r="AF166" t="s">
        <v>780</v>
      </c>
      <c r="AG166" t="s">
        <v>1799</v>
      </c>
      <c r="AH166" t="s">
        <v>1800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2" t="str">
        <f t="shared" si="40"/>
        <v/>
      </c>
      <c r="D167" s="43"/>
      <c r="E167" s="39" t="str">
        <f t="shared" si="41"/>
        <v/>
      </c>
      <c r="F167" s="43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44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657</v>
      </c>
      <c r="AF167" t="s">
        <v>658</v>
      </c>
      <c r="AG167" t="s">
        <v>1799</v>
      </c>
      <c r="AH167" t="s">
        <v>1800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2" t="str">
        <f t="shared" si="40"/>
        <v/>
      </c>
      <c r="D168" s="43"/>
      <c r="E168" s="39" t="str">
        <f t="shared" si="41"/>
        <v/>
      </c>
      <c r="F168" s="43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44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1040</v>
      </c>
      <c r="AF168" t="s">
        <v>1041</v>
      </c>
      <c r="AG168" t="s">
        <v>1799</v>
      </c>
      <c r="AH168" t="s">
        <v>1800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2" t="str">
        <f t="shared" si="40"/>
        <v/>
      </c>
      <c r="D169" s="43"/>
      <c r="E169" s="39" t="str">
        <f t="shared" si="41"/>
        <v/>
      </c>
      <c r="F169" s="43"/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 s="73"/>
      <c r="L169" s="73"/>
      <c r="M169" s="73"/>
      <c r="N169" s="244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659</v>
      </c>
      <c r="AF169" t="s">
        <v>660</v>
      </c>
      <c r="AG169" t="s">
        <v>1799</v>
      </c>
      <c r="AH169" t="s">
        <v>1800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2" t="str">
        <f t="shared" si="40"/>
        <v/>
      </c>
      <c r="D170" s="43"/>
      <c r="E170" s="39" t="str">
        <f t="shared" si="41"/>
        <v/>
      </c>
      <c r="F170" s="43"/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 s="73"/>
      <c r="L170" s="73"/>
      <c r="M170" s="73"/>
      <c r="N170" s="244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967</v>
      </c>
      <c r="AF170" t="s">
        <v>968</v>
      </c>
      <c r="AG170" t="s">
        <v>1795</v>
      </c>
      <c r="AH170" t="s">
        <v>1796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2" t="str">
        <f t="shared" si="40"/>
        <v/>
      </c>
      <c r="D171" s="43"/>
      <c r="E171" s="39" t="str">
        <f t="shared" si="41"/>
        <v/>
      </c>
      <c r="F171" s="43"/>
      <c r="G171" s="39" t="str">
        <f t="shared" si="37"/>
        <v/>
      </c>
      <c r="H171" s="74"/>
      <c r="I171" s="39" t="str">
        <f t="shared" si="38"/>
        <v/>
      </c>
      <c r="J171" s="39" t="str">
        <f t="shared" si="39"/>
        <v/>
      </c>
      <c r="K171" s="73"/>
      <c r="L171" s="73"/>
      <c r="M171" s="73"/>
      <c r="N171" s="244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666</v>
      </c>
      <c r="AF171" t="s">
        <v>667</v>
      </c>
      <c r="AG171" t="s">
        <v>1799</v>
      </c>
      <c r="AH171" t="s">
        <v>1800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2" t="str">
        <f t="shared" si="40"/>
        <v/>
      </c>
      <c r="D172" s="43"/>
      <c r="E172" s="39" t="str">
        <f t="shared" si="41"/>
        <v/>
      </c>
      <c r="F172" s="43"/>
      <c r="G172" s="39" t="str">
        <f t="shared" si="37"/>
        <v/>
      </c>
      <c r="H172" s="74"/>
      <c r="I172" s="39" t="str">
        <f t="shared" si="38"/>
        <v/>
      </c>
      <c r="J172" s="39" t="str">
        <f t="shared" si="39"/>
        <v/>
      </c>
      <c r="K172" s="73"/>
      <c r="L172" s="73"/>
      <c r="M172" s="73"/>
      <c r="N172" s="244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668</v>
      </c>
      <c r="AF172" t="s">
        <v>669</v>
      </c>
      <c r="AG172" t="s">
        <v>1799</v>
      </c>
      <c r="AH172" t="s">
        <v>1800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2" t="str">
        <f t="shared" si="40"/>
        <v/>
      </c>
      <c r="D173" s="43"/>
      <c r="E173" s="39" t="str">
        <f t="shared" si="41"/>
        <v/>
      </c>
      <c r="F173" s="43"/>
      <c r="G173" s="39" t="str">
        <f t="shared" si="37"/>
        <v/>
      </c>
      <c r="H173" s="74"/>
      <c r="I173" s="39" t="str">
        <f t="shared" si="38"/>
        <v/>
      </c>
      <c r="J173" s="39" t="str">
        <f t="shared" si="39"/>
        <v/>
      </c>
      <c r="K173" s="73"/>
      <c r="L173" s="73"/>
      <c r="M173" s="73"/>
      <c r="N173" s="244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670</v>
      </c>
      <c r="AF173" t="s">
        <v>671</v>
      </c>
      <c r="AG173" t="s">
        <v>1799</v>
      </c>
      <c r="AH173" t="s">
        <v>1800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2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44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774</v>
      </c>
      <c r="AF174" t="s">
        <v>775</v>
      </c>
      <c r="AG174" t="s">
        <v>1799</v>
      </c>
      <c r="AH174" t="s">
        <v>1800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2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44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969</v>
      </c>
      <c r="AF175" t="s">
        <v>970</v>
      </c>
      <c r="AG175" t="s">
        <v>1799</v>
      </c>
      <c r="AH175" t="s">
        <v>1800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2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44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672</v>
      </c>
      <c r="AF176" t="s">
        <v>1042</v>
      </c>
      <c r="AG176" t="s">
        <v>1799</v>
      </c>
      <c r="AH176" t="s">
        <v>1800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2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44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673</v>
      </c>
      <c r="AF177" t="s">
        <v>781</v>
      </c>
      <c r="AG177" t="s">
        <v>1799</v>
      </c>
      <c r="AH177" t="s">
        <v>1800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2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44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674</v>
      </c>
      <c r="AF178" t="s">
        <v>782</v>
      </c>
      <c r="AG178" t="s">
        <v>1799</v>
      </c>
      <c r="AH178" t="s">
        <v>1800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2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44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675</v>
      </c>
      <c r="AF179" t="s">
        <v>783</v>
      </c>
      <c r="AG179" t="s">
        <v>1799</v>
      </c>
      <c r="AH179" t="s">
        <v>1800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2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44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676</v>
      </c>
      <c r="AF180" t="s">
        <v>677</v>
      </c>
      <c r="AG180" t="s">
        <v>1799</v>
      </c>
      <c r="AH180" t="s">
        <v>1800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2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44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678</v>
      </c>
      <c r="AF181" t="s">
        <v>1939</v>
      </c>
      <c r="AG181" t="s">
        <v>1799</v>
      </c>
      <c r="AH181" t="s">
        <v>1800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2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44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679</v>
      </c>
      <c r="AF182" t="s">
        <v>784</v>
      </c>
      <c r="AG182" t="s">
        <v>1799</v>
      </c>
      <c r="AH182" t="s">
        <v>1800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2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44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680</v>
      </c>
      <c r="AF183" t="s">
        <v>681</v>
      </c>
      <c r="AG183" t="s">
        <v>1799</v>
      </c>
      <c r="AH183" t="s">
        <v>1800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2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4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682</v>
      </c>
      <c r="AF184" t="s">
        <v>683</v>
      </c>
      <c r="AG184" t="s">
        <v>1799</v>
      </c>
      <c r="AH184" t="s">
        <v>1800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2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44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971</v>
      </c>
      <c r="AF185" t="s">
        <v>972</v>
      </c>
      <c r="AG185" t="s">
        <v>1799</v>
      </c>
      <c r="AH185" t="s">
        <v>1800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2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44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973</v>
      </c>
      <c r="AF186" t="s">
        <v>974</v>
      </c>
      <c r="AG186" t="s">
        <v>1799</v>
      </c>
      <c r="AH186" t="s">
        <v>1800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2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44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975</v>
      </c>
      <c r="AF187" t="s">
        <v>976</v>
      </c>
      <c r="AG187" t="s">
        <v>1799</v>
      </c>
      <c r="AH187" t="s">
        <v>1800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2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4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1043</v>
      </c>
      <c r="AF188" t="s">
        <v>1044</v>
      </c>
      <c r="AG188" t="s">
        <v>1799</v>
      </c>
      <c r="AH188" t="s">
        <v>1800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2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44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1045</v>
      </c>
      <c r="AF189" t="s">
        <v>1046</v>
      </c>
      <c r="AG189" t="s">
        <v>1799</v>
      </c>
      <c r="AH189" t="s">
        <v>1800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2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44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1940</v>
      </c>
      <c r="AF190" t="s">
        <v>1941</v>
      </c>
      <c r="AG190" t="s">
        <v>1799</v>
      </c>
      <c r="AH190" t="s">
        <v>1800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2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44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1942</v>
      </c>
      <c r="AF191" t="s">
        <v>1943</v>
      </c>
      <c r="AG191" t="s">
        <v>1799</v>
      </c>
      <c r="AH191" t="s">
        <v>1800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2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44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686</v>
      </c>
      <c r="AF192" t="s">
        <v>687</v>
      </c>
      <c r="AG192" t="s">
        <v>1815</v>
      </c>
      <c r="AH192" t="s">
        <v>1816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2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44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688</v>
      </c>
      <c r="AF193" t="s">
        <v>689</v>
      </c>
      <c r="AG193" t="s">
        <v>1799</v>
      </c>
      <c r="AH193" t="s">
        <v>1800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2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44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690</v>
      </c>
      <c r="AF194" t="s">
        <v>691</v>
      </c>
      <c r="AG194" t="s">
        <v>1799</v>
      </c>
      <c r="AH194" t="s">
        <v>1800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2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IFERROR(VLOOKUP(H195,$AE$6:$AF$353,2,FALSE),"")</f>
        <v/>
      </c>
      <c r="J195" s="39" t="str">
        <f t="shared" ref="J195:J258" si="52">IFERROR(VLOOKUP(H195,$AE$6:$AI$353,3,FALSE),"")</f>
        <v/>
      </c>
      <c r="K195" s="73"/>
      <c r="L195" s="73"/>
      <c r="M195" s="73"/>
      <c r="N195" s="244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692</v>
      </c>
      <c r="AF195" t="s">
        <v>693</v>
      </c>
      <c r="AG195" t="s">
        <v>1799</v>
      </c>
      <c r="AH195" t="s">
        <v>1800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2" t="str">
        <f t="shared" ref="C196:C259" si="53">IFERROR(VLOOKUP(D196,$V$6:$X$34,3,FALSE),"")</f>
        <v/>
      </c>
      <c r="D196" s="43"/>
      <c r="E196" s="39" t="str">
        <f t="shared" ref="E196:E259" si="54">IFERROR(VLOOKUP(D196,$V$6:$W$34,2,FALSE),"")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44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694</v>
      </c>
      <c r="AF196" t="s">
        <v>695</v>
      </c>
      <c r="AG196" t="s">
        <v>1799</v>
      </c>
      <c r="AH196" t="s">
        <v>1800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2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4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696</v>
      </c>
      <c r="AF197" t="s">
        <v>697</v>
      </c>
      <c r="AG197" t="s">
        <v>1799</v>
      </c>
      <c r="AH197" t="s">
        <v>1800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2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4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698</v>
      </c>
      <c r="AF198" t="s">
        <v>699</v>
      </c>
      <c r="AG198" t="s">
        <v>1799</v>
      </c>
      <c r="AH198" t="s">
        <v>1800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2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4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1944</v>
      </c>
      <c r="AF199" t="s">
        <v>1902</v>
      </c>
      <c r="AG199" t="s">
        <v>1799</v>
      </c>
      <c r="AH199" t="s">
        <v>1800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2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4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977</v>
      </c>
      <c r="AF200" t="s">
        <v>978</v>
      </c>
      <c r="AG200" t="s">
        <v>1803</v>
      </c>
      <c r="AH200" t="s">
        <v>1804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2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4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1930</v>
      </c>
      <c r="AF201" t="s">
        <v>1931</v>
      </c>
      <c r="AG201" t="s">
        <v>1803</v>
      </c>
      <c r="AH201" t="s">
        <v>1804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2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4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1932</v>
      </c>
      <c r="AF202" t="s">
        <v>1902</v>
      </c>
      <c r="AG202" t="s">
        <v>1803</v>
      </c>
      <c r="AH202" t="s">
        <v>1804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2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4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2862</v>
      </c>
      <c r="AF203" t="s">
        <v>2863</v>
      </c>
      <c r="AG203" t="s">
        <v>1803</v>
      </c>
      <c r="AH203" t="s">
        <v>1804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2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4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979</v>
      </c>
      <c r="AF204" t="s">
        <v>980</v>
      </c>
      <c r="AG204" t="s">
        <v>1795</v>
      </c>
      <c r="AH204" t="s">
        <v>1796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2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4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981</v>
      </c>
      <c r="AF205" t="s">
        <v>982</v>
      </c>
      <c r="AG205" t="s">
        <v>1811</v>
      </c>
      <c r="AH205" t="s">
        <v>1812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2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4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983</v>
      </c>
      <c r="AF206" t="s">
        <v>984</v>
      </c>
      <c r="AG206" t="s">
        <v>1801</v>
      </c>
      <c r="AH206" t="s">
        <v>1802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2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4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603</v>
      </c>
      <c r="AF207" t="s">
        <v>604</v>
      </c>
      <c r="AG207" t="s">
        <v>1817</v>
      </c>
      <c r="AH207" t="s">
        <v>1818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2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4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985</v>
      </c>
      <c r="AF208" t="s">
        <v>1018</v>
      </c>
      <c r="AG208" t="s">
        <v>1799</v>
      </c>
      <c r="AH208" t="s">
        <v>1800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2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4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986</v>
      </c>
      <c r="AF209" t="s">
        <v>987</v>
      </c>
      <c r="AG209" t="s">
        <v>1795</v>
      </c>
      <c r="AH209" t="s">
        <v>1796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2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4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988</v>
      </c>
      <c r="AF210" t="s">
        <v>1019</v>
      </c>
      <c r="AG210" t="s">
        <v>1811</v>
      </c>
      <c r="AH210" t="s">
        <v>1812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2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4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1020</v>
      </c>
      <c r="AF211" t="s">
        <v>1021</v>
      </c>
      <c r="AG211" t="s">
        <v>1797</v>
      </c>
      <c r="AH211" t="s">
        <v>1798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2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4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989</v>
      </c>
      <c r="AF212" t="s">
        <v>990</v>
      </c>
      <c r="AG212" t="s">
        <v>1799</v>
      </c>
      <c r="AH212" t="s">
        <v>1800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2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4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2859</v>
      </c>
      <c r="AF213" t="s">
        <v>2860</v>
      </c>
      <c r="AG213" t="s">
        <v>1799</v>
      </c>
      <c r="AH213" t="s">
        <v>1800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2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4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1905</v>
      </c>
      <c r="AF214" t="s">
        <v>3063</v>
      </c>
      <c r="AG214" t="s">
        <v>1807</v>
      </c>
      <c r="AH214" t="s">
        <v>1808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2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4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1903</v>
      </c>
      <c r="AF215" t="s">
        <v>1904</v>
      </c>
      <c r="AG215" t="s">
        <v>1811</v>
      </c>
      <c r="AH215" t="s">
        <v>1812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2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4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2841</v>
      </c>
      <c r="AF216" t="s">
        <v>2842</v>
      </c>
      <c r="AG216" t="s">
        <v>1797</v>
      </c>
      <c r="AH216" t="s">
        <v>1798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2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4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541</v>
      </c>
      <c r="AF217" t="s">
        <v>3072</v>
      </c>
      <c r="AG217" t="s">
        <v>1803</v>
      </c>
      <c r="AH217" t="s">
        <v>1804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2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4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991</v>
      </c>
      <c r="AF218" t="s">
        <v>992</v>
      </c>
      <c r="AG218" t="s">
        <v>1803</v>
      </c>
      <c r="AH218" t="s">
        <v>1804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2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4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648</v>
      </c>
      <c r="AF219" t="s">
        <v>649</v>
      </c>
      <c r="AG219" t="s">
        <v>1803</v>
      </c>
      <c r="AH219" t="s">
        <v>1804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2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4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650</v>
      </c>
      <c r="AF220" t="s">
        <v>651</v>
      </c>
      <c r="AG220" t="s">
        <v>1803</v>
      </c>
      <c r="AH220" t="s">
        <v>1804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2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4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587</v>
      </c>
      <c r="AF221" t="s">
        <v>588</v>
      </c>
      <c r="AG221" t="s">
        <v>1805</v>
      </c>
      <c r="AH221" t="s">
        <v>1806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2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4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993</v>
      </c>
      <c r="AF222" t="s">
        <v>994</v>
      </c>
      <c r="AG222" t="s">
        <v>1797</v>
      </c>
      <c r="AH222" t="s">
        <v>1798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2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4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995</v>
      </c>
      <c r="AF223" t="s">
        <v>1023</v>
      </c>
      <c r="AG223" t="s">
        <v>1797</v>
      </c>
      <c r="AH223" t="s">
        <v>1798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2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4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1033</v>
      </c>
      <c r="AF224" t="s">
        <v>1034</v>
      </c>
      <c r="AG224" t="s">
        <v>1797</v>
      </c>
      <c r="AH224" t="s">
        <v>1798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2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4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1914</v>
      </c>
      <c r="AF225" t="s">
        <v>1031</v>
      </c>
      <c r="AG225" t="s">
        <v>1797</v>
      </c>
      <c r="AH225" t="s">
        <v>1798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2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4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1916</v>
      </c>
      <c r="AF226" t="s">
        <v>1917</v>
      </c>
      <c r="AG226" t="s">
        <v>1805</v>
      </c>
      <c r="AH226" t="s">
        <v>1806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2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4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2856</v>
      </c>
      <c r="AF227" t="s">
        <v>2857</v>
      </c>
      <c r="AG227" t="s">
        <v>1797</v>
      </c>
      <c r="AH227" t="s">
        <v>1798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2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4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3076</v>
      </c>
      <c r="AF228" t="s">
        <v>2845</v>
      </c>
      <c r="AG228" t="s">
        <v>1797</v>
      </c>
      <c r="AH228" t="s">
        <v>1798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2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4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618</v>
      </c>
      <c r="AF229" t="s">
        <v>619</v>
      </c>
      <c r="AG229" t="s">
        <v>1817</v>
      </c>
      <c r="AH229" t="s">
        <v>1818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2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4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605</v>
      </c>
      <c r="AF230" t="s">
        <v>606</v>
      </c>
      <c r="AG230" t="s">
        <v>1817</v>
      </c>
      <c r="AH230" t="s">
        <v>1818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2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4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1038</v>
      </c>
      <c r="AF231" t="s">
        <v>1918</v>
      </c>
      <c r="AG231" t="s">
        <v>1817</v>
      </c>
      <c r="AH231" t="s">
        <v>1818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2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4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1039</v>
      </c>
      <c r="AF232" t="s">
        <v>1923</v>
      </c>
      <c r="AG232" t="s">
        <v>1817</v>
      </c>
      <c r="AH232" t="s">
        <v>1818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2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4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1919</v>
      </c>
      <c r="AF233" t="s">
        <v>1920</v>
      </c>
      <c r="AG233" t="s">
        <v>1817</v>
      </c>
      <c r="AH233" t="s">
        <v>1818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2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4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1924</v>
      </c>
      <c r="AF234" t="s">
        <v>1920</v>
      </c>
      <c r="AG234" t="s">
        <v>1817</v>
      </c>
      <c r="AH234" t="s">
        <v>1818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2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4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2858</v>
      </c>
      <c r="AF235" t="s">
        <v>2832</v>
      </c>
      <c r="AG235" t="s">
        <v>1817</v>
      </c>
      <c r="AH235" t="s">
        <v>1818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2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4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3077</v>
      </c>
      <c r="AF236" t="s">
        <v>3078</v>
      </c>
      <c r="AG236" t="s">
        <v>1817</v>
      </c>
      <c r="AH236" t="s">
        <v>1818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2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4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1022</v>
      </c>
      <c r="AF237" t="s">
        <v>3068</v>
      </c>
      <c r="AG237" t="s">
        <v>1811</v>
      </c>
      <c r="AH237" t="s">
        <v>1812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2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4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996</v>
      </c>
      <c r="AF238" t="s">
        <v>1023</v>
      </c>
      <c r="AG238" t="s">
        <v>1797</v>
      </c>
      <c r="AH238" t="s">
        <v>1798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2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4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997</v>
      </c>
      <c r="AF239" t="s">
        <v>1024</v>
      </c>
      <c r="AG239" t="s">
        <v>1807</v>
      </c>
      <c r="AH239" t="s">
        <v>1808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2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4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1911</v>
      </c>
      <c r="AF240" t="s">
        <v>2843</v>
      </c>
      <c r="AG240" t="s">
        <v>1797</v>
      </c>
      <c r="AH240" t="s">
        <v>1798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2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4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1025</v>
      </c>
      <c r="AF241" t="s">
        <v>1026</v>
      </c>
      <c r="AG241" t="s">
        <v>1797</v>
      </c>
      <c r="AH241" t="s">
        <v>1798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2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4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1906</v>
      </c>
      <c r="AF242" t="s">
        <v>1907</v>
      </c>
      <c r="AG242" t="s">
        <v>1807</v>
      </c>
      <c r="AH242" t="s">
        <v>1808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2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4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2844</v>
      </c>
      <c r="AF243" t="s">
        <v>2845</v>
      </c>
      <c r="AG243" t="s">
        <v>1797</v>
      </c>
      <c r="AH243" t="s">
        <v>1798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2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4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2835</v>
      </c>
      <c r="AF244" t="s">
        <v>2836</v>
      </c>
      <c r="AG244" t="s">
        <v>1811</v>
      </c>
      <c r="AH244" t="s">
        <v>1812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2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4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998</v>
      </c>
      <c r="AF245" t="s">
        <v>994</v>
      </c>
      <c r="AG245" t="s">
        <v>1803</v>
      </c>
      <c r="AH245" t="s">
        <v>1804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2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4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999</v>
      </c>
      <c r="AF246" t="s">
        <v>1023</v>
      </c>
      <c r="AG246" t="s">
        <v>1803</v>
      </c>
      <c r="AH246" t="s">
        <v>1804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2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4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1032</v>
      </c>
      <c r="AF247" t="s">
        <v>1913</v>
      </c>
      <c r="AG247" t="s">
        <v>1803</v>
      </c>
      <c r="AH247" t="s">
        <v>1804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2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4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2846</v>
      </c>
      <c r="AF248" t="s">
        <v>2832</v>
      </c>
      <c r="AG248" t="s">
        <v>1803</v>
      </c>
      <c r="AH248" t="s">
        <v>1804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2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4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2847</v>
      </c>
      <c r="AF249" t="s">
        <v>2843</v>
      </c>
      <c r="AG249" t="s">
        <v>1803</v>
      </c>
      <c r="AH249" t="s">
        <v>1804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2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4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2848</v>
      </c>
      <c r="AF250" t="s">
        <v>1021</v>
      </c>
      <c r="AG250" t="s">
        <v>1803</v>
      </c>
      <c r="AH250" t="s">
        <v>1804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2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4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2849</v>
      </c>
      <c r="AF251" t="s">
        <v>2850</v>
      </c>
      <c r="AG251" t="s">
        <v>1803</v>
      </c>
      <c r="AH251" t="s">
        <v>1804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2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4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3073</v>
      </c>
      <c r="AF252" t="s">
        <v>2845</v>
      </c>
      <c r="AG252" t="s">
        <v>1803</v>
      </c>
      <c r="AH252" t="s">
        <v>1804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2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4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3074</v>
      </c>
      <c r="AF253" t="s">
        <v>3075</v>
      </c>
      <c r="AG253" t="s">
        <v>1803</v>
      </c>
      <c r="AH253" t="s">
        <v>1804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2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4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1000</v>
      </c>
      <c r="AF254" t="s">
        <v>1001</v>
      </c>
      <c r="AG254" t="s">
        <v>1795</v>
      </c>
      <c r="AH254" t="s">
        <v>1796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2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4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1002</v>
      </c>
      <c r="AF255" t="s">
        <v>2832</v>
      </c>
      <c r="AG255" t="s">
        <v>1815</v>
      </c>
      <c r="AH255" t="s">
        <v>1816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2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4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2838</v>
      </c>
      <c r="AF256" t="s">
        <v>2839</v>
      </c>
      <c r="AG256" t="s">
        <v>1803</v>
      </c>
      <c r="AH256" t="s">
        <v>1804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2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4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1004</v>
      </c>
      <c r="AF257" t="s">
        <v>1005</v>
      </c>
      <c r="AG257" t="s">
        <v>1795</v>
      </c>
      <c r="AH257" t="s">
        <v>1796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2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4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1006</v>
      </c>
      <c r="AF258" t="s">
        <v>994</v>
      </c>
      <c r="AG258" t="s">
        <v>1799</v>
      </c>
      <c r="AH258" t="s">
        <v>1800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2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IFERROR(VLOOKUP(H259,$AE$6:$AF$353,2,FALSE),"")</f>
        <v/>
      </c>
      <c r="J259" s="39" t="str">
        <f t="shared" ref="J259:J322" si="65">IFERROR(VLOOKUP(H259,$AE$6:$AI$353,3,FALSE),"")</f>
        <v/>
      </c>
      <c r="K259" s="73"/>
      <c r="L259" s="73"/>
      <c r="M259" s="73"/>
      <c r="N259" s="244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1007</v>
      </c>
      <c r="AF259" t="s">
        <v>1027</v>
      </c>
      <c r="AG259" t="s">
        <v>1795</v>
      </c>
      <c r="AH259" t="s">
        <v>1796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2" t="str">
        <f t="shared" ref="C260:C323" si="66">IFERROR(VLOOKUP(D260,$V$6:$X$34,3,FALSE),"")</f>
        <v/>
      </c>
      <c r="D260" s="43"/>
      <c r="E260" s="39" t="str">
        <f t="shared" ref="E260:E323" si="67">IFERROR(VLOOKUP(D260,$V$6:$W$34,2,FALSE),"")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4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1028</v>
      </c>
      <c r="AF260" t="s">
        <v>1029</v>
      </c>
      <c r="AG260" t="s">
        <v>1797</v>
      </c>
      <c r="AH260" t="s">
        <v>1798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2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4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1030</v>
      </c>
      <c r="AF261" t="s">
        <v>1031</v>
      </c>
      <c r="AG261" t="s">
        <v>1799</v>
      </c>
      <c r="AH261" t="s">
        <v>1800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2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4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2833</v>
      </c>
      <c r="AF262" t="s">
        <v>2834</v>
      </c>
      <c r="AG262" t="s">
        <v>1799</v>
      </c>
      <c r="AH262" t="s">
        <v>1800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2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4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3064</v>
      </c>
      <c r="AF263" t="s">
        <v>3065</v>
      </c>
      <c r="AG263" t="s">
        <v>1795</v>
      </c>
      <c r="AH263" t="s">
        <v>1796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2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4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3070</v>
      </c>
      <c r="AF264" t="s">
        <v>3071</v>
      </c>
      <c r="AG264" t="s">
        <v>1797</v>
      </c>
      <c r="AH264" t="s">
        <v>1798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2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4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3061</v>
      </c>
      <c r="AF265" t="s">
        <v>3062</v>
      </c>
      <c r="AG265" t="s">
        <v>1799</v>
      </c>
      <c r="AH265" t="s">
        <v>1800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2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4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3066</v>
      </c>
      <c r="AF266" t="s">
        <v>3067</v>
      </c>
      <c r="AG266" t="s">
        <v>1795</v>
      </c>
      <c r="AH266" t="s">
        <v>1796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2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4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1936</v>
      </c>
      <c r="AF267" t="s">
        <v>2867</v>
      </c>
      <c r="AG267" t="s">
        <v>1799</v>
      </c>
      <c r="AH267" t="s">
        <v>1800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2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4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700</v>
      </c>
      <c r="AF268" t="s">
        <v>544</v>
      </c>
      <c r="AG268" t="s">
        <v>1815</v>
      </c>
      <c r="AH268" t="s">
        <v>1816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2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4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1945</v>
      </c>
      <c r="AF269" t="s">
        <v>2868</v>
      </c>
      <c r="AG269" t="s">
        <v>1815</v>
      </c>
      <c r="AH269" t="s">
        <v>1816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2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4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1946</v>
      </c>
      <c r="AF270" t="s">
        <v>2869</v>
      </c>
      <c r="AG270" t="s">
        <v>1815</v>
      </c>
      <c r="AH270" t="s">
        <v>1816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2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4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1933</v>
      </c>
      <c r="AF271" t="s">
        <v>2864</v>
      </c>
      <c r="AG271" t="s">
        <v>1803</v>
      </c>
      <c r="AH271" t="s">
        <v>1804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2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4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2865</v>
      </c>
      <c r="AF272" t="s">
        <v>2866</v>
      </c>
      <c r="AG272" t="s">
        <v>1803</v>
      </c>
      <c r="AH272" t="s">
        <v>1804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2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4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579</v>
      </c>
      <c r="AF273" t="s">
        <v>1035</v>
      </c>
      <c r="AG273" t="s">
        <v>1797</v>
      </c>
      <c r="AH273" t="s">
        <v>1798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2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4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701</v>
      </c>
      <c r="AF274" t="s">
        <v>702</v>
      </c>
      <c r="AG274" t="s">
        <v>1815</v>
      </c>
      <c r="AH274" t="s">
        <v>1816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2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4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2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4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2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4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2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4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2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4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2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4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2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4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2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4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2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4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2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4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2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4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2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4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2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4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2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4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2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4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2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4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2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4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2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4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2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4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2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4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2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4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2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4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2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4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2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4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2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4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2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4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2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4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2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4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2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4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2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4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2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4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2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4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2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4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2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4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2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4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2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4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2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4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2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4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2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4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2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4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2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4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2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4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2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4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2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4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2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4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2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4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2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4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2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4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2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76">IFERROR(VLOOKUP(F323,$Y$5:$AA$129,2,FALSE),"")</f>
        <v/>
      </c>
      <c r="H323" s="74"/>
      <c r="I323" s="39" t="str">
        <f t="shared" ref="I323:I344" si="77">IFERROR(VLOOKUP(H323,$AE$6:$AF$353,2,FALSE),"")</f>
        <v/>
      </c>
      <c r="J323" s="39" t="str">
        <f t="shared" ref="J323:J344" si="78">IFERROR(VLOOKUP(H323,$AE$6:$AI$353,3,FALSE),"")</f>
        <v/>
      </c>
      <c r="K323" s="73"/>
      <c r="L323" s="73"/>
      <c r="M323" s="73"/>
      <c r="N323" s="244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2" t="str">
        <f t="shared" ref="C324:C387" si="79">IFERROR(VLOOKUP(D324,$V$6:$X$34,3,FALSE),"")</f>
        <v/>
      </c>
      <c r="D324" s="43"/>
      <c r="E324" s="39" t="str">
        <f t="shared" ref="E324:E387" si="80">IFERROR(VLOOKUP(D324,$V$6:$W$34,2,FALSE),"")</f>
        <v/>
      </c>
      <c r="F324" s="43"/>
      <c r="G324" s="39" t="str">
        <f t="shared" si="76"/>
        <v/>
      </c>
      <c r="H324" s="74"/>
      <c r="I324" s="39" t="str">
        <f t="shared" si="77"/>
        <v/>
      </c>
      <c r="J324" s="39" t="str">
        <f t="shared" si="78"/>
        <v/>
      </c>
      <c r="K324" s="73"/>
      <c r="L324" s="73"/>
      <c r="M324" s="73"/>
      <c r="N324" s="244"/>
      <c r="O324" t="str">
        <f>IF(C324="","",'OPĆI DIO'!$C$1)</f>
        <v/>
      </c>
      <c r="P324" t="str">
        <f t="shared" ref="P324:P387" si="81">LEFT(F324,3)</f>
        <v/>
      </c>
      <c r="Q324" t="str">
        <f t="shared" ref="Q324:Q387" si="82">LEFT(F324,2)</f>
        <v/>
      </c>
      <c r="R324" t="str">
        <f t="shared" ref="R324:R387" si="83">LEFT(C324,3)</f>
        <v/>
      </c>
      <c r="S324" t="str">
        <f t="shared" ref="S324:S387" si="84">MID(J324,2,2)</f>
        <v/>
      </c>
      <c r="T324" t="str">
        <f t="shared" ref="T324:T387" si="85">LEFT(F324,1)</f>
        <v/>
      </c>
      <c r="U324" t="str">
        <f t="shared" ref="U324:U387" si="86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2" t="str">
        <f t="shared" si="79"/>
        <v/>
      </c>
      <c r="D325" s="43"/>
      <c r="E325" s="39" t="str">
        <f t="shared" si="80"/>
        <v/>
      </c>
      <c r="F325" s="43"/>
      <c r="G325" s="39" t="str">
        <f t="shared" si="76"/>
        <v/>
      </c>
      <c r="H325" s="74"/>
      <c r="I325" s="39" t="str">
        <f t="shared" si="77"/>
        <v/>
      </c>
      <c r="J325" s="39" t="str">
        <f t="shared" si="78"/>
        <v/>
      </c>
      <c r="K325" s="73"/>
      <c r="L325" s="73"/>
      <c r="M325" s="73"/>
      <c r="N325" s="244"/>
      <c r="O325" t="str">
        <f>IF(C325="","",'OPĆI DIO'!$C$1)</f>
        <v/>
      </c>
      <c r="P325" t="str">
        <f t="shared" si="81"/>
        <v/>
      </c>
      <c r="Q325" t="str">
        <f t="shared" si="82"/>
        <v/>
      </c>
      <c r="R325" t="str">
        <f t="shared" si="83"/>
        <v/>
      </c>
      <c r="S325" t="str">
        <f t="shared" si="84"/>
        <v/>
      </c>
      <c r="T325" t="str">
        <f t="shared" si="85"/>
        <v/>
      </c>
      <c r="U325" t="str">
        <f t="shared" si="86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2" t="str">
        <f t="shared" si="79"/>
        <v/>
      </c>
      <c r="D326" s="43"/>
      <c r="E326" s="39" t="str">
        <f t="shared" si="80"/>
        <v/>
      </c>
      <c r="F326" s="43"/>
      <c r="G326" s="39" t="str">
        <f t="shared" si="76"/>
        <v/>
      </c>
      <c r="H326" s="74"/>
      <c r="I326" s="39" t="str">
        <f t="shared" si="77"/>
        <v/>
      </c>
      <c r="J326" s="39" t="str">
        <f t="shared" si="78"/>
        <v/>
      </c>
      <c r="K326" s="73"/>
      <c r="L326" s="73"/>
      <c r="M326" s="73"/>
      <c r="N326" s="244"/>
      <c r="O326" t="str">
        <f>IF(C326="","",'OPĆI DIO'!$C$1)</f>
        <v/>
      </c>
      <c r="P326" t="str">
        <f t="shared" si="81"/>
        <v/>
      </c>
      <c r="Q326" t="str">
        <f t="shared" si="82"/>
        <v/>
      </c>
      <c r="R326" t="str">
        <f t="shared" si="83"/>
        <v/>
      </c>
      <c r="S326" t="str">
        <f t="shared" si="84"/>
        <v/>
      </c>
      <c r="T326" t="str">
        <f t="shared" si="85"/>
        <v/>
      </c>
      <c r="U326" t="str">
        <f t="shared" si="86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2" t="str">
        <f t="shared" si="79"/>
        <v/>
      </c>
      <c r="D327" s="43"/>
      <c r="E327" s="39" t="str">
        <f t="shared" si="80"/>
        <v/>
      </c>
      <c r="F327" s="43"/>
      <c r="G327" s="39" t="str">
        <f t="shared" si="76"/>
        <v/>
      </c>
      <c r="H327" s="74"/>
      <c r="I327" s="39" t="str">
        <f t="shared" si="77"/>
        <v/>
      </c>
      <c r="J327" s="39" t="str">
        <f t="shared" si="78"/>
        <v/>
      </c>
      <c r="K327" s="73"/>
      <c r="L327" s="73"/>
      <c r="M327" s="73"/>
      <c r="N327" s="244"/>
      <c r="O327" t="str">
        <f>IF(C327="","",'OPĆI DIO'!$C$1)</f>
        <v/>
      </c>
      <c r="P327" t="str">
        <f t="shared" si="81"/>
        <v/>
      </c>
      <c r="Q327" t="str">
        <f t="shared" si="82"/>
        <v/>
      </c>
      <c r="R327" t="str">
        <f t="shared" si="83"/>
        <v/>
      </c>
      <c r="S327" t="str">
        <f t="shared" si="84"/>
        <v/>
      </c>
      <c r="T327" t="str">
        <f t="shared" si="85"/>
        <v/>
      </c>
      <c r="U327" t="str">
        <f t="shared" si="86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2" t="str">
        <f t="shared" si="79"/>
        <v/>
      </c>
      <c r="D328" s="43"/>
      <c r="E328" s="39" t="str">
        <f t="shared" si="80"/>
        <v/>
      </c>
      <c r="F328" s="43"/>
      <c r="G328" s="39" t="str">
        <f t="shared" si="76"/>
        <v/>
      </c>
      <c r="H328" s="74"/>
      <c r="I328" s="39" t="str">
        <f t="shared" si="77"/>
        <v/>
      </c>
      <c r="J328" s="39" t="str">
        <f t="shared" si="78"/>
        <v/>
      </c>
      <c r="K328" s="73"/>
      <c r="L328" s="73"/>
      <c r="M328" s="73"/>
      <c r="N328" s="244"/>
      <c r="O328" t="str">
        <f>IF(C328="","",'OPĆI DIO'!$C$1)</f>
        <v/>
      </c>
      <c r="P328" t="str">
        <f t="shared" si="81"/>
        <v/>
      </c>
      <c r="Q328" t="str">
        <f t="shared" si="82"/>
        <v/>
      </c>
      <c r="R328" t="str">
        <f t="shared" si="83"/>
        <v/>
      </c>
      <c r="S328" t="str">
        <f t="shared" si="84"/>
        <v/>
      </c>
      <c r="T328" t="str">
        <f t="shared" si="85"/>
        <v/>
      </c>
      <c r="U328" t="str">
        <f t="shared" si="86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2" t="str">
        <f t="shared" si="79"/>
        <v/>
      </c>
      <c r="D329" s="43"/>
      <c r="E329" s="39" t="str">
        <f t="shared" si="80"/>
        <v/>
      </c>
      <c r="F329" s="43"/>
      <c r="G329" s="39" t="str">
        <f t="shared" si="76"/>
        <v/>
      </c>
      <c r="H329" s="74"/>
      <c r="I329" s="39" t="str">
        <f t="shared" si="77"/>
        <v/>
      </c>
      <c r="J329" s="39" t="str">
        <f t="shared" si="78"/>
        <v/>
      </c>
      <c r="K329" s="73"/>
      <c r="L329" s="73"/>
      <c r="M329" s="73"/>
      <c r="N329" s="244"/>
      <c r="O329" t="str">
        <f>IF(C329="","",'OPĆI DIO'!$C$1)</f>
        <v/>
      </c>
      <c r="P329" t="str">
        <f t="shared" si="81"/>
        <v/>
      </c>
      <c r="Q329" t="str">
        <f t="shared" si="82"/>
        <v/>
      </c>
      <c r="R329" t="str">
        <f t="shared" si="83"/>
        <v/>
      </c>
      <c r="S329" t="str">
        <f t="shared" si="84"/>
        <v/>
      </c>
      <c r="T329" t="str">
        <f t="shared" si="85"/>
        <v/>
      </c>
      <c r="U329" t="str">
        <f t="shared" si="86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2" t="str">
        <f t="shared" si="79"/>
        <v/>
      </c>
      <c r="D330" s="43"/>
      <c r="E330" s="39" t="str">
        <f t="shared" si="80"/>
        <v/>
      </c>
      <c r="F330" s="43"/>
      <c r="G330" s="39" t="str">
        <f t="shared" si="76"/>
        <v/>
      </c>
      <c r="H330" s="74"/>
      <c r="I330" s="39" t="str">
        <f t="shared" si="77"/>
        <v/>
      </c>
      <c r="J330" s="39" t="str">
        <f t="shared" si="78"/>
        <v/>
      </c>
      <c r="K330" s="73"/>
      <c r="L330" s="73"/>
      <c r="M330" s="73"/>
      <c r="N330" s="244"/>
      <c r="O330" t="str">
        <f>IF(C330="","",'OPĆI DIO'!$C$1)</f>
        <v/>
      </c>
      <c r="P330" t="str">
        <f t="shared" si="81"/>
        <v/>
      </c>
      <c r="Q330" t="str">
        <f t="shared" si="82"/>
        <v/>
      </c>
      <c r="R330" t="str">
        <f t="shared" si="83"/>
        <v/>
      </c>
      <c r="S330" t="str">
        <f t="shared" si="84"/>
        <v/>
      </c>
      <c r="T330" t="str">
        <f t="shared" si="85"/>
        <v/>
      </c>
      <c r="U330" t="str">
        <f t="shared" si="86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2" t="str">
        <f t="shared" si="79"/>
        <v/>
      </c>
      <c r="D331" s="43"/>
      <c r="E331" s="39" t="str">
        <f t="shared" si="80"/>
        <v/>
      </c>
      <c r="F331" s="43"/>
      <c r="G331" s="39" t="str">
        <f t="shared" si="76"/>
        <v/>
      </c>
      <c r="H331" s="74"/>
      <c r="I331" s="39" t="str">
        <f t="shared" si="77"/>
        <v/>
      </c>
      <c r="J331" s="39" t="str">
        <f t="shared" si="78"/>
        <v/>
      </c>
      <c r="K331" s="73"/>
      <c r="L331" s="73"/>
      <c r="M331" s="73"/>
      <c r="N331" s="244"/>
      <c r="O331" t="str">
        <f>IF(C331="","",'OPĆI DIO'!$C$1)</f>
        <v/>
      </c>
      <c r="P331" t="str">
        <f t="shared" si="81"/>
        <v/>
      </c>
      <c r="Q331" t="str">
        <f t="shared" si="82"/>
        <v/>
      </c>
      <c r="R331" t="str">
        <f t="shared" si="83"/>
        <v/>
      </c>
      <c r="S331" t="str">
        <f t="shared" si="84"/>
        <v/>
      </c>
      <c r="T331" t="str">
        <f t="shared" si="85"/>
        <v/>
      </c>
      <c r="U331" t="str">
        <f t="shared" si="86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2" t="str">
        <f t="shared" si="79"/>
        <v/>
      </c>
      <c r="D332" s="43"/>
      <c r="E332" s="39" t="str">
        <f t="shared" si="80"/>
        <v/>
      </c>
      <c r="F332" s="43"/>
      <c r="G332" s="39" t="str">
        <f t="shared" si="76"/>
        <v/>
      </c>
      <c r="H332" s="74"/>
      <c r="I332" s="39" t="str">
        <f t="shared" si="77"/>
        <v/>
      </c>
      <c r="J332" s="39" t="str">
        <f t="shared" si="78"/>
        <v/>
      </c>
      <c r="K332" s="73"/>
      <c r="L332" s="73"/>
      <c r="M332" s="73"/>
      <c r="N332" s="244"/>
      <c r="O332" t="str">
        <f>IF(C332="","",'OPĆI DIO'!$C$1)</f>
        <v/>
      </c>
      <c r="P332" t="str">
        <f t="shared" si="81"/>
        <v/>
      </c>
      <c r="Q332" t="str">
        <f t="shared" si="82"/>
        <v/>
      </c>
      <c r="R332" t="str">
        <f t="shared" si="83"/>
        <v/>
      </c>
      <c r="S332" t="str">
        <f t="shared" si="84"/>
        <v/>
      </c>
      <c r="T332" t="str">
        <f t="shared" si="85"/>
        <v/>
      </c>
      <c r="U332" t="str">
        <f t="shared" si="86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2" t="str">
        <f t="shared" si="79"/>
        <v/>
      </c>
      <c r="D333" s="43"/>
      <c r="E333" s="39" t="str">
        <f t="shared" si="80"/>
        <v/>
      </c>
      <c r="F333" s="43"/>
      <c r="G333" s="39" t="str">
        <f t="shared" si="76"/>
        <v/>
      </c>
      <c r="H333" s="74"/>
      <c r="I333" s="39" t="str">
        <f t="shared" si="77"/>
        <v/>
      </c>
      <c r="J333" s="39" t="str">
        <f t="shared" si="78"/>
        <v/>
      </c>
      <c r="K333" s="73"/>
      <c r="L333" s="73"/>
      <c r="M333" s="73"/>
      <c r="N333" s="244"/>
      <c r="O333" t="str">
        <f>IF(C333="","",'OPĆI DIO'!$C$1)</f>
        <v/>
      </c>
      <c r="P333" t="str">
        <f t="shared" si="81"/>
        <v/>
      </c>
      <c r="Q333" t="str">
        <f t="shared" si="82"/>
        <v/>
      </c>
      <c r="R333" t="str">
        <f t="shared" si="83"/>
        <v/>
      </c>
      <c r="S333" t="str">
        <f t="shared" si="84"/>
        <v/>
      </c>
      <c r="T333" t="str">
        <f t="shared" si="85"/>
        <v/>
      </c>
      <c r="U333" t="str">
        <f t="shared" si="86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2" t="str">
        <f t="shared" si="79"/>
        <v/>
      </c>
      <c r="D334" s="43"/>
      <c r="E334" s="39" t="str">
        <f t="shared" si="80"/>
        <v/>
      </c>
      <c r="F334" s="43"/>
      <c r="G334" s="39" t="str">
        <f t="shared" si="76"/>
        <v/>
      </c>
      <c r="H334" s="74"/>
      <c r="I334" s="39" t="str">
        <f t="shared" si="77"/>
        <v/>
      </c>
      <c r="J334" s="39" t="str">
        <f t="shared" si="78"/>
        <v/>
      </c>
      <c r="K334" s="73"/>
      <c r="L334" s="73"/>
      <c r="M334" s="73"/>
      <c r="N334" s="244"/>
      <c r="O334" t="str">
        <f>IF(C334="","",'OPĆI DIO'!$C$1)</f>
        <v/>
      </c>
      <c r="P334" t="str">
        <f t="shared" si="81"/>
        <v/>
      </c>
      <c r="Q334" t="str">
        <f t="shared" si="82"/>
        <v/>
      </c>
      <c r="R334" t="str">
        <f t="shared" si="83"/>
        <v/>
      </c>
      <c r="S334" t="str">
        <f t="shared" si="84"/>
        <v/>
      </c>
      <c r="T334" t="str">
        <f t="shared" si="85"/>
        <v/>
      </c>
      <c r="U334" t="str">
        <f t="shared" si="86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2" t="str">
        <f t="shared" si="79"/>
        <v/>
      </c>
      <c r="D335" s="43"/>
      <c r="E335" s="39" t="str">
        <f t="shared" si="80"/>
        <v/>
      </c>
      <c r="F335" s="43"/>
      <c r="G335" s="39" t="str">
        <f t="shared" si="76"/>
        <v/>
      </c>
      <c r="H335" s="74"/>
      <c r="I335" s="39" t="str">
        <f t="shared" si="77"/>
        <v/>
      </c>
      <c r="J335" s="39" t="str">
        <f t="shared" si="78"/>
        <v/>
      </c>
      <c r="K335" s="73"/>
      <c r="L335" s="73"/>
      <c r="M335" s="73"/>
      <c r="N335" s="244"/>
      <c r="O335" t="str">
        <f>IF(C335="","",'OPĆI DIO'!$C$1)</f>
        <v/>
      </c>
      <c r="P335" t="str">
        <f t="shared" si="81"/>
        <v/>
      </c>
      <c r="Q335" t="str">
        <f t="shared" si="82"/>
        <v/>
      </c>
      <c r="R335" t="str">
        <f t="shared" si="83"/>
        <v/>
      </c>
      <c r="S335" t="str">
        <f t="shared" si="84"/>
        <v/>
      </c>
      <c r="T335" t="str">
        <f t="shared" si="85"/>
        <v/>
      </c>
      <c r="U335" t="str">
        <f t="shared" si="86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2" t="str">
        <f t="shared" si="79"/>
        <v/>
      </c>
      <c r="D336" s="43"/>
      <c r="E336" s="39" t="str">
        <f t="shared" si="80"/>
        <v/>
      </c>
      <c r="F336" s="43"/>
      <c r="G336" s="39" t="str">
        <f t="shared" si="76"/>
        <v/>
      </c>
      <c r="H336" s="74"/>
      <c r="I336" s="39" t="str">
        <f t="shared" si="77"/>
        <v/>
      </c>
      <c r="J336" s="39" t="str">
        <f t="shared" si="78"/>
        <v/>
      </c>
      <c r="K336" s="73"/>
      <c r="L336" s="73"/>
      <c r="M336" s="73"/>
      <c r="N336" s="244"/>
      <c r="O336" t="str">
        <f>IF(C336="","",'OPĆI DIO'!$C$1)</f>
        <v/>
      </c>
      <c r="P336" t="str">
        <f t="shared" si="81"/>
        <v/>
      </c>
      <c r="Q336" t="str">
        <f t="shared" si="82"/>
        <v/>
      </c>
      <c r="R336" t="str">
        <f t="shared" si="83"/>
        <v/>
      </c>
      <c r="S336" t="str">
        <f t="shared" si="84"/>
        <v/>
      </c>
      <c r="T336" t="str">
        <f t="shared" si="85"/>
        <v/>
      </c>
      <c r="U336" t="str">
        <f t="shared" si="86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2" t="str">
        <f t="shared" si="79"/>
        <v/>
      </c>
      <c r="D337" s="43"/>
      <c r="E337" s="39" t="str">
        <f t="shared" si="80"/>
        <v/>
      </c>
      <c r="F337" s="43"/>
      <c r="G337" s="39" t="str">
        <f t="shared" si="76"/>
        <v/>
      </c>
      <c r="H337" s="74"/>
      <c r="I337" s="39" t="str">
        <f t="shared" si="77"/>
        <v/>
      </c>
      <c r="J337" s="39" t="str">
        <f t="shared" si="78"/>
        <v/>
      </c>
      <c r="K337" s="73"/>
      <c r="L337" s="73"/>
      <c r="M337" s="73"/>
      <c r="N337" s="244"/>
      <c r="O337" t="str">
        <f>IF(C337="","",'OPĆI DIO'!$C$1)</f>
        <v/>
      </c>
      <c r="P337" t="str">
        <f t="shared" si="81"/>
        <v/>
      </c>
      <c r="Q337" t="str">
        <f t="shared" si="82"/>
        <v/>
      </c>
      <c r="R337" t="str">
        <f t="shared" si="83"/>
        <v/>
      </c>
      <c r="S337" t="str">
        <f t="shared" si="84"/>
        <v/>
      </c>
      <c r="T337" t="str">
        <f t="shared" si="85"/>
        <v/>
      </c>
      <c r="U337" t="str">
        <f t="shared" si="86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2" t="str">
        <f t="shared" si="79"/>
        <v/>
      </c>
      <c r="D338" s="43"/>
      <c r="E338" s="39" t="str">
        <f t="shared" si="80"/>
        <v/>
      </c>
      <c r="F338" s="43"/>
      <c r="G338" s="39" t="str">
        <f t="shared" si="76"/>
        <v/>
      </c>
      <c r="H338" s="74"/>
      <c r="I338" s="39" t="str">
        <f t="shared" si="77"/>
        <v/>
      </c>
      <c r="J338" s="39" t="str">
        <f t="shared" si="78"/>
        <v/>
      </c>
      <c r="K338" s="73"/>
      <c r="L338" s="73"/>
      <c r="M338" s="73"/>
      <c r="N338" s="244"/>
      <c r="O338" t="str">
        <f>IF(C338="","",'OPĆI DIO'!$C$1)</f>
        <v/>
      </c>
      <c r="P338" t="str">
        <f t="shared" si="81"/>
        <v/>
      </c>
      <c r="Q338" t="str">
        <f t="shared" si="82"/>
        <v/>
      </c>
      <c r="R338" t="str">
        <f t="shared" si="83"/>
        <v/>
      </c>
      <c r="S338" t="str">
        <f t="shared" si="84"/>
        <v/>
      </c>
      <c r="T338" t="str">
        <f t="shared" si="85"/>
        <v/>
      </c>
      <c r="U338" t="str">
        <f t="shared" si="86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2" t="str">
        <f t="shared" si="79"/>
        <v/>
      </c>
      <c r="D339" s="43"/>
      <c r="E339" s="39" t="str">
        <f t="shared" si="80"/>
        <v/>
      </c>
      <c r="F339" s="43"/>
      <c r="G339" s="39" t="str">
        <f t="shared" si="76"/>
        <v/>
      </c>
      <c r="H339" s="74"/>
      <c r="I339" s="39" t="str">
        <f t="shared" si="77"/>
        <v/>
      </c>
      <c r="J339" s="39" t="str">
        <f t="shared" si="78"/>
        <v/>
      </c>
      <c r="K339" s="73"/>
      <c r="L339" s="73"/>
      <c r="M339" s="73"/>
      <c r="N339" s="244"/>
      <c r="O339" t="str">
        <f>IF(C339="","",'OPĆI DIO'!$C$1)</f>
        <v/>
      </c>
      <c r="P339" t="str">
        <f t="shared" si="81"/>
        <v/>
      </c>
      <c r="Q339" t="str">
        <f t="shared" si="82"/>
        <v/>
      </c>
      <c r="R339" t="str">
        <f t="shared" si="83"/>
        <v/>
      </c>
      <c r="S339" t="str">
        <f t="shared" si="84"/>
        <v/>
      </c>
      <c r="T339" t="str">
        <f t="shared" si="85"/>
        <v/>
      </c>
      <c r="U339" t="str">
        <f t="shared" si="86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2" t="str">
        <f t="shared" si="79"/>
        <v/>
      </c>
      <c r="D340" s="43"/>
      <c r="E340" s="39" t="str">
        <f t="shared" si="80"/>
        <v/>
      </c>
      <c r="F340" s="43"/>
      <c r="G340" s="39" t="str">
        <f t="shared" si="76"/>
        <v/>
      </c>
      <c r="H340" s="74"/>
      <c r="I340" s="39" t="str">
        <f t="shared" si="77"/>
        <v/>
      </c>
      <c r="J340" s="39" t="str">
        <f t="shared" si="78"/>
        <v/>
      </c>
      <c r="K340" s="73"/>
      <c r="L340" s="73"/>
      <c r="M340" s="73"/>
      <c r="N340" s="244"/>
      <c r="O340" t="str">
        <f>IF(C340="","",'OPĆI DIO'!$C$1)</f>
        <v/>
      </c>
      <c r="P340" t="str">
        <f t="shared" si="81"/>
        <v/>
      </c>
      <c r="Q340" t="str">
        <f t="shared" si="82"/>
        <v/>
      </c>
      <c r="R340" t="str">
        <f t="shared" si="83"/>
        <v/>
      </c>
      <c r="S340" t="str">
        <f t="shared" si="84"/>
        <v/>
      </c>
      <c r="T340" t="str">
        <f t="shared" si="85"/>
        <v/>
      </c>
      <c r="U340" t="str">
        <f t="shared" si="86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2" t="str">
        <f t="shared" si="79"/>
        <v/>
      </c>
      <c r="D341" s="43"/>
      <c r="E341" s="39" t="str">
        <f t="shared" si="80"/>
        <v/>
      </c>
      <c r="F341" s="43"/>
      <c r="G341" s="39" t="str">
        <f t="shared" si="76"/>
        <v/>
      </c>
      <c r="H341" s="74"/>
      <c r="I341" s="39" t="str">
        <f t="shared" si="77"/>
        <v/>
      </c>
      <c r="J341" s="39" t="str">
        <f t="shared" si="78"/>
        <v/>
      </c>
      <c r="K341" s="73"/>
      <c r="L341" s="73"/>
      <c r="M341" s="73"/>
      <c r="N341" s="244"/>
      <c r="O341" t="str">
        <f>IF(C341="","",'OPĆI DIO'!$C$1)</f>
        <v/>
      </c>
      <c r="P341" t="str">
        <f t="shared" si="81"/>
        <v/>
      </c>
      <c r="Q341" t="str">
        <f t="shared" si="82"/>
        <v/>
      </c>
      <c r="R341" t="str">
        <f t="shared" si="83"/>
        <v/>
      </c>
      <c r="S341" t="str">
        <f t="shared" si="84"/>
        <v/>
      </c>
      <c r="T341" t="str">
        <f t="shared" si="85"/>
        <v/>
      </c>
      <c r="U341" t="str">
        <f t="shared" si="86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2" t="str">
        <f t="shared" si="79"/>
        <v/>
      </c>
      <c r="D342" s="43"/>
      <c r="E342" s="39" t="str">
        <f t="shared" si="80"/>
        <v/>
      </c>
      <c r="F342" s="43"/>
      <c r="G342" s="39" t="str">
        <f t="shared" si="76"/>
        <v/>
      </c>
      <c r="H342" s="74"/>
      <c r="I342" s="39" t="str">
        <f t="shared" si="77"/>
        <v/>
      </c>
      <c r="J342" s="39" t="str">
        <f t="shared" si="78"/>
        <v/>
      </c>
      <c r="K342" s="73"/>
      <c r="L342" s="73"/>
      <c r="M342" s="73"/>
      <c r="N342" s="244"/>
      <c r="O342" t="str">
        <f>IF(C342="","",'OPĆI DIO'!$C$1)</f>
        <v/>
      </c>
      <c r="P342" t="str">
        <f t="shared" si="81"/>
        <v/>
      </c>
      <c r="Q342" t="str">
        <f t="shared" si="82"/>
        <v/>
      </c>
      <c r="R342" t="str">
        <f t="shared" si="83"/>
        <v/>
      </c>
      <c r="S342" t="str">
        <f t="shared" si="84"/>
        <v/>
      </c>
      <c r="T342" t="str">
        <f t="shared" si="85"/>
        <v/>
      </c>
      <c r="U342" t="str">
        <f t="shared" si="86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2" t="str">
        <f t="shared" si="79"/>
        <v/>
      </c>
      <c r="D343" s="43"/>
      <c r="E343" s="39" t="str">
        <f t="shared" si="80"/>
        <v/>
      </c>
      <c r="F343" s="43"/>
      <c r="G343" s="39" t="str">
        <f t="shared" si="76"/>
        <v/>
      </c>
      <c r="H343" s="74"/>
      <c r="I343" s="39" t="str">
        <f t="shared" si="77"/>
        <v/>
      </c>
      <c r="J343" s="39" t="str">
        <f t="shared" si="78"/>
        <v/>
      </c>
      <c r="K343" s="73"/>
      <c r="L343" s="73"/>
      <c r="M343" s="73"/>
      <c r="N343" s="244"/>
      <c r="O343" t="str">
        <f>IF(C343="","",'OPĆI DIO'!$C$1)</f>
        <v/>
      </c>
      <c r="P343" t="str">
        <f t="shared" si="81"/>
        <v/>
      </c>
      <c r="Q343" t="str">
        <f t="shared" si="82"/>
        <v/>
      </c>
      <c r="R343" t="str">
        <f t="shared" si="83"/>
        <v/>
      </c>
      <c r="S343" t="str">
        <f t="shared" si="84"/>
        <v/>
      </c>
      <c r="T343" t="str">
        <f t="shared" si="85"/>
        <v/>
      </c>
      <c r="U343" t="str">
        <f t="shared" si="86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2" t="str">
        <f t="shared" si="79"/>
        <v/>
      </c>
      <c r="D344" s="43"/>
      <c r="E344" s="39" t="str">
        <f t="shared" si="80"/>
        <v/>
      </c>
      <c r="F344" s="43"/>
      <c r="G344" s="39" t="str">
        <f t="shared" si="76"/>
        <v/>
      </c>
      <c r="H344" s="74"/>
      <c r="I344" s="39" t="str">
        <f t="shared" si="77"/>
        <v/>
      </c>
      <c r="J344" s="39" t="str">
        <f t="shared" si="78"/>
        <v/>
      </c>
      <c r="K344" s="73"/>
      <c r="L344" s="73"/>
      <c r="M344" s="73"/>
      <c r="N344" s="244"/>
      <c r="O344" t="str">
        <f>IF(C344="","",'OPĆI DIO'!$C$1)</f>
        <v/>
      </c>
      <c r="P344" t="str">
        <f t="shared" si="81"/>
        <v/>
      </c>
      <c r="Q344" t="str">
        <f t="shared" si="82"/>
        <v/>
      </c>
      <c r="R344" t="str">
        <f t="shared" si="83"/>
        <v/>
      </c>
      <c r="S344" t="str">
        <f t="shared" si="84"/>
        <v/>
      </c>
      <c r="T344" t="str">
        <f t="shared" si="85"/>
        <v/>
      </c>
      <c r="U344" t="str">
        <f t="shared" si="86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2" t="str">
        <f t="shared" si="79"/>
        <v/>
      </c>
      <c r="D345" s="43"/>
      <c r="E345" s="39" t="str">
        <f t="shared" si="80"/>
        <v/>
      </c>
      <c r="F345" s="43"/>
      <c r="G345" s="39" t="str">
        <f t="shared" si="76"/>
        <v/>
      </c>
      <c r="H345" s="74"/>
      <c r="I345" s="39" t="str">
        <f t="shared" ref="I345:I353" si="87">IFERROR(VLOOKUP(H345,$AE$6:$AF$353,2,FALSE),"")</f>
        <v/>
      </c>
      <c r="J345" s="39" t="str">
        <f t="shared" ref="J345:J353" si="88">IFERROR(VLOOKUP(H345,$AE$6:$AI$353,3,FALSE),"")</f>
        <v/>
      </c>
      <c r="K345" s="73"/>
      <c r="L345" s="73"/>
      <c r="M345" s="73"/>
      <c r="N345" s="244"/>
      <c r="O345" t="str">
        <f>IF(C345="","",'OPĆI DIO'!$C$1)</f>
        <v/>
      </c>
      <c r="P345" t="str">
        <f t="shared" si="81"/>
        <v/>
      </c>
      <c r="Q345" t="str">
        <f t="shared" si="82"/>
        <v/>
      </c>
      <c r="R345" t="str">
        <f t="shared" si="83"/>
        <v/>
      </c>
      <c r="S345" t="str">
        <f t="shared" si="84"/>
        <v/>
      </c>
      <c r="T345" t="str">
        <f t="shared" si="85"/>
        <v/>
      </c>
      <c r="U345" t="str">
        <f t="shared" si="86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2" t="str">
        <f t="shared" si="79"/>
        <v/>
      </c>
      <c r="D346" s="43"/>
      <c r="E346" s="39" t="str">
        <f t="shared" si="80"/>
        <v/>
      </c>
      <c r="F346" s="43"/>
      <c r="G346" s="39" t="str">
        <f t="shared" si="76"/>
        <v/>
      </c>
      <c r="H346" s="74"/>
      <c r="I346" s="39" t="str">
        <f t="shared" si="87"/>
        <v/>
      </c>
      <c r="J346" s="39" t="str">
        <f t="shared" si="88"/>
        <v/>
      </c>
      <c r="K346" s="73"/>
      <c r="L346" s="73"/>
      <c r="M346" s="73"/>
      <c r="N346" s="244"/>
      <c r="O346" t="str">
        <f>IF(C346="","",'OPĆI DIO'!$C$1)</f>
        <v/>
      </c>
      <c r="P346" t="str">
        <f t="shared" si="81"/>
        <v/>
      </c>
      <c r="Q346" t="str">
        <f t="shared" si="82"/>
        <v/>
      </c>
      <c r="R346" t="str">
        <f t="shared" si="83"/>
        <v/>
      </c>
      <c r="S346" t="str">
        <f t="shared" si="84"/>
        <v/>
      </c>
      <c r="T346" t="str">
        <f t="shared" si="85"/>
        <v/>
      </c>
      <c r="U346" t="str">
        <f t="shared" si="86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2" t="str">
        <f t="shared" si="79"/>
        <v/>
      </c>
      <c r="D347" s="43"/>
      <c r="E347" s="39" t="str">
        <f t="shared" si="80"/>
        <v/>
      </c>
      <c r="F347" s="43"/>
      <c r="G347" s="39" t="str">
        <f t="shared" si="76"/>
        <v/>
      </c>
      <c r="H347" s="74"/>
      <c r="I347" s="39" t="str">
        <f t="shared" si="87"/>
        <v/>
      </c>
      <c r="J347" s="39" t="str">
        <f t="shared" si="88"/>
        <v/>
      </c>
      <c r="K347" s="73"/>
      <c r="L347" s="73"/>
      <c r="M347" s="73"/>
      <c r="N347" s="244"/>
      <c r="O347" t="str">
        <f>IF(C347="","",'OPĆI DIO'!$C$1)</f>
        <v/>
      </c>
      <c r="P347" t="str">
        <f t="shared" si="81"/>
        <v/>
      </c>
      <c r="Q347" t="str">
        <f t="shared" si="82"/>
        <v/>
      </c>
      <c r="R347" t="str">
        <f t="shared" si="83"/>
        <v/>
      </c>
      <c r="S347" t="str">
        <f t="shared" si="84"/>
        <v/>
      </c>
      <c r="T347" t="str">
        <f t="shared" si="85"/>
        <v/>
      </c>
      <c r="U347" t="str">
        <f t="shared" si="86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2" t="str">
        <f t="shared" si="79"/>
        <v/>
      </c>
      <c r="D348" s="43"/>
      <c r="E348" s="39" t="str">
        <f t="shared" si="80"/>
        <v/>
      </c>
      <c r="F348" s="43"/>
      <c r="G348" s="39" t="str">
        <f t="shared" si="76"/>
        <v/>
      </c>
      <c r="H348" s="74"/>
      <c r="I348" s="39" t="str">
        <f t="shared" si="87"/>
        <v/>
      </c>
      <c r="J348" s="39" t="str">
        <f t="shared" si="88"/>
        <v/>
      </c>
      <c r="K348" s="73"/>
      <c r="L348" s="73"/>
      <c r="M348" s="73"/>
      <c r="N348" s="244"/>
      <c r="O348" t="str">
        <f>IF(C348="","",'OPĆI DIO'!$C$1)</f>
        <v/>
      </c>
      <c r="P348" t="str">
        <f t="shared" si="81"/>
        <v/>
      </c>
      <c r="Q348" t="str">
        <f t="shared" si="82"/>
        <v/>
      </c>
      <c r="R348" t="str">
        <f t="shared" si="83"/>
        <v/>
      </c>
      <c r="S348" t="str">
        <f t="shared" si="84"/>
        <v/>
      </c>
      <c r="T348" t="str">
        <f t="shared" si="85"/>
        <v/>
      </c>
      <c r="U348" t="str">
        <f t="shared" si="86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2" t="str">
        <f t="shared" si="79"/>
        <v/>
      </c>
      <c r="D349" s="43"/>
      <c r="E349" s="39" t="str">
        <f t="shared" si="80"/>
        <v/>
      </c>
      <c r="F349" s="43"/>
      <c r="G349" s="39" t="str">
        <f t="shared" si="76"/>
        <v/>
      </c>
      <c r="H349" s="74"/>
      <c r="I349" s="39" t="str">
        <f t="shared" si="87"/>
        <v/>
      </c>
      <c r="J349" s="39" t="str">
        <f t="shared" si="88"/>
        <v/>
      </c>
      <c r="K349" s="73"/>
      <c r="L349" s="73"/>
      <c r="M349" s="73"/>
      <c r="N349" s="244"/>
      <c r="O349" t="str">
        <f>IF(C349="","",'OPĆI DIO'!$C$1)</f>
        <v/>
      </c>
      <c r="P349" t="str">
        <f t="shared" si="81"/>
        <v/>
      </c>
      <c r="Q349" t="str">
        <f t="shared" si="82"/>
        <v/>
      </c>
      <c r="R349" t="str">
        <f t="shared" si="83"/>
        <v/>
      </c>
      <c r="S349" t="str">
        <f t="shared" si="84"/>
        <v/>
      </c>
      <c r="T349" t="str">
        <f t="shared" si="85"/>
        <v/>
      </c>
      <c r="U349" t="str">
        <f t="shared" si="86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2" t="str">
        <f t="shared" si="79"/>
        <v/>
      </c>
      <c r="D350" s="43"/>
      <c r="E350" s="39" t="str">
        <f t="shared" si="80"/>
        <v/>
      </c>
      <c r="F350" s="43"/>
      <c r="G350" s="39" t="str">
        <f t="shared" si="76"/>
        <v/>
      </c>
      <c r="H350" s="74"/>
      <c r="I350" s="39" t="str">
        <f t="shared" si="87"/>
        <v/>
      </c>
      <c r="J350" s="39" t="str">
        <f t="shared" si="88"/>
        <v/>
      </c>
      <c r="K350" s="73"/>
      <c r="L350" s="73"/>
      <c r="M350" s="73"/>
      <c r="N350" s="244"/>
      <c r="O350" t="str">
        <f>IF(C350="","",'OPĆI DIO'!$C$1)</f>
        <v/>
      </c>
      <c r="P350" t="str">
        <f t="shared" si="81"/>
        <v/>
      </c>
      <c r="Q350" t="str">
        <f t="shared" si="82"/>
        <v/>
      </c>
      <c r="R350" t="str">
        <f t="shared" si="83"/>
        <v/>
      </c>
      <c r="S350" t="str">
        <f t="shared" si="84"/>
        <v/>
      </c>
      <c r="T350" t="str">
        <f t="shared" si="85"/>
        <v/>
      </c>
      <c r="U350" t="str">
        <f t="shared" si="86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2" t="str">
        <f t="shared" si="79"/>
        <v/>
      </c>
      <c r="D351" s="43"/>
      <c r="E351" s="39" t="str">
        <f t="shared" si="80"/>
        <v/>
      </c>
      <c r="F351" s="43"/>
      <c r="G351" s="39" t="str">
        <f t="shared" si="76"/>
        <v/>
      </c>
      <c r="H351" s="74"/>
      <c r="I351" s="39" t="str">
        <f t="shared" si="87"/>
        <v/>
      </c>
      <c r="J351" s="39" t="str">
        <f t="shared" si="88"/>
        <v/>
      </c>
      <c r="K351" s="73"/>
      <c r="L351" s="73"/>
      <c r="M351" s="73"/>
      <c r="N351" s="244"/>
      <c r="O351" t="str">
        <f>IF(C351="","",'OPĆI DIO'!$C$1)</f>
        <v/>
      </c>
      <c r="P351" t="str">
        <f t="shared" si="81"/>
        <v/>
      </c>
      <c r="Q351" t="str">
        <f t="shared" si="82"/>
        <v/>
      </c>
      <c r="R351" t="str">
        <f t="shared" si="83"/>
        <v/>
      </c>
      <c r="S351" t="str">
        <f t="shared" si="84"/>
        <v/>
      </c>
      <c r="T351" t="str">
        <f t="shared" si="85"/>
        <v/>
      </c>
      <c r="U351" t="str">
        <f t="shared" si="86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2" t="str">
        <f t="shared" si="79"/>
        <v/>
      </c>
      <c r="D352" s="43"/>
      <c r="E352" s="39" t="str">
        <f t="shared" si="80"/>
        <v/>
      </c>
      <c r="F352" s="43"/>
      <c r="G352" s="39" t="str">
        <f t="shared" si="76"/>
        <v/>
      </c>
      <c r="H352" s="74"/>
      <c r="I352" s="39" t="str">
        <f t="shared" si="87"/>
        <v/>
      </c>
      <c r="J352" s="39" t="str">
        <f t="shared" si="88"/>
        <v/>
      </c>
      <c r="K352" s="73"/>
      <c r="L352" s="73"/>
      <c r="M352" s="73"/>
      <c r="N352" s="244"/>
      <c r="O352" t="str">
        <f>IF(C352="","",'OPĆI DIO'!$C$1)</f>
        <v/>
      </c>
      <c r="P352" t="str">
        <f t="shared" si="81"/>
        <v/>
      </c>
      <c r="Q352" t="str">
        <f t="shared" si="82"/>
        <v/>
      </c>
      <c r="R352" t="str">
        <f t="shared" si="83"/>
        <v/>
      </c>
      <c r="S352" t="str">
        <f t="shared" si="84"/>
        <v/>
      </c>
      <c r="T352" t="str">
        <f t="shared" si="85"/>
        <v/>
      </c>
      <c r="U352" t="str">
        <f t="shared" si="86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2" t="str">
        <f t="shared" si="79"/>
        <v/>
      </c>
      <c r="D353" s="43"/>
      <c r="E353" s="39" t="str">
        <f t="shared" si="80"/>
        <v/>
      </c>
      <c r="F353" s="43"/>
      <c r="G353" s="39" t="str">
        <f t="shared" si="76"/>
        <v/>
      </c>
      <c r="H353" s="74"/>
      <c r="I353" s="39" t="str">
        <f t="shared" si="87"/>
        <v/>
      </c>
      <c r="J353" s="39" t="str">
        <f t="shared" si="88"/>
        <v/>
      </c>
      <c r="K353" s="73"/>
      <c r="L353" s="73"/>
      <c r="M353" s="73"/>
      <c r="N353" s="244"/>
      <c r="O353" t="str">
        <f>IF(C353="","",'OPĆI DIO'!$C$1)</f>
        <v/>
      </c>
      <c r="P353" t="str">
        <f t="shared" si="81"/>
        <v/>
      </c>
      <c r="Q353" t="str">
        <f t="shared" si="82"/>
        <v/>
      </c>
      <c r="R353" t="str">
        <f t="shared" si="83"/>
        <v/>
      </c>
      <c r="S353" t="str">
        <f t="shared" si="84"/>
        <v/>
      </c>
      <c r="T353" t="str">
        <f t="shared" si="85"/>
        <v/>
      </c>
      <c r="U353" t="str">
        <f t="shared" si="86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2" t="str">
        <f t="shared" si="79"/>
        <v/>
      </c>
      <c r="D354" s="43"/>
      <c r="E354" s="39" t="str">
        <f t="shared" si="80"/>
        <v/>
      </c>
      <c r="F354" s="43"/>
      <c r="G354" s="39" t="str">
        <f t="shared" si="76"/>
        <v/>
      </c>
      <c r="H354" s="74"/>
      <c r="I354" s="39" t="str">
        <f t="shared" ref="I354:I385" si="89">IFERROR(VLOOKUP(H354,$AE$6:$AF$353,2,FALSE),"")</f>
        <v/>
      </c>
      <c r="J354" s="39" t="str">
        <f t="shared" ref="J354:J385" si="90">IFERROR(VLOOKUP(H354,$AE$6:$AI$353,3,FALSE),"")</f>
        <v/>
      </c>
      <c r="K354" s="73"/>
      <c r="L354" s="73"/>
      <c r="M354" s="73"/>
      <c r="N354" s="244"/>
      <c r="O354" t="str">
        <f>IF(C354="","",'OPĆI DIO'!$C$1)</f>
        <v/>
      </c>
      <c r="P354" t="str">
        <f t="shared" si="81"/>
        <v/>
      </c>
      <c r="Q354" t="str">
        <f t="shared" si="82"/>
        <v/>
      </c>
      <c r="R354" t="str">
        <f t="shared" si="83"/>
        <v/>
      </c>
      <c r="S354" t="str">
        <f t="shared" si="84"/>
        <v/>
      </c>
      <c r="T354" t="str">
        <f t="shared" si="85"/>
        <v/>
      </c>
      <c r="U354" t="str">
        <f t="shared" si="86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2" t="str">
        <f t="shared" si="79"/>
        <v/>
      </c>
      <c r="D355" s="43"/>
      <c r="E355" s="39" t="str">
        <f t="shared" si="80"/>
        <v/>
      </c>
      <c r="F355" s="43"/>
      <c r="G355" s="39" t="str">
        <f t="shared" si="76"/>
        <v/>
      </c>
      <c r="H355" s="74"/>
      <c r="I355" s="39" t="str">
        <f t="shared" si="89"/>
        <v/>
      </c>
      <c r="J355" s="39" t="str">
        <f t="shared" si="90"/>
        <v/>
      </c>
      <c r="K355" s="73"/>
      <c r="L355" s="73"/>
      <c r="M355" s="73"/>
      <c r="N355" s="244"/>
      <c r="O355" t="str">
        <f>IF(C355="","",'OPĆI DIO'!$C$1)</f>
        <v/>
      </c>
      <c r="P355" t="str">
        <f t="shared" si="81"/>
        <v/>
      </c>
      <c r="Q355" t="str">
        <f t="shared" si="82"/>
        <v/>
      </c>
      <c r="R355" t="str">
        <f t="shared" si="83"/>
        <v/>
      </c>
      <c r="S355" t="str">
        <f t="shared" si="84"/>
        <v/>
      </c>
      <c r="T355" t="str">
        <f t="shared" si="85"/>
        <v/>
      </c>
      <c r="U355" t="str">
        <f t="shared" si="86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2" t="str">
        <f t="shared" si="79"/>
        <v/>
      </c>
      <c r="D356" s="43"/>
      <c r="E356" s="39" t="str">
        <f t="shared" si="80"/>
        <v/>
      </c>
      <c r="F356" s="43"/>
      <c r="G356" s="39" t="str">
        <f t="shared" si="76"/>
        <v/>
      </c>
      <c r="H356" s="74"/>
      <c r="I356" s="39" t="str">
        <f t="shared" si="89"/>
        <v/>
      </c>
      <c r="J356" s="39" t="str">
        <f t="shared" si="90"/>
        <v/>
      </c>
      <c r="K356" s="73"/>
      <c r="L356" s="73"/>
      <c r="M356" s="73"/>
      <c r="N356" s="244"/>
      <c r="O356" t="str">
        <f>IF(C356="","",'OPĆI DIO'!$C$1)</f>
        <v/>
      </c>
      <c r="P356" t="str">
        <f t="shared" si="81"/>
        <v/>
      </c>
      <c r="Q356" t="str">
        <f t="shared" si="82"/>
        <v/>
      </c>
      <c r="R356" t="str">
        <f t="shared" si="83"/>
        <v/>
      </c>
      <c r="S356" t="str">
        <f t="shared" si="84"/>
        <v/>
      </c>
      <c r="T356" t="str">
        <f t="shared" si="85"/>
        <v/>
      </c>
      <c r="U356" t="str">
        <f t="shared" si="86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2" t="str">
        <f t="shared" si="79"/>
        <v/>
      </c>
      <c r="D357" s="43"/>
      <c r="E357" s="39" t="str">
        <f t="shared" si="80"/>
        <v/>
      </c>
      <c r="F357" s="43"/>
      <c r="G357" s="39" t="str">
        <f t="shared" si="76"/>
        <v/>
      </c>
      <c r="H357" s="74"/>
      <c r="I357" s="39" t="str">
        <f t="shared" si="89"/>
        <v/>
      </c>
      <c r="J357" s="39" t="str">
        <f t="shared" si="90"/>
        <v/>
      </c>
      <c r="K357" s="73"/>
      <c r="L357" s="73"/>
      <c r="M357" s="73"/>
      <c r="N357" s="244"/>
      <c r="O357" t="str">
        <f>IF(C357="","",'OPĆI DIO'!$C$1)</f>
        <v/>
      </c>
      <c r="P357" t="str">
        <f t="shared" si="81"/>
        <v/>
      </c>
      <c r="Q357" t="str">
        <f t="shared" si="82"/>
        <v/>
      </c>
      <c r="R357" t="str">
        <f t="shared" si="83"/>
        <v/>
      </c>
      <c r="S357" t="str">
        <f t="shared" si="84"/>
        <v/>
      </c>
      <c r="T357" t="str">
        <f t="shared" si="85"/>
        <v/>
      </c>
      <c r="U357" t="str">
        <f t="shared" si="86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2" t="str">
        <f t="shared" si="79"/>
        <v/>
      </c>
      <c r="D358" s="43"/>
      <c r="E358" s="39" t="str">
        <f t="shared" si="80"/>
        <v/>
      </c>
      <c r="F358" s="43"/>
      <c r="G358" s="39" t="str">
        <f t="shared" si="76"/>
        <v/>
      </c>
      <c r="H358" s="74"/>
      <c r="I358" s="39" t="str">
        <f t="shared" si="89"/>
        <v/>
      </c>
      <c r="J358" s="39" t="str">
        <f t="shared" si="90"/>
        <v/>
      </c>
      <c r="K358" s="73"/>
      <c r="L358" s="73"/>
      <c r="M358" s="73"/>
      <c r="N358" s="244"/>
      <c r="O358" t="str">
        <f>IF(C358="","",'OPĆI DIO'!$C$1)</f>
        <v/>
      </c>
      <c r="P358" t="str">
        <f t="shared" si="81"/>
        <v/>
      </c>
      <c r="Q358" t="str">
        <f t="shared" si="82"/>
        <v/>
      </c>
      <c r="R358" t="str">
        <f t="shared" si="83"/>
        <v/>
      </c>
      <c r="S358" t="str">
        <f t="shared" si="84"/>
        <v/>
      </c>
      <c r="T358" t="str">
        <f t="shared" si="85"/>
        <v/>
      </c>
      <c r="U358" t="str">
        <f t="shared" si="86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2" t="str">
        <f t="shared" si="79"/>
        <v/>
      </c>
      <c r="D359" s="43"/>
      <c r="E359" s="39" t="str">
        <f t="shared" si="80"/>
        <v/>
      </c>
      <c r="F359" s="43"/>
      <c r="G359" s="39" t="str">
        <f t="shared" si="76"/>
        <v/>
      </c>
      <c r="H359" s="74"/>
      <c r="I359" s="39" t="str">
        <f t="shared" si="89"/>
        <v/>
      </c>
      <c r="J359" s="39" t="str">
        <f t="shared" si="90"/>
        <v/>
      </c>
      <c r="K359" s="73"/>
      <c r="L359" s="73"/>
      <c r="M359" s="73"/>
      <c r="N359" s="244"/>
      <c r="O359" t="str">
        <f>IF(C359="","",'OPĆI DIO'!$C$1)</f>
        <v/>
      </c>
      <c r="P359" t="str">
        <f t="shared" si="81"/>
        <v/>
      </c>
      <c r="Q359" t="str">
        <f t="shared" si="82"/>
        <v/>
      </c>
      <c r="R359" t="str">
        <f t="shared" si="83"/>
        <v/>
      </c>
      <c r="S359" t="str">
        <f t="shared" si="84"/>
        <v/>
      </c>
      <c r="T359" t="str">
        <f t="shared" si="85"/>
        <v/>
      </c>
      <c r="U359" t="str">
        <f t="shared" si="86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2" t="str">
        <f t="shared" si="79"/>
        <v/>
      </c>
      <c r="D360" s="43"/>
      <c r="E360" s="39" t="str">
        <f t="shared" si="80"/>
        <v/>
      </c>
      <c r="F360" s="43"/>
      <c r="G360" s="39" t="str">
        <f t="shared" si="76"/>
        <v/>
      </c>
      <c r="H360" s="74"/>
      <c r="I360" s="39" t="str">
        <f t="shared" si="89"/>
        <v/>
      </c>
      <c r="J360" s="39" t="str">
        <f t="shared" si="90"/>
        <v/>
      </c>
      <c r="K360" s="73"/>
      <c r="L360" s="73"/>
      <c r="M360" s="73"/>
      <c r="N360" s="244"/>
      <c r="O360" t="str">
        <f>IF(C360="","",'OPĆI DIO'!$C$1)</f>
        <v/>
      </c>
      <c r="P360" t="str">
        <f t="shared" si="81"/>
        <v/>
      </c>
      <c r="Q360" t="str">
        <f t="shared" si="82"/>
        <v/>
      </c>
      <c r="R360" t="str">
        <f t="shared" si="83"/>
        <v/>
      </c>
      <c r="S360" t="str">
        <f t="shared" si="84"/>
        <v/>
      </c>
      <c r="T360" t="str">
        <f t="shared" si="85"/>
        <v/>
      </c>
      <c r="U360" t="str">
        <f t="shared" si="86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2" t="str">
        <f t="shared" si="79"/>
        <v/>
      </c>
      <c r="D361" s="43"/>
      <c r="E361" s="39" t="str">
        <f t="shared" si="80"/>
        <v/>
      </c>
      <c r="F361" s="43"/>
      <c r="G361" s="39" t="str">
        <f t="shared" si="76"/>
        <v/>
      </c>
      <c r="H361" s="74"/>
      <c r="I361" s="39" t="str">
        <f t="shared" si="89"/>
        <v/>
      </c>
      <c r="J361" s="39" t="str">
        <f t="shared" si="90"/>
        <v/>
      </c>
      <c r="K361" s="73"/>
      <c r="L361" s="73"/>
      <c r="M361" s="73"/>
      <c r="N361" s="244"/>
      <c r="O361" t="str">
        <f>IF(C361="","",'OPĆI DIO'!$C$1)</f>
        <v/>
      </c>
      <c r="P361" t="str">
        <f t="shared" si="81"/>
        <v/>
      </c>
      <c r="Q361" t="str">
        <f t="shared" si="82"/>
        <v/>
      </c>
      <c r="R361" t="str">
        <f t="shared" si="83"/>
        <v/>
      </c>
      <c r="S361" t="str">
        <f t="shared" si="84"/>
        <v/>
      </c>
      <c r="T361" t="str">
        <f t="shared" si="85"/>
        <v/>
      </c>
      <c r="U361" t="str">
        <f t="shared" si="86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2" t="str">
        <f t="shared" si="79"/>
        <v/>
      </c>
      <c r="D362" s="43"/>
      <c r="E362" s="39" t="str">
        <f t="shared" si="80"/>
        <v/>
      </c>
      <c r="F362" s="43"/>
      <c r="G362" s="39" t="str">
        <f t="shared" si="76"/>
        <v/>
      </c>
      <c r="H362" s="74"/>
      <c r="I362" s="39" t="str">
        <f t="shared" si="89"/>
        <v/>
      </c>
      <c r="J362" s="39" t="str">
        <f t="shared" si="90"/>
        <v/>
      </c>
      <c r="K362" s="73"/>
      <c r="L362" s="73"/>
      <c r="M362" s="73"/>
      <c r="N362" s="244"/>
      <c r="O362" t="str">
        <f>IF(C362="","",'OPĆI DIO'!$C$1)</f>
        <v/>
      </c>
      <c r="P362" t="str">
        <f t="shared" si="81"/>
        <v/>
      </c>
      <c r="Q362" t="str">
        <f t="shared" si="82"/>
        <v/>
      </c>
      <c r="R362" t="str">
        <f t="shared" si="83"/>
        <v/>
      </c>
      <c r="S362" t="str">
        <f t="shared" si="84"/>
        <v/>
      </c>
      <c r="T362" t="str">
        <f t="shared" si="85"/>
        <v/>
      </c>
      <c r="U362" t="str">
        <f t="shared" si="86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2" t="str">
        <f t="shared" si="79"/>
        <v/>
      </c>
      <c r="D363" s="43"/>
      <c r="E363" s="39" t="str">
        <f t="shared" si="80"/>
        <v/>
      </c>
      <c r="F363" s="43"/>
      <c r="G363" s="39" t="str">
        <f t="shared" si="76"/>
        <v/>
      </c>
      <c r="H363" s="74"/>
      <c r="I363" s="39" t="str">
        <f t="shared" si="89"/>
        <v/>
      </c>
      <c r="J363" s="39" t="str">
        <f t="shared" si="90"/>
        <v/>
      </c>
      <c r="K363" s="73"/>
      <c r="L363" s="73"/>
      <c r="M363" s="73"/>
      <c r="N363" s="244"/>
      <c r="O363" t="str">
        <f>IF(C363="","",'OPĆI DIO'!$C$1)</f>
        <v/>
      </c>
      <c r="P363" t="str">
        <f t="shared" si="81"/>
        <v/>
      </c>
      <c r="Q363" t="str">
        <f t="shared" si="82"/>
        <v/>
      </c>
      <c r="R363" t="str">
        <f t="shared" si="83"/>
        <v/>
      </c>
      <c r="S363" t="str">
        <f t="shared" si="84"/>
        <v/>
      </c>
      <c r="T363" t="str">
        <f t="shared" si="85"/>
        <v/>
      </c>
      <c r="U363" t="str">
        <f t="shared" si="86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2" t="str">
        <f t="shared" si="79"/>
        <v/>
      </c>
      <c r="D364" s="43"/>
      <c r="E364" s="39" t="str">
        <f t="shared" si="80"/>
        <v/>
      </c>
      <c r="F364" s="43"/>
      <c r="G364" s="39" t="str">
        <f t="shared" si="76"/>
        <v/>
      </c>
      <c r="H364" s="74"/>
      <c r="I364" s="39" t="str">
        <f t="shared" si="89"/>
        <v/>
      </c>
      <c r="J364" s="39" t="str">
        <f t="shared" si="90"/>
        <v/>
      </c>
      <c r="K364" s="73"/>
      <c r="L364" s="73"/>
      <c r="M364" s="73"/>
      <c r="N364" s="244"/>
      <c r="O364" t="str">
        <f>IF(C364="","",'OPĆI DIO'!$C$1)</f>
        <v/>
      </c>
      <c r="P364" t="str">
        <f t="shared" si="81"/>
        <v/>
      </c>
      <c r="Q364" t="str">
        <f t="shared" si="82"/>
        <v/>
      </c>
      <c r="R364" t="str">
        <f t="shared" si="83"/>
        <v/>
      </c>
      <c r="S364" t="str">
        <f t="shared" si="84"/>
        <v/>
      </c>
      <c r="T364" t="str">
        <f t="shared" si="85"/>
        <v/>
      </c>
      <c r="U364" t="str">
        <f t="shared" si="86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2" t="str">
        <f t="shared" si="79"/>
        <v/>
      </c>
      <c r="D365" s="43"/>
      <c r="E365" s="39" t="str">
        <f t="shared" si="80"/>
        <v/>
      </c>
      <c r="F365" s="43"/>
      <c r="G365" s="39" t="str">
        <f t="shared" si="76"/>
        <v/>
      </c>
      <c r="H365" s="74"/>
      <c r="I365" s="39" t="str">
        <f t="shared" si="89"/>
        <v/>
      </c>
      <c r="J365" s="39" t="str">
        <f t="shared" si="90"/>
        <v/>
      </c>
      <c r="K365" s="73"/>
      <c r="L365" s="73"/>
      <c r="M365" s="73"/>
      <c r="N365" s="244"/>
      <c r="O365" t="str">
        <f>IF(C365="","",'OPĆI DIO'!$C$1)</f>
        <v/>
      </c>
      <c r="P365" t="str">
        <f t="shared" si="81"/>
        <v/>
      </c>
      <c r="Q365" t="str">
        <f t="shared" si="82"/>
        <v/>
      </c>
      <c r="R365" t="str">
        <f t="shared" si="83"/>
        <v/>
      </c>
      <c r="S365" t="str">
        <f t="shared" si="84"/>
        <v/>
      </c>
      <c r="T365" t="str">
        <f t="shared" si="85"/>
        <v/>
      </c>
      <c r="U365" t="str">
        <f t="shared" si="86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2" t="str">
        <f t="shared" si="79"/>
        <v/>
      </c>
      <c r="D366" s="43"/>
      <c r="E366" s="39" t="str">
        <f t="shared" si="80"/>
        <v/>
      </c>
      <c r="F366" s="43"/>
      <c r="G366" s="39" t="str">
        <f t="shared" si="76"/>
        <v/>
      </c>
      <c r="H366" s="74"/>
      <c r="I366" s="39" t="str">
        <f t="shared" si="89"/>
        <v/>
      </c>
      <c r="J366" s="39" t="str">
        <f t="shared" si="90"/>
        <v/>
      </c>
      <c r="K366" s="73"/>
      <c r="L366" s="73"/>
      <c r="M366" s="73"/>
      <c r="N366" s="244"/>
      <c r="O366" t="str">
        <f>IF(C366="","",'OPĆI DIO'!$C$1)</f>
        <v/>
      </c>
      <c r="P366" t="str">
        <f t="shared" si="81"/>
        <v/>
      </c>
      <c r="Q366" t="str">
        <f t="shared" si="82"/>
        <v/>
      </c>
      <c r="R366" t="str">
        <f t="shared" si="83"/>
        <v/>
      </c>
      <c r="S366" t="str">
        <f t="shared" si="84"/>
        <v/>
      </c>
      <c r="T366" t="str">
        <f t="shared" si="85"/>
        <v/>
      </c>
      <c r="U366" t="str">
        <f t="shared" si="86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2" t="str">
        <f t="shared" si="79"/>
        <v/>
      </c>
      <c r="D367" s="43"/>
      <c r="E367" s="39" t="str">
        <f t="shared" si="80"/>
        <v/>
      </c>
      <c r="F367" s="43"/>
      <c r="G367" s="39" t="str">
        <f t="shared" si="76"/>
        <v/>
      </c>
      <c r="H367" s="74"/>
      <c r="I367" s="39" t="str">
        <f t="shared" si="89"/>
        <v/>
      </c>
      <c r="J367" s="39" t="str">
        <f t="shared" si="90"/>
        <v/>
      </c>
      <c r="K367" s="73"/>
      <c r="L367" s="73"/>
      <c r="M367" s="73"/>
      <c r="N367" s="244"/>
      <c r="O367" t="str">
        <f>IF(C367="","",'OPĆI DIO'!$C$1)</f>
        <v/>
      </c>
      <c r="P367" t="str">
        <f t="shared" si="81"/>
        <v/>
      </c>
      <c r="Q367" t="str">
        <f t="shared" si="82"/>
        <v/>
      </c>
      <c r="R367" t="str">
        <f t="shared" si="83"/>
        <v/>
      </c>
      <c r="S367" t="str">
        <f t="shared" si="84"/>
        <v/>
      </c>
      <c r="T367" t="str">
        <f t="shared" si="85"/>
        <v/>
      </c>
      <c r="U367" t="str">
        <f t="shared" si="86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2" t="str">
        <f t="shared" si="79"/>
        <v/>
      </c>
      <c r="D368" s="43"/>
      <c r="E368" s="39" t="str">
        <f t="shared" si="80"/>
        <v/>
      </c>
      <c r="F368" s="43"/>
      <c r="G368" s="39" t="str">
        <f t="shared" si="76"/>
        <v/>
      </c>
      <c r="H368" s="74"/>
      <c r="I368" s="39" t="str">
        <f t="shared" si="89"/>
        <v/>
      </c>
      <c r="J368" s="39" t="str">
        <f t="shared" si="90"/>
        <v/>
      </c>
      <c r="K368" s="73"/>
      <c r="L368" s="73"/>
      <c r="M368" s="73"/>
      <c r="N368" s="244"/>
      <c r="O368" t="str">
        <f>IF(C368="","",'OPĆI DIO'!$C$1)</f>
        <v/>
      </c>
      <c r="P368" t="str">
        <f t="shared" si="81"/>
        <v/>
      </c>
      <c r="Q368" t="str">
        <f t="shared" si="82"/>
        <v/>
      </c>
      <c r="R368" t="str">
        <f t="shared" si="83"/>
        <v/>
      </c>
      <c r="S368" t="str">
        <f t="shared" si="84"/>
        <v/>
      </c>
      <c r="T368" t="str">
        <f t="shared" si="85"/>
        <v/>
      </c>
      <c r="U368" t="str">
        <f t="shared" si="86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2" t="str">
        <f t="shared" si="79"/>
        <v/>
      </c>
      <c r="D369" s="43"/>
      <c r="E369" s="39" t="str">
        <f t="shared" si="80"/>
        <v/>
      </c>
      <c r="F369" s="43"/>
      <c r="G369" s="39" t="str">
        <f t="shared" si="76"/>
        <v/>
      </c>
      <c r="H369" s="74"/>
      <c r="I369" s="39" t="str">
        <f t="shared" si="89"/>
        <v/>
      </c>
      <c r="J369" s="39" t="str">
        <f t="shared" si="90"/>
        <v/>
      </c>
      <c r="K369" s="73"/>
      <c r="L369" s="73"/>
      <c r="M369" s="73"/>
      <c r="N369" s="244"/>
      <c r="O369" t="str">
        <f>IF(C369="","",'OPĆI DIO'!$C$1)</f>
        <v/>
      </c>
      <c r="P369" t="str">
        <f t="shared" si="81"/>
        <v/>
      </c>
      <c r="Q369" t="str">
        <f t="shared" si="82"/>
        <v/>
      </c>
      <c r="R369" t="str">
        <f t="shared" si="83"/>
        <v/>
      </c>
      <c r="S369" t="str">
        <f t="shared" si="84"/>
        <v/>
      </c>
      <c r="T369" t="str">
        <f t="shared" si="85"/>
        <v/>
      </c>
      <c r="U369" t="str">
        <f t="shared" si="86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2" t="str">
        <f t="shared" si="79"/>
        <v/>
      </c>
      <c r="D370" s="43"/>
      <c r="E370" s="39" t="str">
        <f t="shared" si="80"/>
        <v/>
      </c>
      <c r="F370" s="43"/>
      <c r="G370" s="39" t="str">
        <f t="shared" si="76"/>
        <v/>
      </c>
      <c r="H370" s="74"/>
      <c r="I370" s="39" t="str">
        <f t="shared" si="89"/>
        <v/>
      </c>
      <c r="J370" s="39" t="str">
        <f t="shared" si="90"/>
        <v/>
      </c>
      <c r="K370" s="73"/>
      <c r="L370" s="73"/>
      <c r="M370" s="73"/>
      <c r="N370" s="244"/>
      <c r="O370" t="str">
        <f>IF(C370="","",'OPĆI DIO'!$C$1)</f>
        <v/>
      </c>
      <c r="P370" t="str">
        <f t="shared" si="81"/>
        <v/>
      </c>
      <c r="Q370" t="str">
        <f t="shared" si="82"/>
        <v/>
      </c>
      <c r="R370" t="str">
        <f t="shared" si="83"/>
        <v/>
      </c>
      <c r="S370" t="str">
        <f t="shared" si="84"/>
        <v/>
      </c>
      <c r="T370" t="str">
        <f t="shared" si="85"/>
        <v/>
      </c>
      <c r="U370" t="str">
        <f t="shared" si="86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2" t="str">
        <f t="shared" si="79"/>
        <v/>
      </c>
      <c r="D371" s="43"/>
      <c r="E371" s="39" t="str">
        <f t="shared" si="80"/>
        <v/>
      </c>
      <c r="F371" s="43"/>
      <c r="G371" s="39" t="str">
        <f t="shared" si="76"/>
        <v/>
      </c>
      <c r="H371" s="74"/>
      <c r="I371" s="39" t="str">
        <f t="shared" si="89"/>
        <v/>
      </c>
      <c r="J371" s="39" t="str">
        <f t="shared" si="90"/>
        <v/>
      </c>
      <c r="K371" s="73"/>
      <c r="L371" s="73"/>
      <c r="M371" s="73"/>
      <c r="N371" s="244"/>
      <c r="O371" t="str">
        <f>IF(C371="","",'OPĆI DIO'!$C$1)</f>
        <v/>
      </c>
      <c r="P371" t="str">
        <f t="shared" si="81"/>
        <v/>
      </c>
      <c r="Q371" t="str">
        <f t="shared" si="82"/>
        <v/>
      </c>
      <c r="R371" t="str">
        <f t="shared" si="83"/>
        <v/>
      </c>
      <c r="S371" t="str">
        <f t="shared" si="84"/>
        <v/>
      </c>
      <c r="T371" t="str">
        <f t="shared" si="85"/>
        <v/>
      </c>
      <c r="U371" t="str">
        <f t="shared" si="86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2" t="str">
        <f t="shared" si="79"/>
        <v/>
      </c>
      <c r="D372" s="43"/>
      <c r="E372" s="39" t="str">
        <f t="shared" si="80"/>
        <v/>
      </c>
      <c r="F372" s="43"/>
      <c r="G372" s="39" t="str">
        <f t="shared" si="76"/>
        <v/>
      </c>
      <c r="H372" s="74"/>
      <c r="I372" s="39" t="str">
        <f t="shared" si="89"/>
        <v/>
      </c>
      <c r="J372" s="39" t="str">
        <f t="shared" si="90"/>
        <v/>
      </c>
      <c r="K372" s="73"/>
      <c r="L372" s="73"/>
      <c r="M372" s="73"/>
      <c r="N372" s="244"/>
      <c r="O372" t="str">
        <f>IF(C372="","",'OPĆI DIO'!$C$1)</f>
        <v/>
      </c>
      <c r="P372" t="str">
        <f t="shared" si="81"/>
        <v/>
      </c>
      <c r="Q372" t="str">
        <f t="shared" si="82"/>
        <v/>
      </c>
      <c r="R372" t="str">
        <f t="shared" si="83"/>
        <v/>
      </c>
      <c r="S372" t="str">
        <f t="shared" si="84"/>
        <v/>
      </c>
      <c r="T372" t="str">
        <f t="shared" si="85"/>
        <v/>
      </c>
      <c r="U372" t="str">
        <f t="shared" si="86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2" t="str">
        <f t="shared" si="79"/>
        <v/>
      </c>
      <c r="D373" s="43"/>
      <c r="E373" s="39" t="str">
        <f t="shared" si="80"/>
        <v/>
      </c>
      <c r="F373" s="43"/>
      <c r="G373" s="39" t="str">
        <f t="shared" si="76"/>
        <v/>
      </c>
      <c r="H373" s="74"/>
      <c r="I373" s="39" t="str">
        <f t="shared" si="89"/>
        <v/>
      </c>
      <c r="J373" s="39" t="str">
        <f t="shared" si="90"/>
        <v/>
      </c>
      <c r="K373" s="73"/>
      <c r="L373" s="73"/>
      <c r="M373" s="73"/>
      <c r="N373" s="244"/>
      <c r="O373" t="str">
        <f>IF(C373="","",'OPĆI DIO'!$C$1)</f>
        <v/>
      </c>
      <c r="P373" t="str">
        <f t="shared" si="81"/>
        <v/>
      </c>
      <c r="Q373" t="str">
        <f t="shared" si="82"/>
        <v/>
      </c>
      <c r="R373" t="str">
        <f t="shared" si="83"/>
        <v/>
      </c>
      <c r="S373" t="str">
        <f t="shared" si="84"/>
        <v/>
      </c>
      <c r="T373" t="str">
        <f t="shared" si="85"/>
        <v/>
      </c>
      <c r="U373" t="str">
        <f t="shared" si="86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2" t="str">
        <f t="shared" si="79"/>
        <v/>
      </c>
      <c r="D374" s="43"/>
      <c r="E374" s="39" t="str">
        <f t="shared" si="80"/>
        <v/>
      </c>
      <c r="F374" s="43"/>
      <c r="G374" s="39" t="str">
        <f t="shared" si="76"/>
        <v/>
      </c>
      <c r="H374" s="74"/>
      <c r="I374" s="39" t="str">
        <f t="shared" si="89"/>
        <v/>
      </c>
      <c r="J374" s="39" t="str">
        <f t="shared" si="90"/>
        <v/>
      </c>
      <c r="K374" s="73"/>
      <c r="L374" s="73"/>
      <c r="M374" s="73"/>
      <c r="N374" s="244"/>
      <c r="O374" t="str">
        <f>IF(C374="","",'OPĆI DIO'!$C$1)</f>
        <v/>
      </c>
      <c r="P374" t="str">
        <f t="shared" si="81"/>
        <v/>
      </c>
      <c r="Q374" t="str">
        <f t="shared" si="82"/>
        <v/>
      </c>
      <c r="R374" t="str">
        <f t="shared" si="83"/>
        <v/>
      </c>
      <c r="S374" t="str">
        <f t="shared" si="84"/>
        <v/>
      </c>
      <c r="T374" t="str">
        <f t="shared" si="85"/>
        <v/>
      </c>
      <c r="U374" t="str">
        <f t="shared" si="86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2" t="str">
        <f t="shared" si="79"/>
        <v/>
      </c>
      <c r="D375" s="43"/>
      <c r="E375" s="39" t="str">
        <f t="shared" si="80"/>
        <v/>
      </c>
      <c r="F375" s="43"/>
      <c r="G375" s="39" t="str">
        <f t="shared" si="76"/>
        <v/>
      </c>
      <c r="H375" s="74"/>
      <c r="I375" s="39" t="str">
        <f t="shared" si="89"/>
        <v/>
      </c>
      <c r="J375" s="39" t="str">
        <f t="shared" si="90"/>
        <v/>
      </c>
      <c r="K375" s="73"/>
      <c r="L375" s="73"/>
      <c r="M375" s="73"/>
      <c r="N375" s="244"/>
      <c r="O375" t="str">
        <f>IF(C375="","",'OPĆI DIO'!$C$1)</f>
        <v/>
      </c>
      <c r="P375" t="str">
        <f t="shared" si="81"/>
        <v/>
      </c>
      <c r="Q375" t="str">
        <f t="shared" si="82"/>
        <v/>
      </c>
      <c r="R375" t="str">
        <f t="shared" si="83"/>
        <v/>
      </c>
      <c r="S375" t="str">
        <f t="shared" si="84"/>
        <v/>
      </c>
      <c r="T375" t="str">
        <f t="shared" si="85"/>
        <v/>
      </c>
      <c r="U375" t="str">
        <f t="shared" si="86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2" t="str">
        <f t="shared" si="79"/>
        <v/>
      </c>
      <c r="D376" s="43"/>
      <c r="E376" s="39" t="str">
        <f t="shared" si="80"/>
        <v/>
      </c>
      <c r="F376" s="43"/>
      <c r="G376" s="39" t="str">
        <f t="shared" si="76"/>
        <v/>
      </c>
      <c r="H376" s="74"/>
      <c r="I376" s="39" t="str">
        <f t="shared" si="89"/>
        <v/>
      </c>
      <c r="J376" s="39" t="str">
        <f t="shared" si="90"/>
        <v/>
      </c>
      <c r="K376" s="73"/>
      <c r="L376" s="73"/>
      <c r="M376" s="73"/>
      <c r="N376" s="244"/>
      <c r="O376" t="str">
        <f>IF(C376="","",'OPĆI DIO'!$C$1)</f>
        <v/>
      </c>
      <c r="P376" t="str">
        <f t="shared" si="81"/>
        <v/>
      </c>
      <c r="Q376" t="str">
        <f t="shared" si="82"/>
        <v/>
      </c>
      <c r="R376" t="str">
        <f t="shared" si="83"/>
        <v/>
      </c>
      <c r="S376" t="str">
        <f t="shared" si="84"/>
        <v/>
      </c>
      <c r="T376" t="str">
        <f t="shared" si="85"/>
        <v/>
      </c>
      <c r="U376" t="str">
        <f t="shared" si="86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2" t="str">
        <f t="shared" si="79"/>
        <v/>
      </c>
      <c r="D377" s="43"/>
      <c r="E377" s="39" t="str">
        <f t="shared" si="80"/>
        <v/>
      </c>
      <c r="F377" s="43"/>
      <c r="G377" s="39" t="str">
        <f t="shared" si="76"/>
        <v/>
      </c>
      <c r="H377" s="74"/>
      <c r="I377" s="39" t="str">
        <f t="shared" si="89"/>
        <v/>
      </c>
      <c r="J377" s="39" t="str">
        <f t="shared" si="90"/>
        <v/>
      </c>
      <c r="K377" s="73"/>
      <c r="L377" s="73"/>
      <c r="M377" s="73"/>
      <c r="N377" s="244"/>
      <c r="O377" t="str">
        <f>IF(C377="","",'OPĆI DIO'!$C$1)</f>
        <v/>
      </c>
      <c r="P377" t="str">
        <f t="shared" si="81"/>
        <v/>
      </c>
      <c r="Q377" t="str">
        <f t="shared" si="82"/>
        <v/>
      </c>
      <c r="R377" t="str">
        <f t="shared" si="83"/>
        <v/>
      </c>
      <c r="S377" t="str">
        <f t="shared" si="84"/>
        <v/>
      </c>
      <c r="T377" t="str">
        <f t="shared" si="85"/>
        <v/>
      </c>
      <c r="U377" t="str">
        <f t="shared" si="86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2" t="str">
        <f t="shared" si="79"/>
        <v/>
      </c>
      <c r="D378" s="43"/>
      <c r="E378" s="39" t="str">
        <f t="shared" si="80"/>
        <v/>
      </c>
      <c r="F378" s="43"/>
      <c r="G378" s="39" t="str">
        <f t="shared" si="76"/>
        <v/>
      </c>
      <c r="H378" s="74"/>
      <c r="I378" s="39" t="str">
        <f t="shared" si="89"/>
        <v/>
      </c>
      <c r="J378" s="39" t="str">
        <f t="shared" si="90"/>
        <v/>
      </c>
      <c r="K378" s="73"/>
      <c r="L378" s="73"/>
      <c r="M378" s="73"/>
      <c r="N378" s="244"/>
      <c r="O378" t="str">
        <f>IF(C378="","",'OPĆI DIO'!$C$1)</f>
        <v/>
      </c>
      <c r="P378" t="str">
        <f t="shared" si="81"/>
        <v/>
      </c>
      <c r="Q378" t="str">
        <f t="shared" si="82"/>
        <v/>
      </c>
      <c r="R378" t="str">
        <f t="shared" si="83"/>
        <v/>
      </c>
      <c r="S378" t="str">
        <f t="shared" si="84"/>
        <v/>
      </c>
      <c r="T378" t="str">
        <f t="shared" si="85"/>
        <v/>
      </c>
      <c r="U378" t="str">
        <f t="shared" si="86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2" t="str">
        <f t="shared" si="79"/>
        <v/>
      </c>
      <c r="D379" s="43"/>
      <c r="E379" s="39" t="str">
        <f t="shared" si="80"/>
        <v/>
      </c>
      <c r="F379" s="43"/>
      <c r="G379" s="39" t="str">
        <f t="shared" si="76"/>
        <v/>
      </c>
      <c r="H379" s="74"/>
      <c r="I379" s="39" t="str">
        <f t="shared" si="89"/>
        <v/>
      </c>
      <c r="J379" s="39" t="str">
        <f t="shared" si="90"/>
        <v/>
      </c>
      <c r="K379" s="73"/>
      <c r="L379" s="73"/>
      <c r="M379" s="73"/>
      <c r="N379" s="244"/>
      <c r="O379" t="str">
        <f>IF(C379="","",'OPĆI DIO'!$C$1)</f>
        <v/>
      </c>
      <c r="P379" t="str">
        <f t="shared" si="81"/>
        <v/>
      </c>
      <c r="Q379" t="str">
        <f t="shared" si="82"/>
        <v/>
      </c>
      <c r="R379" t="str">
        <f t="shared" si="83"/>
        <v/>
      </c>
      <c r="S379" t="str">
        <f t="shared" si="84"/>
        <v/>
      </c>
      <c r="T379" t="str">
        <f t="shared" si="85"/>
        <v/>
      </c>
      <c r="U379" t="str">
        <f t="shared" si="86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2" t="str">
        <f t="shared" si="79"/>
        <v/>
      </c>
      <c r="D380" s="43"/>
      <c r="E380" s="39" t="str">
        <f t="shared" si="80"/>
        <v/>
      </c>
      <c r="F380" s="43"/>
      <c r="G380" s="39" t="str">
        <f t="shared" si="76"/>
        <v/>
      </c>
      <c r="H380" s="74"/>
      <c r="I380" s="39" t="str">
        <f t="shared" si="89"/>
        <v/>
      </c>
      <c r="J380" s="39" t="str">
        <f t="shared" si="90"/>
        <v/>
      </c>
      <c r="K380" s="73"/>
      <c r="L380" s="73"/>
      <c r="M380" s="73"/>
      <c r="N380" s="244"/>
      <c r="O380" t="str">
        <f>IF(C380="","",'OPĆI DIO'!$C$1)</f>
        <v/>
      </c>
      <c r="P380" t="str">
        <f t="shared" si="81"/>
        <v/>
      </c>
      <c r="Q380" t="str">
        <f t="shared" si="82"/>
        <v/>
      </c>
      <c r="R380" t="str">
        <f t="shared" si="83"/>
        <v/>
      </c>
      <c r="S380" t="str">
        <f t="shared" si="84"/>
        <v/>
      </c>
      <c r="T380" t="str">
        <f t="shared" si="85"/>
        <v/>
      </c>
      <c r="U380" t="str">
        <f t="shared" si="86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2" t="str">
        <f t="shared" si="79"/>
        <v/>
      </c>
      <c r="D381" s="43"/>
      <c r="E381" s="39" t="str">
        <f t="shared" si="80"/>
        <v/>
      </c>
      <c r="F381" s="43"/>
      <c r="G381" s="39" t="str">
        <f t="shared" si="76"/>
        <v/>
      </c>
      <c r="H381" s="74"/>
      <c r="I381" s="39" t="str">
        <f t="shared" si="89"/>
        <v/>
      </c>
      <c r="J381" s="39" t="str">
        <f t="shared" si="90"/>
        <v/>
      </c>
      <c r="K381" s="73"/>
      <c r="L381" s="73"/>
      <c r="M381" s="73"/>
      <c r="N381" s="244"/>
      <c r="O381" t="str">
        <f>IF(C381="","",'OPĆI DIO'!$C$1)</f>
        <v/>
      </c>
      <c r="P381" t="str">
        <f t="shared" si="81"/>
        <v/>
      </c>
      <c r="Q381" t="str">
        <f t="shared" si="82"/>
        <v/>
      </c>
      <c r="R381" t="str">
        <f t="shared" si="83"/>
        <v/>
      </c>
      <c r="S381" t="str">
        <f t="shared" si="84"/>
        <v/>
      </c>
      <c r="T381" t="str">
        <f t="shared" si="85"/>
        <v/>
      </c>
      <c r="U381" t="str">
        <f t="shared" si="86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2" t="str">
        <f t="shared" si="79"/>
        <v/>
      </c>
      <c r="D382" s="43"/>
      <c r="E382" s="39" t="str">
        <f t="shared" si="80"/>
        <v/>
      </c>
      <c r="F382" s="43"/>
      <c r="G382" s="39" t="str">
        <f t="shared" si="76"/>
        <v/>
      </c>
      <c r="H382" s="74"/>
      <c r="I382" s="39" t="str">
        <f t="shared" si="89"/>
        <v/>
      </c>
      <c r="J382" s="39" t="str">
        <f t="shared" si="90"/>
        <v/>
      </c>
      <c r="K382" s="73"/>
      <c r="L382" s="73"/>
      <c r="M382" s="73"/>
      <c r="N382" s="244"/>
      <c r="O382" t="str">
        <f>IF(C382="","",'OPĆI DIO'!$C$1)</f>
        <v/>
      </c>
      <c r="P382" t="str">
        <f t="shared" si="81"/>
        <v/>
      </c>
      <c r="Q382" t="str">
        <f t="shared" si="82"/>
        <v/>
      </c>
      <c r="R382" t="str">
        <f t="shared" si="83"/>
        <v/>
      </c>
      <c r="S382" t="str">
        <f t="shared" si="84"/>
        <v/>
      </c>
      <c r="T382" t="str">
        <f t="shared" si="85"/>
        <v/>
      </c>
      <c r="U382" t="str">
        <f t="shared" si="86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2" t="str">
        <f t="shared" si="79"/>
        <v/>
      </c>
      <c r="D383" s="43"/>
      <c r="E383" s="39" t="str">
        <f t="shared" si="80"/>
        <v/>
      </c>
      <c r="F383" s="43"/>
      <c r="G383" s="39" t="str">
        <f t="shared" si="76"/>
        <v/>
      </c>
      <c r="H383" s="74"/>
      <c r="I383" s="39" t="str">
        <f t="shared" si="89"/>
        <v/>
      </c>
      <c r="J383" s="39" t="str">
        <f t="shared" si="90"/>
        <v/>
      </c>
      <c r="K383" s="73"/>
      <c r="L383" s="73"/>
      <c r="M383" s="73"/>
      <c r="N383" s="244"/>
      <c r="O383" t="str">
        <f>IF(C383="","",'OPĆI DIO'!$C$1)</f>
        <v/>
      </c>
      <c r="P383" t="str">
        <f t="shared" si="81"/>
        <v/>
      </c>
      <c r="Q383" t="str">
        <f t="shared" si="82"/>
        <v/>
      </c>
      <c r="R383" t="str">
        <f t="shared" si="83"/>
        <v/>
      </c>
      <c r="S383" t="str">
        <f t="shared" si="84"/>
        <v/>
      </c>
      <c r="T383" t="str">
        <f t="shared" si="85"/>
        <v/>
      </c>
      <c r="U383" t="str">
        <f t="shared" si="86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2" t="str">
        <f t="shared" si="79"/>
        <v/>
      </c>
      <c r="D384" s="43"/>
      <c r="E384" s="39" t="str">
        <f t="shared" si="80"/>
        <v/>
      </c>
      <c r="F384" s="43"/>
      <c r="G384" s="39" t="str">
        <f t="shared" si="76"/>
        <v/>
      </c>
      <c r="H384" s="74"/>
      <c r="I384" s="39" t="str">
        <f t="shared" si="89"/>
        <v/>
      </c>
      <c r="J384" s="39" t="str">
        <f t="shared" si="90"/>
        <v/>
      </c>
      <c r="K384" s="73"/>
      <c r="L384" s="73"/>
      <c r="M384" s="73"/>
      <c r="N384" s="244"/>
      <c r="O384" t="str">
        <f>IF(C384="","",'OPĆI DIO'!$C$1)</f>
        <v/>
      </c>
      <c r="P384" t="str">
        <f t="shared" si="81"/>
        <v/>
      </c>
      <c r="Q384" t="str">
        <f t="shared" si="82"/>
        <v/>
      </c>
      <c r="R384" t="str">
        <f t="shared" si="83"/>
        <v/>
      </c>
      <c r="S384" t="str">
        <f t="shared" si="84"/>
        <v/>
      </c>
      <c r="T384" t="str">
        <f t="shared" si="85"/>
        <v/>
      </c>
      <c r="U384" t="str">
        <f t="shared" si="86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2" t="str">
        <f t="shared" si="79"/>
        <v/>
      </c>
      <c r="D385" s="43"/>
      <c r="E385" s="39" t="str">
        <f t="shared" si="80"/>
        <v/>
      </c>
      <c r="F385" s="43"/>
      <c r="G385" s="39" t="str">
        <f t="shared" si="76"/>
        <v/>
      </c>
      <c r="H385" s="74"/>
      <c r="I385" s="39" t="str">
        <f t="shared" si="89"/>
        <v/>
      </c>
      <c r="J385" s="39" t="str">
        <f t="shared" si="90"/>
        <v/>
      </c>
      <c r="K385" s="73"/>
      <c r="L385" s="73"/>
      <c r="M385" s="73"/>
      <c r="N385" s="244"/>
      <c r="O385" t="str">
        <f>IF(C385="","",'OPĆI DIO'!$C$1)</f>
        <v/>
      </c>
      <c r="P385" t="str">
        <f t="shared" si="81"/>
        <v/>
      </c>
      <c r="Q385" t="str">
        <f t="shared" si="82"/>
        <v/>
      </c>
      <c r="R385" t="str">
        <f t="shared" si="83"/>
        <v/>
      </c>
      <c r="S385" t="str">
        <f t="shared" si="84"/>
        <v/>
      </c>
      <c r="T385" t="str">
        <f t="shared" si="85"/>
        <v/>
      </c>
      <c r="U385" t="str">
        <f t="shared" si="86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2" t="str">
        <f t="shared" si="79"/>
        <v/>
      </c>
      <c r="D386" s="43"/>
      <c r="E386" s="39" t="str">
        <f t="shared" si="80"/>
        <v/>
      </c>
      <c r="F386" s="43"/>
      <c r="G386" s="39" t="str">
        <f t="shared" si="76"/>
        <v/>
      </c>
      <c r="H386" s="74"/>
      <c r="I386" s="39" t="str">
        <f t="shared" ref="I386:I417" si="91">IFERROR(VLOOKUP(H386,$AE$6:$AF$353,2,FALSE),"")</f>
        <v/>
      </c>
      <c r="J386" s="39" t="str">
        <f t="shared" ref="J386:J417" si="92">IFERROR(VLOOKUP(H386,$AE$6:$AI$353,3,FALSE),"")</f>
        <v/>
      </c>
      <c r="K386" s="73"/>
      <c r="L386" s="73"/>
      <c r="M386" s="73"/>
      <c r="N386" s="244"/>
      <c r="O386" t="str">
        <f>IF(C386="","",'OPĆI DIO'!$C$1)</f>
        <v/>
      </c>
      <c r="P386" t="str">
        <f t="shared" si="81"/>
        <v/>
      </c>
      <c r="Q386" t="str">
        <f t="shared" si="82"/>
        <v/>
      </c>
      <c r="R386" t="str">
        <f t="shared" si="83"/>
        <v/>
      </c>
      <c r="S386" t="str">
        <f t="shared" si="84"/>
        <v/>
      </c>
      <c r="T386" t="str">
        <f t="shared" si="85"/>
        <v/>
      </c>
      <c r="U386" t="str">
        <f t="shared" si="86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2" t="str">
        <f t="shared" si="79"/>
        <v/>
      </c>
      <c r="D387" s="43"/>
      <c r="E387" s="39" t="str">
        <f t="shared" si="80"/>
        <v/>
      </c>
      <c r="F387" s="43"/>
      <c r="G387" s="39" t="str">
        <f t="shared" ref="G387:G450" si="93">IFERROR(VLOOKUP(F387,$Y$5:$AA$129,2,FALSE),"")</f>
        <v/>
      </c>
      <c r="H387" s="74"/>
      <c r="I387" s="39" t="str">
        <f t="shared" si="91"/>
        <v/>
      </c>
      <c r="J387" s="39" t="str">
        <f t="shared" si="92"/>
        <v/>
      </c>
      <c r="K387" s="73"/>
      <c r="L387" s="73"/>
      <c r="M387" s="73"/>
      <c r="N387" s="244"/>
      <c r="O387" t="str">
        <f>IF(C387="","",'OPĆI DIO'!$C$1)</f>
        <v/>
      </c>
      <c r="P387" t="str">
        <f t="shared" si="81"/>
        <v/>
      </c>
      <c r="Q387" t="str">
        <f t="shared" si="82"/>
        <v/>
      </c>
      <c r="R387" t="str">
        <f t="shared" si="83"/>
        <v/>
      </c>
      <c r="S387" t="str">
        <f t="shared" si="84"/>
        <v/>
      </c>
      <c r="T387" t="str">
        <f t="shared" si="85"/>
        <v/>
      </c>
      <c r="U387" t="str">
        <f t="shared" si="86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2" t="str">
        <f t="shared" ref="C388:C451" si="94">IFERROR(VLOOKUP(D388,$V$6:$X$34,3,FALSE),"")</f>
        <v/>
      </c>
      <c r="D388" s="43"/>
      <c r="E388" s="39" t="str">
        <f t="shared" ref="E388:E451" si="95">IFERROR(VLOOKUP(D388,$V$6:$W$34,2,FALSE),"")</f>
        <v/>
      </c>
      <c r="F388" s="43"/>
      <c r="G388" s="39" t="str">
        <f t="shared" si="93"/>
        <v/>
      </c>
      <c r="H388" s="74"/>
      <c r="I388" s="39" t="str">
        <f t="shared" si="91"/>
        <v/>
      </c>
      <c r="J388" s="39" t="str">
        <f t="shared" si="92"/>
        <v/>
      </c>
      <c r="K388" s="73"/>
      <c r="L388" s="73"/>
      <c r="M388" s="73"/>
      <c r="N388" s="244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2" t="str">
        <f t="shared" si="94"/>
        <v/>
      </c>
      <c r="D389" s="43"/>
      <c r="E389" s="39" t="str">
        <f t="shared" si="95"/>
        <v/>
      </c>
      <c r="F389" s="43"/>
      <c r="G389" s="39" t="str">
        <f t="shared" si="93"/>
        <v/>
      </c>
      <c r="H389" s="74"/>
      <c r="I389" s="39" t="str">
        <f t="shared" si="91"/>
        <v/>
      </c>
      <c r="J389" s="39" t="str">
        <f t="shared" si="92"/>
        <v/>
      </c>
      <c r="K389" s="73"/>
      <c r="L389" s="73"/>
      <c r="M389" s="73"/>
      <c r="N389" s="244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2" t="str">
        <f t="shared" si="94"/>
        <v/>
      </c>
      <c r="D390" s="43"/>
      <c r="E390" s="39" t="str">
        <f t="shared" si="95"/>
        <v/>
      </c>
      <c r="F390" s="43"/>
      <c r="G390" s="39" t="str">
        <f t="shared" si="93"/>
        <v/>
      </c>
      <c r="H390" s="74"/>
      <c r="I390" s="39" t="str">
        <f t="shared" si="91"/>
        <v/>
      </c>
      <c r="J390" s="39" t="str">
        <f t="shared" si="92"/>
        <v/>
      </c>
      <c r="K390" s="73"/>
      <c r="L390" s="73"/>
      <c r="M390" s="73"/>
      <c r="N390" s="244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2" t="str">
        <f t="shared" si="94"/>
        <v/>
      </c>
      <c r="D391" s="43"/>
      <c r="E391" s="39" t="str">
        <f t="shared" si="95"/>
        <v/>
      </c>
      <c r="F391" s="43"/>
      <c r="G391" s="39" t="str">
        <f t="shared" si="93"/>
        <v/>
      </c>
      <c r="H391" s="74"/>
      <c r="I391" s="39" t="str">
        <f t="shared" si="91"/>
        <v/>
      </c>
      <c r="J391" s="39" t="str">
        <f t="shared" si="92"/>
        <v/>
      </c>
      <c r="K391" s="73"/>
      <c r="L391" s="73"/>
      <c r="M391" s="73"/>
      <c r="N391" s="244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2" t="str">
        <f t="shared" si="94"/>
        <v/>
      </c>
      <c r="D392" s="43"/>
      <c r="E392" s="39" t="str">
        <f t="shared" si="95"/>
        <v/>
      </c>
      <c r="F392" s="43"/>
      <c r="G392" s="39" t="str">
        <f t="shared" si="93"/>
        <v/>
      </c>
      <c r="H392" s="74"/>
      <c r="I392" s="39" t="str">
        <f t="shared" si="91"/>
        <v/>
      </c>
      <c r="J392" s="39" t="str">
        <f t="shared" si="92"/>
        <v/>
      </c>
      <c r="K392" s="73"/>
      <c r="L392" s="73"/>
      <c r="M392" s="73"/>
      <c r="N392" s="244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2" t="str">
        <f t="shared" si="94"/>
        <v/>
      </c>
      <c r="D393" s="43"/>
      <c r="E393" s="39" t="str">
        <f t="shared" si="95"/>
        <v/>
      </c>
      <c r="F393" s="43"/>
      <c r="G393" s="39" t="str">
        <f t="shared" si="93"/>
        <v/>
      </c>
      <c r="H393" s="74"/>
      <c r="I393" s="39" t="str">
        <f t="shared" si="91"/>
        <v/>
      </c>
      <c r="J393" s="39" t="str">
        <f t="shared" si="92"/>
        <v/>
      </c>
      <c r="K393" s="73"/>
      <c r="L393" s="73"/>
      <c r="M393" s="73"/>
      <c r="N393" s="244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2" t="str">
        <f t="shared" si="94"/>
        <v/>
      </c>
      <c r="D394" s="43"/>
      <c r="E394" s="39" t="str">
        <f t="shared" si="95"/>
        <v/>
      </c>
      <c r="F394" s="43"/>
      <c r="G394" s="39" t="str">
        <f t="shared" si="93"/>
        <v/>
      </c>
      <c r="H394" s="74"/>
      <c r="I394" s="39" t="str">
        <f t="shared" si="91"/>
        <v/>
      </c>
      <c r="J394" s="39" t="str">
        <f t="shared" si="92"/>
        <v/>
      </c>
      <c r="K394" s="73"/>
      <c r="L394" s="73"/>
      <c r="M394" s="73"/>
      <c r="N394" s="244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2" t="str">
        <f t="shared" si="94"/>
        <v/>
      </c>
      <c r="D395" s="43"/>
      <c r="E395" s="39" t="str">
        <f t="shared" si="95"/>
        <v/>
      </c>
      <c r="F395" s="43"/>
      <c r="G395" s="39" t="str">
        <f t="shared" si="93"/>
        <v/>
      </c>
      <c r="H395" s="74"/>
      <c r="I395" s="39" t="str">
        <f t="shared" si="91"/>
        <v/>
      </c>
      <c r="J395" s="39" t="str">
        <f t="shared" si="92"/>
        <v/>
      </c>
      <c r="K395" s="73"/>
      <c r="L395" s="73"/>
      <c r="M395" s="73"/>
      <c r="N395" s="244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2" t="str">
        <f t="shared" si="94"/>
        <v/>
      </c>
      <c r="D396" s="43"/>
      <c r="E396" s="39" t="str">
        <f t="shared" si="95"/>
        <v/>
      </c>
      <c r="F396" s="43"/>
      <c r="G396" s="39" t="str">
        <f t="shared" si="93"/>
        <v/>
      </c>
      <c r="H396" s="74"/>
      <c r="I396" s="39" t="str">
        <f t="shared" si="91"/>
        <v/>
      </c>
      <c r="J396" s="39" t="str">
        <f t="shared" si="92"/>
        <v/>
      </c>
      <c r="K396" s="73"/>
      <c r="L396" s="73"/>
      <c r="M396" s="73"/>
      <c r="N396" s="244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2" t="str">
        <f t="shared" si="94"/>
        <v/>
      </c>
      <c r="D397" s="43"/>
      <c r="E397" s="39" t="str">
        <f t="shared" si="95"/>
        <v/>
      </c>
      <c r="F397" s="43"/>
      <c r="G397" s="39" t="str">
        <f t="shared" si="93"/>
        <v/>
      </c>
      <c r="H397" s="74"/>
      <c r="I397" s="39" t="str">
        <f t="shared" si="91"/>
        <v/>
      </c>
      <c r="J397" s="39" t="str">
        <f t="shared" si="92"/>
        <v/>
      </c>
      <c r="K397" s="73"/>
      <c r="L397" s="73"/>
      <c r="M397" s="73"/>
      <c r="N397" s="244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2" t="str">
        <f t="shared" si="94"/>
        <v/>
      </c>
      <c r="D398" s="43"/>
      <c r="E398" s="39" t="str">
        <f t="shared" si="95"/>
        <v/>
      </c>
      <c r="F398" s="43"/>
      <c r="G398" s="39" t="str">
        <f t="shared" si="93"/>
        <v/>
      </c>
      <c r="H398" s="74"/>
      <c r="I398" s="39" t="str">
        <f t="shared" si="91"/>
        <v/>
      </c>
      <c r="J398" s="39" t="str">
        <f t="shared" si="92"/>
        <v/>
      </c>
      <c r="K398" s="73"/>
      <c r="L398" s="73"/>
      <c r="M398" s="73"/>
      <c r="N398" s="244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2" t="str">
        <f t="shared" si="94"/>
        <v/>
      </c>
      <c r="D399" s="43"/>
      <c r="E399" s="39" t="str">
        <f t="shared" si="95"/>
        <v/>
      </c>
      <c r="F399" s="43"/>
      <c r="G399" s="39" t="str">
        <f t="shared" si="93"/>
        <v/>
      </c>
      <c r="H399" s="74"/>
      <c r="I399" s="39" t="str">
        <f t="shared" si="91"/>
        <v/>
      </c>
      <c r="J399" s="39" t="str">
        <f t="shared" si="92"/>
        <v/>
      </c>
      <c r="K399" s="73"/>
      <c r="L399" s="73"/>
      <c r="M399" s="73"/>
      <c r="N399" s="244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2" t="str">
        <f t="shared" si="94"/>
        <v/>
      </c>
      <c r="D400" s="43"/>
      <c r="E400" s="39" t="str">
        <f t="shared" si="95"/>
        <v/>
      </c>
      <c r="F400" s="43"/>
      <c r="G400" s="39" t="str">
        <f t="shared" si="93"/>
        <v/>
      </c>
      <c r="H400" s="74"/>
      <c r="I400" s="39" t="str">
        <f t="shared" si="91"/>
        <v/>
      </c>
      <c r="J400" s="39" t="str">
        <f t="shared" si="92"/>
        <v/>
      </c>
      <c r="K400" s="73"/>
      <c r="L400" s="73"/>
      <c r="M400" s="73"/>
      <c r="N400" s="244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2" t="str">
        <f t="shared" si="94"/>
        <v/>
      </c>
      <c r="D401" s="43"/>
      <c r="E401" s="39" t="str">
        <f t="shared" si="95"/>
        <v/>
      </c>
      <c r="F401" s="43"/>
      <c r="G401" s="39" t="str">
        <f t="shared" si="93"/>
        <v/>
      </c>
      <c r="H401" s="74"/>
      <c r="I401" s="39" t="str">
        <f t="shared" si="91"/>
        <v/>
      </c>
      <c r="J401" s="39" t="str">
        <f t="shared" si="92"/>
        <v/>
      </c>
      <c r="K401" s="73"/>
      <c r="L401" s="73"/>
      <c r="M401" s="73"/>
      <c r="N401" s="244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2" t="str">
        <f t="shared" si="94"/>
        <v/>
      </c>
      <c r="D402" s="43"/>
      <c r="E402" s="39" t="str">
        <f t="shared" si="95"/>
        <v/>
      </c>
      <c r="F402" s="43"/>
      <c r="G402" s="39" t="str">
        <f t="shared" si="93"/>
        <v/>
      </c>
      <c r="H402" s="74"/>
      <c r="I402" s="39" t="str">
        <f t="shared" si="91"/>
        <v/>
      </c>
      <c r="J402" s="39" t="str">
        <f t="shared" si="92"/>
        <v/>
      </c>
      <c r="K402" s="73"/>
      <c r="L402" s="73"/>
      <c r="M402" s="73"/>
      <c r="N402" s="244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2" t="str">
        <f t="shared" si="94"/>
        <v/>
      </c>
      <c r="D403" s="43"/>
      <c r="E403" s="39" t="str">
        <f t="shared" si="95"/>
        <v/>
      </c>
      <c r="F403" s="43"/>
      <c r="G403" s="39" t="str">
        <f t="shared" si="93"/>
        <v/>
      </c>
      <c r="H403" s="74"/>
      <c r="I403" s="39" t="str">
        <f t="shared" si="91"/>
        <v/>
      </c>
      <c r="J403" s="39" t="str">
        <f t="shared" si="92"/>
        <v/>
      </c>
      <c r="K403" s="73"/>
      <c r="L403" s="73"/>
      <c r="M403" s="73"/>
      <c r="N403" s="244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2" t="str">
        <f t="shared" si="94"/>
        <v/>
      </c>
      <c r="D404" s="43"/>
      <c r="E404" s="39" t="str">
        <f t="shared" si="95"/>
        <v/>
      </c>
      <c r="F404" s="43"/>
      <c r="G404" s="39" t="str">
        <f t="shared" si="93"/>
        <v/>
      </c>
      <c r="H404" s="74"/>
      <c r="I404" s="39" t="str">
        <f t="shared" si="91"/>
        <v/>
      </c>
      <c r="J404" s="39" t="str">
        <f t="shared" si="92"/>
        <v/>
      </c>
      <c r="K404" s="73"/>
      <c r="L404" s="73"/>
      <c r="M404" s="73"/>
      <c r="N404" s="244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2" t="str">
        <f t="shared" si="94"/>
        <v/>
      </c>
      <c r="D405" s="43"/>
      <c r="E405" s="39" t="str">
        <f t="shared" si="95"/>
        <v/>
      </c>
      <c r="F405" s="43"/>
      <c r="G405" s="39" t="str">
        <f t="shared" si="93"/>
        <v/>
      </c>
      <c r="H405" s="74"/>
      <c r="I405" s="39" t="str">
        <f t="shared" si="91"/>
        <v/>
      </c>
      <c r="J405" s="39" t="str">
        <f t="shared" si="92"/>
        <v/>
      </c>
      <c r="K405" s="73"/>
      <c r="L405" s="73"/>
      <c r="M405" s="73"/>
      <c r="N405" s="244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2" t="str">
        <f t="shared" si="94"/>
        <v/>
      </c>
      <c r="D406" s="43"/>
      <c r="E406" s="39" t="str">
        <f t="shared" si="95"/>
        <v/>
      </c>
      <c r="F406" s="43"/>
      <c r="G406" s="39" t="str">
        <f t="shared" si="93"/>
        <v/>
      </c>
      <c r="H406" s="74"/>
      <c r="I406" s="39" t="str">
        <f t="shared" si="91"/>
        <v/>
      </c>
      <c r="J406" s="39" t="str">
        <f t="shared" si="92"/>
        <v/>
      </c>
      <c r="K406" s="73"/>
      <c r="L406" s="73"/>
      <c r="M406" s="73"/>
      <c r="N406" s="244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2" t="str">
        <f t="shared" si="94"/>
        <v/>
      </c>
      <c r="D407" s="43"/>
      <c r="E407" s="39" t="str">
        <f t="shared" si="95"/>
        <v/>
      </c>
      <c r="F407" s="43"/>
      <c r="G407" s="39" t="str">
        <f t="shared" si="93"/>
        <v/>
      </c>
      <c r="H407" s="74"/>
      <c r="I407" s="39" t="str">
        <f t="shared" si="91"/>
        <v/>
      </c>
      <c r="J407" s="39" t="str">
        <f t="shared" si="92"/>
        <v/>
      </c>
      <c r="K407" s="73"/>
      <c r="L407" s="73"/>
      <c r="M407" s="73"/>
      <c r="N407" s="244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2" t="str">
        <f t="shared" si="94"/>
        <v/>
      </c>
      <c r="D408" s="43"/>
      <c r="E408" s="39" t="str">
        <f t="shared" si="95"/>
        <v/>
      </c>
      <c r="F408" s="43"/>
      <c r="G408" s="39" t="str">
        <f t="shared" si="93"/>
        <v/>
      </c>
      <c r="H408" s="74"/>
      <c r="I408" s="39" t="str">
        <f t="shared" si="91"/>
        <v/>
      </c>
      <c r="J408" s="39" t="str">
        <f t="shared" si="92"/>
        <v/>
      </c>
      <c r="K408" s="73"/>
      <c r="L408" s="73"/>
      <c r="M408" s="73"/>
      <c r="N408" s="244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2" t="str">
        <f t="shared" si="94"/>
        <v/>
      </c>
      <c r="D409" s="43"/>
      <c r="E409" s="39" t="str">
        <f t="shared" si="95"/>
        <v/>
      </c>
      <c r="F409" s="43"/>
      <c r="G409" s="39" t="str">
        <f t="shared" si="93"/>
        <v/>
      </c>
      <c r="H409" s="74"/>
      <c r="I409" s="39" t="str">
        <f t="shared" si="91"/>
        <v/>
      </c>
      <c r="J409" s="39" t="str">
        <f t="shared" si="92"/>
        <v/>
      </c>
      <c r="K409" s="73"/>
      <c r="L409" s="73"/>
      <c r="M409" s="73"/>
      <c r="N409" s="244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2" t="str">
        <f t="shared" si="94"/>
        <v/>
      </c>
      <c r="D410" s="43"/>
      <c r="E410" s="39" t="str">
        <f t="shared" si="95"/>
        <v/>
      </c>
      <c r="F410" s="43"/>
      <c r="G410" s="39" t="str">
        <f t="shared" si="93"/>
        <v/>
      </c>
      <c r="H410" s="74"/>
      <c r="I410" s="39" t="str">
        <f t="shared" si="91"/>
        <v/>
      </c>
      <c r="J410" s="39" t="str">
        <f t="shared" si="92"/>
        <v/>
      </c>
      <c r="K410" s="73"/>
      <c r="L410" s="73"/>
      <c r="M410" s="73"/>
      <c r="N410" s="244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2" t="str">
        <f t="shared" si="94"/>
        <v/>
      </c>
      <c r="D411" s="43"/>
      <c r="E411" s="39" t="str">
        <f t="shared" si="95"/>
        <v/>
      </c>
      <c r="F411" s="43"/>
      <c r="G411" s="39" t="str">
        <f t="shared" si="93"/>
        <v/>
      </c>
      <c r="H411" s="74"/>
      <c r="I411" s="39" t="str">
        <f t="shared" si="91"/>
        <v/>
      </c>
      <c r="J411" s="39" t="str">
        <f t="shared" si="92"/>
        <v/>
      </c>
      <c r="K411" s="73"/>
      <c r="L411" s="73"/>
      <c r="M411" s="73"/>
      <c r="N411" s="244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2" t="str">
        <f t="shared" si="94"/>
        <v/>
      </c>
      <c r="D412" s="43"/>
      <c r="E412" s="39" t="str">
        <f t="shared" si="95"/>
        <v/>
      </c>
      <c r="F412" s="43"/>
      <c r="G412" s="39" t="str">
        <f t="shared" si="93"/>
        <v/>
      </c>
      <c r="H412" s="74"/>
      <c r="I412" s="39" t="str">
        <f t="shared" si="91"/>
        <v/>
      </c>
      <c r="J412" s="39" t="str">
        <f t="shared" si="92"/>
        <v/>
      </c>
      <c r="K412" s="73"/>
      <c r="L412" s="73"/>
      <c r="M412" s="73"/>
      <c r="N412" s="244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2" t="str">
        <f t="shared" si="94"/>
        <v/>
      </c>
      <c r="D413" s="43"/>
      <c r="E413" s="39" t="str">
        <f t="shared" si="95"/>
        <v/>
      </c>
      <c r="F413" s="43"/>
      <c r="G413" s="39" t="str">
        <f t="shared" si="93"/>
        <v/>
      </c>
      <c r="H413" s="74"/>
      <c r="I413" s="39" t="str">
        <f t="shared" si="91"/>
        <v/>
      </c>
      <c r="J413" s="39" t="str">
        <f t="shared" si="92"/>
        <v/>
      </c>
      <c r="K413" s="73"/>
      <c r="L413" s="73"/>
      <c r="M413" s="73"/>
      <c r="N413" s="244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2" t="str">
        <f t="shared" si="94"/>
        <v/>
      </c>
      <c r="D414" s="43"/>
      <c r="E414" s="39" t="str">
        <f t="shared" si="95"/>
        <v/>
      </c>
      <c r="F414" s="43"/>
      <c r="G414" s="39" t="str">
        <f t="shared" si="93"/>
        <v/>
      </c>
      <c r="H414" s="74"/>
      <c r="I414" s="39" t="str">
        <f t="shared" si="91"/>
        <v/>
      </c>
      <c r="J414" s="39" t="str">
        <f t="shared" si="92"/>
        <v/>
      </c>
      <c r="K414" s="73"/>
      <c r="L414" s="73"/>
      <c r="M414" s="73"/>
      <c r="N414" s="244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2" t="str">
        <f t="shared" si="94"/>
        <v/>
      </c>
      <c r="D415" s="43"/>
      <c r="E415" s="39" t="str">
        <f t="shared" si="95"/>
        <v/>
      </c>
      <c r="F415" s="43"/>
      <c r="G415" s="39" t="str">
        <f t="shared" si="93"/>
        <v/>
      </c>
      <c r="H415" s="74"/>
      <c r="I415" s="39" t="str">
        <f t="shared" si="91"/>
        <v/>
      </c>
      <c r="J415" s="39" t="str">
        <f t="shared" si="92"/>
        <v/>
      </c>
      <c r="K415" s="73"/>
      <c r="L415" s="73"/>
      <c r="M415" s="73"/>
      <c r="N415" s="244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2" t="str">
        <f t="shared" si="94"/>
        <v/>
      </c>
      <c r="D416" s="43"/>
      <c r="E416" s="39" t="str">
        <f t="shared" si="95"/>
        <v/>
      </c>
      <c r="F416" s="43"/>
      <c r="G416" s="39" t="str">
        <f t="shared" si="93"/>
        <v/>
      </c>
      <c r="H416" s="74"/>
      <c r="I416" s="39" t="str">
        <f t="shared" si="91"/>
        <v/>
      </c>
      <c r="J416" s="39" t="str">
        <f t="shared" si="92"/>
        <v/>
      </c>
      <c r="K416" s="73"/>
      <c r="L416" s="73"/>
      <c r="M416" s="73"/>
      <c r="N416" s="244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2" t="str">
        <f t="shared" si="94"/>
        <v/>
      </c>
      <c r="D417" s="43"/>
      <c r="E417" s="39" t="str">
        <f t="shared" si="95"/>
        <v/>
      </c>
      <c r="F417" s="43"/>
      <c r="G417" s="39" t="str">
        <f t="shared" si="93"/>
        <v/>
      </c>
      <c r="H417" s="74"/>
      <c r="I417" s="39" t="str">
        <f t="shared" si="91"/>
        <v/>
      </c>
      <c r="J417" s="39" t="str">
        <f t="shared" si="92"/>
        <v/>
      </c>
      <c r="K417" s="73"/>
      <c r="L417" s="73"/>
      <c r="M417" s="73"/>
      <c r="N417" s="244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2" t="str">
        <f t="shared" si="94"/>
        <v/>
      </c>
      <c r="D418" s="43"/>
      <c r="E418" s="39" t="str">
        <f t="shared" si="95"/>
        <v/>
      </c>
      <c r="F418" s="43"/>
      <c r="G418" s="39" t="str">
        <f t="shared" si="93"/>
        <v/>
      </c>
      <c r="H418" s="74"/>
      <c r="I418" s="39" t="str">
        <f t="shared" ref="I418:I449" si="102">IFERROR(VLOOKUP(H418,$AE$6:$AF$353,2,FALSE),"")</f>
        <v/>
      </c>
      <c r="J418" s="39" t="str">
        <f t="shared" ref="J418:J449" si="103">IFERROR(VLOOKUP(H418,$AE$6:$AI$353,3,FALSE),"")</f>
        <v/>
      </c>
      <c r="K418" s="73"/>
      <c r="L418" s="73"/>
      <c r="M418" s="73"/>
      <c r="N418" s="244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2" t="str">
        <f t="shared" si="94"/>
        <v/>
      </c>
      <c r="D419" s="43"/>
      <c r="E419" s="39" t="str">
        <f t="shared" si="95"/>
        <v/>
      </c>
      <c r="F419" s="43"/>
      <c r="G419" s="39" t="str">
        <f t="shared" si="93"/>
        <v/>
      </c>
      <c r="H419" s="74"/>
      <c r="I419" s="39" t="str">
        <f t="shared" si="102"/>
        <v/>
      </c>
      <c r="J419" s="39" t="str">
        <f t="shared" si="103"/>
        <v/>
      </c>
      <c r="K419" s="73"/>
      <c r="L419" s="73"/>
      <c r="M419" s="73"/>
      <c r="N419" s="244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2" t="str">
        <f t="shared" si="94"/>
        <v/>
      </c>
      <c r="D420" s="43"/>
      <c r="E420" s="39" t="str">
        <f t="shared" si="95"/>
        <v/>
      </c>
      <c r="F420" s="43"/>
      <c r="G420" s="39" t="str">
        <f t="shared" si="93"/>
        <v/>
      </c>
      <c r="H420" s="74"/>
      <c r="I420" s="39" t="str">
        <f t="shared" si="102"/>
        <v/>
      </c>
      <c r="J420" s="39" t="str">
        <f t="shared" si="103"/>
        <v/>
      </c>
      <c r="K420" s="73"/>
      <c r="L420" s="73"/>
      <c r="M420" s="73"/>
      <c r="N420" s="244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2" t="str">
        <f t="shared" si="94"/>
        <v/>
      </c>
      <c r="D421" s="43"/>
      <c r="E421" s="39" t="str">
        <f t="shared" si="95"/>
        <v/>
      </c>
      <c r="F421" s="43"/>
      <c r="G421" s="39" t="str">
        <f t="shared" si="93"/>
        <v/>
      </c>
      <c r="H421" s="74"/>
      <c r="I421" s="39" t="str">
        <f t="shared" si="102"/>
        <v/>
      </c>
      <c r="J421" s="39" t="str">
        <f t="shared" si="103"/>
        <v/>
      </c>
      <c r="K421" s="73"/>
      <c r="L421" s="73"/>
      <c r="M421" s="73"/>
      <c r="N421" s="244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2" t="str">
        <f t="shared" si="94"/>
        <v/>
      </c>
      <c r="D422" s="43"/>
      <c r="E422" s="39" t="str">
        <f t="shared" si="95"/>
        <v/>
      </c>
      <c r="F422" s="43"/>
      <c r="G422" s="39" t="str">
        <f t="shared" si="93"/>
        <v/>
      </c>
      <c r="H422" s="74"/>
      <c r="I422" s="39" t="str">
        <f t="shared" si="102"/>
        <v/>
      </c>
      <c r="J422" s="39" t="str">
        <f t="shared" si="103"/>
        <v/>
      </c>
      <c r="K422" s="73"/>
      <c r="L422" s="73"/>
      <c r="M422" s="73"/>
      <c r="N422" s="244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2" t="str">
        <f t="shared" si="94"/>
        <v/>
      </c>
      <c r="D423" s="43"/>
      <c r="E423" s="39" t="str">
        <f t="shared" si="95"/>
        <v/>
      </c>
      <c r="F423" s="43"/>
      <c r="G423" s="39" t="str">
        <f t="shared" si="93"/>
        <v/>
      </c>
      <c r="H423" s="74"/>
      <c r="I423" s="39" t="str">
        <f t="shared" si="102"/>
        <v/>
      </c>
      <c r="J423" s="39" t="str">
        <f t="shared" si="103"/>
        <v/>
      </c>
      <c r="K423" s="73"/>
      <c r="L423" s="73"/>
      <c r="M423" s="73"/>
      <c r="N423" s="244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2" t="str">
        <f t="shared" si="94"/>
        <v/>
      </c>
      <c r="D424" s="43"/>
      <c r="E424" s="39" t="str">
        <f t="shared" si="95"/>
        <v/>
      </c>
      <c r="F424" s="43"/>
      <c r="G424" s="39" t="str">
        <f t="shared" si="93"/>
        <v/>
      </c>
      <c r="H424" s="74"/>
      <c r="I424" s="39" t="str">
        <f t="shared" si="102"/>
        <v/>
      </c>
      <c r="J424" s="39" t="str">
        <f t="shared" si="103"/>
        <v/>
      </c>
      <c r="K424" s="73"/>
      <c r="L424" s="73"/>
      <c r="M424" s="73"/>
      <c r="N424" s="244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2" t="str">
        <f t="shared" si="94"/>
        <v/>
      </c>
      <c r="D425" s="43"/>
      <c r="E425" s="39" t="str">
        <f t="shared" si="95"/>
        <v/>
      </c>
      <c r="F425" s="43"/>
      <c r="G425" s="39" t="str">
        <f t="shared" si="93"/>
        <v/>
      </c>
      <c r="H425" s="74"/>
      <c r="I425" s="39" t="str">
        <f t="shared" si="102"/>
        <v/>
      </c>
      <c r="J425" s="39" t="str">
        <f t="shared" si="103"/>
        <v/>
      </c>
      <c r="K425" s="73"/>
      <c r="L425" s="73"/>
      <c r="M425" s="73"/>
      <c r="N425" s="244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2" t="str">
        <f t="shared" si="94"/>
        <v/>
      </c>
      <c r="D426" s="43"/>
      <c r="E426" s="39" t="str">
        <f t="shared" si="95"/>
        <v/>
      </c>
      <c r="F426" s="43"/>
      <c r="G426" s="39" t="str">
        <f t="shared" si="93"/>
        <v/>
      </c>
      <c r="H426" s="74"/>
      <c r="I426" s="39" t="str">
        <f t="shared" si="102"/>
        <v/>
      </c>
      <c r="J426" s="39" t="str">
        <f t="shared" si="103"/>
        <v/>
      </c>
      <c r="K426" s="73"/>
      <c r="L426" s="73"/>
      <c r="M426" s="73"/>
      <c r="N426" s="244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2" t="str">
        <f t="shared" si="94"/>
        <v/>
      </c>
      <c r="D427" s="43"/>
      <c r="E427" s="39" t="str">
        <f t="shared" si="95"/>
        <v/>
      </c>
      <c r="F427" s="43"/>
      <c r="G427" s="39" t="str">
        <f t="shared" si="93"/>
        <v/>
      </c>
      <c r="H427" s="74"/>
      <c r="I427" s="39" t="str">
        <f t="shared" si="102"/>
        <v/>
      </c>
      <c r="J427" s="39" t="str">
        <f t="shared" si="103"/>
        <v/>
      </c>
      <c r="K427" s="73"/>
      <c r="L427" s="73"/>
      <c r="M427" s="73"/>
      <c r="N427" s="244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2" t="str">
        <f t="shared" si="94"/>
        <v/>
      </c>
      <c r="D428" s="43"/>
      <c r="E428" s="39" t="str">
        <f t="shared" si="95"/>
        <v/>
      </c>
      <c r="F428" s="43"/>
      <c r="G428" s="39" t="str">
        <f t="shared" si="93"/>
        <v/>
      </c>
      <c r="H428" s="74"/>
      <c r="I428" s="39" t="str">
        <f t="shared" si="102"/>
        <v/>
      </c>
      <c r="J428" s="39" t="str">
        <f t="shared" si="103"/>
        <v/>
      </c>
      <c r="K428" s="73"/>
      <c r="L428" s="73"/>
      <c r="M428" s="73"/>
      <c r="N428" s="244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2" t="str">
        <f t="shared" si="94"/>
        <v/>
      </c>
      <c r="D429" s="43"/>
      <c r="E429" s="39" t="str">
        <f t="shared" si="95"/>
        <v/>
      </c>
      <c r="F429" s="43"/>
      <c r="G429" s="39" t="str">
        <f t="shared" si="93"/>
        <v/>
      </c>
      <c r="H429" s="74"/>
      <c r="I429" s="39" t="str">
        <f t="shared" si="102"/>
        <v/>
      </c>
      <c r="J429" s="39" t="str">
        <f t="shared" si="103"/>
        <v/>
      </c>
      <c r="K429" s="73"/>
      <c r="L429" s="73"/>
      <c r="M429" s="73"/>
      <c r="N429" s="244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2" t="str">
        <f t="shared" si="94"/>
        <v/>
      </c>
      <c r="D430" s="43"/>
      <c r="E430" s="39" t="str">
        <f t="shared" si="95"/>
        <v/>
      </c>
      <c r="F430" s="43"/>
      <c r="G430" s="39" t="str">
        <f t="shared" si="93"/>
        <v/>
      </c>
      <c r="H430" s="74"/>
      <c r="I430" s="39" t="str">
        <f t="shared" si="102"/>
        <v/>
      </c>
      <c r="J430" s="39" t="str">
        <f t="shared" si="103"/>
        <v/>
      </c>
      <c r="K430" s="73"/>
      <c r="L430" s="73"/>
      <c r="M430" s="73"/>
      <c r="N430" s="244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2" t="str">
        <f t="shared" si="94"/>
        <v/>
      </c>
      <c r="D431" s="43"/>
      <c r="E431" s="39" t="str">
        <f t="shared" si="95"/>
        <v/>
      </c>
      <c r="F431" s="43"/>
      <c r="G431" s="39" t="str">
        <f t="shared" si="93"/>
        <v/>
      </c>
      <c r="H431" s="74"/>
      <c r="I431" s="39" t="str">
        <f t="shared" si="102"/>
        <v/>
      </c>
      <c r="J431" s="39" t="str">
        <f t="shared" si="103"/>
        <v/>
      </c>
      <c r="K431" s="73"/>
      <c r="L431" s="73"/>
      <c r="M431" s="73"/>
      <c r="N431" s="244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2" t="str">
        <f t="shared" si="94"/>
        <v/>
      </c>
      <c r="D432" s="43"/>
      <c r="E432" s="39" t="str">
        <f t="shared" si="95"/>
        <v/>
      </c>
      <c r="F432" s="43"/>
      <c r="G432" s="39" t="str">
        <f t="shared" si="93"/>
        <v/>
      </c>
      <c r="H432" s="74"/>
      <c r="I432" s="39" t="str">
        <f t="shared" si="102"/>
        <v/>
      </c>
      <c r="J432" s="39" t="str">
        <f t="shared" si="103"/>
        <v/>
      </c>
      <c r="K432" s="73"/>
      <c r="L432" s="73"/>
      <c r="M432" s="73"/>
      <c r="N432" s="244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2" t="str">
        <f t="shared" si="94"/>
        <v/>
      </c>
      <c r="D433" s="43"/>
      <c r="E433" s="39" t="str">
        <f t="shared" si="95"/>
        <v/>
      </c>
      <c r="F433" s="43"/>
      <c r="G433" s="39" t="str">
        <f t="shared" si="93"/>
        <v/>
      </c>
      <c r="H433" s="74"/>
      <c r="I433" s="39" t="str">
        <f t="shared" si="102"/>
        <v/>
      </c>
      <c r="J433" s="39" t="str">
        <f t="shared" si="103"/>
        <v/>
      </c>
      <c r="K433" s="73"/>
      <c r="L433" s="73"/>
      <c r="M433" s="73"/>
      <c r="N433" s="244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2" t="str">
        <f t="shared" si="94"/>
        <v/>
      </c>
      <c r="D434" s="43"/>
      <c r="E434" s="39" t="str">
        <f t="shared" si="95"/>
        <v/>
      </c>
      <c r="F434" s="43"/>
      <c r="G434" s="39" t="str">
        <f t="shared" si="93"/>
        <v/>
      </c>
      <c r="H434" s="74"/>
      <c r="I434" s="39" t="str">
        <f t="shared" si="102"/>
        <v/>
      </c>
      <c r="J434" s="39" t="str">
        <f t="shared" si="103"/>
        <v/>
      </c>
      <c r="K434" s="73"/>
      <c r="L434" s="73"/>
      <c r="M434" s="73"/>
      <c r="N434" s="244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2" t="str">
        <f t="shared" si="94"/>
        <v/>
      </c>
      <c r="D435" s="43"/>
      <c r="E435" s="39" t="str">
        <f t="shared" si="95"/>
        <v/>
      </c>
      <c r="F435" s="43"/>
      <c r="G435" s="39" t="str">
        <f t="shared" si="93"/>
        <v/>
      </c>
      <c r="H435" s="74"/>
      <c r="I435" s="39" t="str">
        <f t="shared" si="102"/>
        <v/>
      </c>
      <c r="J435" s="39" t="str">
        <f t="shared" si="103"/>
        <v/>
      </c>
      <c r="K435" s="73"/>
      <c r="L435" s="73"/>
      <c r="M435" s="73"/>
      <c r="N435" s="244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2" t="str">
        <f t="shared" si="94"/>
        <v/>
      </c>
      <c r="D436" s="43"/>
      <c r="E436" s="39" t="str">
        <f t="shared" si="95"/>
        <v/>
      </c>
      <c r="F436" s="43"/>
      <c r="G436" s="39" t="str">
        <f t="shared" si="93"/>
        <v/>
      </c>
      <c r="H436" s="74"/>
      <c r="I436" s="39" t="str">
        <f t="shared" si="102"/>
        <v/>
      </c>
      <c r="J436" s="39" t="str">
        <f t="shared" si="103"/>
        <v/>
      </c>
      <c r="K436" s="73"/>
      <c r="L436" s="73"/>
      <c r="M436" s="73"/>
      <c r="N436" s="244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2" t="str">
        <f t="shared" si="94"/>
        <v/>
      </c>
      <c r="D437" s="43"/>
      <c r="E437" s="39" t="str">
        <f t="shared" si="95"/>
        <v/>
      </c>
      <c r="F437" s="43"/>
      <c r="G437" s="39" t="str">
        <f t="shared" si="93"/>
        <v/>
      </c>
      <c r="H437" s="74"/>
      <c r="I437" s="39" t="str">
        <f t="shared" si="102"/>
        <v/>
      </c>
      <c r="J437" s="39" t="str">
        <f t="shared" si="103"/>
        <v/>
      </c>
      <c r="K437" s="73"/>
      <c r="L437" s="73"/>
      <c r="M437" s="73"/>
      <c r="N437" s="244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2" t="str">
        <f t="shared" si="94"/>
        <v/>
      </c>
      <c r="D438" s="43"/>
      <c r="E438" s="39" t="str">
        <f t="shared" si="95"/>
        <v/>
      </c>
      <c r="F438" s="43"/>
      <c r="G438" s="39" t="str">
        <f t="shared" si="93"/>
        <v/>
      </c>
      <c r="H438" s="74"/>
      <c r="I438" s="39" t="str">
        <f t="shared" si="102"/>
        <v/>
      </c>
      <c r="J438" s="39" t="str">
        <f t="shared" si="103"/>
        <v/>
      </c>
      <c r="K438" s="73"/>
      <c r="L438" s="73"/>
      <c r="M438" s="73"/>
      <c r="N438" s="244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2" t="str">
        <f t="shared" si="94"/>
        <v/>
      </c>
      <c r="D439" s="43"/>
      <c r="E439" s="39" t="str">
        <f t="shared" si="95"/>
        <v/>
      </c>
      <c r="F439" s="43"/>
      <c r="G439" s="39" t="str">
        <f t="shared" si="93"/>
        <v/>
      </c>
      <c r="H439" s="74"/>
      <c r="I439" s="39" t="str">
        <f t="shared" si="102"/>
        <v/>
      </c>
      <c r="J439" s="39" t="str">
        <f t="shared" si="103"/>
        <v/>
      </c>
      <c r="K439" s="73"/>
      <c r="L439" s="73"/>
      <c r="M439" s="73"/>
      <c r="N439" s="244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2" t="str">
        <f t="shared" si="94"/>
        <v/>
      </c>
      <c r="D440" s="43"/>
      <c r="E440" s="39" t="str">
        <f t="shared" si="95"/>
        <v/>
      </c>
      <c r="F440" s="43"/>
      <c r="G440" s="39" t="str">
        <f t="shared" si="93"/>
        <v/>
      </c>
      <c r="H440" s="74"/>
      <c r="I440" s="39" t="str">
        <f t="shared" si="102"/>
        <v/>
      </c>
      <c r="J440" s="39" t="str">
        <f t="shared" si="103"/>
        <v/>
      </c>
      <c r="K440" s="73"/>
      <c r="L440" s="73"/>
      <c r="M440" s="73"/>
      <c r="N440" s="244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2" t="str">
        <f t="shared" si="94"/>
        <v/>
      </c>
      <c r="D441" s="43"/>
      <c r="E441" s="39" t="str">
        <f t="shared" si="95"/>
        <v/>
      </c>
      <c r="F441" s="43"/>
      <c r="G441" s="39" t="str">
        <f t="shared" si="93"/>
        <v/>
      </c>
      <c r="H441" s="74"/>
      <c r="I441" s="39" t="str">
        <f t="shared" si="102"/>
        <v/>
      </c>
      <c r="J441" s="39" t="str">
        <f t="shared" si="103"/>
        <v/>
      </c>
      <c r="K441" s="73"/>
      <c r="L441" s="73"/>
      <c r="M441" s="73"/>
      <c r="N441" s="244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2" t="str">
        <f t="shared" si="94"/>
        <v/>
      </c>
      <c r="D442" s="43"/>
      <c r="E442" s="39" t="str">
        <f t="shared" si="95"/>
        <v/>
      </c>
      <c r="F442" s="43"/>
      <c r="G442" s="39" t="str">
        <f t="shared" si="93"/>
        <v/>
      </c>
      <c r="H442" s="74"/>
      <c r="I442" s="39" t="str">
        <f t="shared" si="102"/>
        <v/>
      </c>
      <c r="J442" s="39" t="str">
        <f t="shared" si="103"/>
        <v/>
      </c>
      <c r="K442" s="73"/>
      <c r="L442" s="73"/>
      <c r="M442" s="73"/>
      <c r="N442" s="244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2" t="str">
        <f t="shared" si="94"/>
        <v/>
      </c>
      <c r="D443" s="43"/>
      <c r="E443" s="39" t="str">
        <f t="shared" si="95"/>
        <v/>
      </c>
      <c r="F443" s="43"/>
      <c r="G443" s="39" t="str">
        <f t="shared" si="93"/>
        <v/>
      </c>
      <c r="H443" s="74"/>
      <c r="I443" s="39" t="str">
        <f t="shared" si="102"/>
        <v/>
      </c>
      <c r="J443" s="39" t="str">
        <f t="shared" si="103"/>
        <v/>
      </c>
      <c r="K443" s="73"/>
      <c r="L443" s="73"/>
      <c r="M443" s="73"/>
      <c r="N443" s="244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2" t="str">
        <f t="shared" si="94"/>
        <v/>
      </c>
      <c r="D444" s="43"/>
      <c r="E444" s="39" t="str">
        <f t="shared" si="95"/>
        <v/>
      </c>
      <c r="F444" s="43"/>
      <c r="G444" s="39" t="str">
        <f t="shared" si="93"/>
        <v/>
      </c>
      <c r="H444" s="74"/>
      <c r="I444" s="39" t="str">
        <f t="shared" si="102"/>
        <v/>
      </c>
      <c r="J444" s="39" t="str">
        <f t="shared" si="103"/>
        <v/>
      </c>
      <c r="K444" s="73"/>
      <c r="L444" s="73"/>
      <c r="M444" s="73"/>
      <c r="N444" s="244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2" t="str">
        <f t="shared" si="94"/>
        <v/>
      </c>
      <c r="D445" s="43"/>
      <c r="E445" s="39" t="str">
        <f t="shared" si="95"/>
        <v/>
      </c>
      <c r="F445" s="43"/>
      <c r="G445" s="39" t="str">
        <f t="shared" si="93"/>
        <v/>
      </c>
      <c r="H445" s="74"/>
      <c r="I445" s="39" t="str">
        <f t="shared" si="102"/>
        <v/>
      </c>
      <c r="J445" s="39" t="str">
        <f t="shared" si="103"/>
        <v/>
      </c>
      <c r="K445" s="73"/>
      <c r="L445" s="73"/>
      <c r="M445" s="73"/>
      <c r="N445" s="244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2" t="str">
        <f t="shared" si="94"/>
        <v/>
      </c>
      <c r="D446" s="43"/>
      <c r="E446" s="39" t="str">
        <f t="shared" si="95"/>
        <v/>
      </c>
      <c r="F446" s="43"/>
      <c r="G446" s="39" t="str">
        <f t="shared" si="93"/>
        <v/>
      </c>
      <c r="H446" s="74"/>
      <c r="I446" s="39" t="str">
        <f t="shared" si="102"/>
        <v/>
      </c>
      <c r="J446" s="39" t="str">
        <f t="shared" si="103"/>
        <v/>
      </c>
      <c r="K446" s="73"/>
      <c r="L446" s="73"/>
      <c r="M446" s="73"/>
      <c r="N446" s="244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2" t="str">
        <f t="shared" si="94"/>
        <v/>
      </c>
      <c r="D447" s="43"/>
      <c r="E447" s="39" t="str">
        <f t="shared" si="95"/>
        <v/>
      </c>
      <c r="F447" s="43"/>
      <c r="G447" s="39" t="str">
        <f t="shared" si="93"/>
        <v/>
      </c>
      <c r="H447" s="74"/>
      <c r="I447" s="39" t="str">
        <f t="shared" si="102"/>
        <v/>
      </c>
      <c r="J447" s="39" t="str">
        <f t="shared" si="103"/>
        <v/>
      </c>
      <c r="K447" s="73"/>
      <c r="L447" s="73"/>
      <c r="M447" s="73"/>
      <c r="N447" s="244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2" t="str">
        <f t="shared" si="94"/>
        <v/>
      </c>
      <c r="D448" s="43"/>
      <c r="E448" s="39" t="str">
        <f t="shared" si="95"/>
        <v/>
      </c>
      <c r="F448" s="43"/>
      <c r="G448" s="39" t="str">
        <f t="shared" si="93"/>
        <v/>
      </c>
      <c r="H448" s="74"/>
      <c r="I448" s="39" t="str">
        <f t="shared" si="102"/>
        <v/>
      </c>
      <c r="J448" s="39" t="str">
        <f t="shared" si="103"/>
        <v/>
      </c>
      <c r="K448" s="73"/>
      <c r="L448" s="73"/>
      <c r="M448" s="73"/>
      <c r="N448" s="244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2" t="str">
        <f t="shared" si="94"/>
        <v/>
      </c>
      <c r="D449" s="43"/>
      <c r="E449" s="39" t="str">
        <f t="shared" si="95"/>
        <v/>
      </c>
      <c r="F449" s="43"/>
      <c r="G449" s="39" t="str">
        <f t="shared" si="93"/>
        <v/>
      </c>
      <c r="H449" s="74"/>
      <c r="I449" s="39" t="str">
        <f t="shared" si="102"/>
        <v/>
      </c>
      <c r="J449" s="39" t="str">
        <f t="shared" si="103"/>
        <v/>
      </c>
      <c r="K449" s="73"/>
      <c r="L449" s="73"/>
      <c r="M449" s="73"/>
      <c r="N449" s="244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2" t="str">
        <f t="shared" si="94"/>
        <v/>
      </c>
      <c r="D450" s="43"/>
      <c r="E450" s="39" t="str">
        <f t="shared" si="95"/>
        <v/>
      </c>
      <c r="F450" s="43"/>
      <c r="G450" s="39" t="str">
        <f t="shared" si="93"/>
        <v/>
      </c>
      <c r="H450" s="74"/>
      <c r="I450" s="39" t="str">
        <f t="shared" ref="I450:I481" si="104">IFERROR(VLOOKUP(H450,$AE$6:$AF$353,2,FALSE),"")</f>
        <v/>
      </c>
      <c r="J450" s="39" t="str">
        <f t="shared" ref="J450:J481" si="105">IFERROR(VLOOKUP(H450,$AE$6:$AI$353,3,FALSE),"")</f>
        <v/>
      </c>
      <c r="K450" s="73"/>
      <c r="L450" s="73"/>
      <c r="M450" s="73"/>
      <c r="N450" s="244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2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6">IFERROR(VLOOKUP(F451,$Y$5:$AA$129,2,FALSE),"")</f>
        <v/>
      </c>
      <c r="H451" s="74"/>
      <c r="I451" s="39" t="str">
        <f t="shared" si="104"/>
        <v/>
      </c>
      <c r="J451" s="39" t="str">
        <f t="shared" si="105"/>
        <v/>
      </c>
      <c r="K451" s="73"/>
      <c r="L451" s="73"/>
      <c r="M451" s="73"/>
      <c r="N451" s="244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2" t="str">
        <f t="shared" ref="C452:C501" si="107">IFERROR(VLOOKUP(D452,$V$6:$X$34,3,FALSE),"")</f>
        <v/>
      </c>
      <c r="D452" s="43"/>
      <c r="E452" s="39" t="str">
        <f t="shared" ref="E452:E501" si="108">IFERROR(VLOOKUP(D452,$V$6:$W$34,2,FALSE),"")</f>
        <v/>
      </c>
      <c r="F452" s="43"/>
      <c r="G452" s="39" t="str">
        <f t="shared" si="106"/>
        <v/>
      </c>
      <c r="H452" s="74"/>
      <c r="I452" s="39" t="str">
        <f t="shared" si="104"/>
        <v/>
      </c>
      <c r="J452" s="39" t="str">
        <f t="shared" si="105"/>
        <v/>
      </c>
      <c r="K452" s="73"/>
      <c r="L452" s="73"/>
      <c r="M452" s="73"/>
      <c r="N452" s="244"/>
      <c r="O452" t="str">
        <f>IF(C452="","",'OPĆI DIO'!$C$1)</f>
        <v/>
      </c>
      <c r="P452" t="str">
        <f t="shared" ref="P452:P501" si="109">LEFT(F452,3)</f>
        <v/>
      </c>
      <c r="Q452" t="str">
        <f t="shared" ref="Q452:Q501" si="110">LEFT(F452,2)</f>
        <v/>
      </c>
      <c r="R452" t="str">
        <f t="shared" ref="R452:R501" si="111">LEFT(C452,3)</f>
        <v/>
      </c>
      <c r="S452" t="str">
        <f t="shared" ref="S452:S501" si="112">MID(J452,2,2)</f>
        <v/>
      </c>
      <c r="T452" t="str">
        <f t="shared" ref="T452:T501" si="113">LEFT(F452,1)</f>
        <v/>
      </c>
      <c r="U452" t="str">
        <f t="shared" ref="U452:U501" si="114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2" t="str">
        <f t="shared" si="107"/>
        <v/>
      </c>
      <c r="D453" s="43"/>
      <c r="E453" s="39" t="str">
        <f t="shared" si="108"/>
        <v/>
      </c>
      <c r="F453" s="43"/>
      <c r="G453" s="39" t="str">
        <f t="shared" si="106"/>
        <v/>
      </c>
      <c r="H453" s="74"/>
      <c r="I453" s="39" t="str">
        <f t="shared" si="104"/>
        <v/>
      </c>
      <c r="J453" s="39" t="str">
        <f t="shared" si="105"/>
        <v/>
      </c>
      <c r="K453" s="73"/>
      <c r="L453" s="73"/>
      <c r="M453" s="73"/>
      <c r="N453" s="244"/>
      <c r="O453" t="str">
        <f>IF(C453="","",'OPĆI DIO'!$C$1)</f>
        <v/>
      </c>
      <c r="P453" t="str">
        <f t="shared" si="109"/>
        <v/>
      </c>
      <c r="Q453" t="str">
        <f t="shared" si="110"/>
        <v/>
      </c>
      <c r="R453" t="str">
        <f t="shared" si="111"/>
        <v/>
      </c>
      <c r="S453" t="str">
        <f t="shared" si="112"/>
        <v/>
      </c>
      <c r="T453" t="str">
        <f t="shared" si="113"/>
        <v/>
      </c>
      <c r="U453" t="str">
        <f t="shared" si="114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2" t="str">
        <f t="shared" si="107"/>
        <v/>
      </c>
      <c r="D454" s="43"/>
      <c r="E454" s="39" t="str">
        <f t="shared" si="108"/>
        <v/>
      </c>
      <c r="F454" s="43"/>
      <c r="G454" s="39" t="str">
        <f t="shared" si="106"/>
        <v/>
      </c>
      <c r="H454" s="74"/>
      <c r="I454" s="39" t="str">
        <f t="shared" si="104"/>
        <v/>
      </c>
      <c r="J454" s="39" t="str">
        <f t="shared" si="105"/>
        <v/>
      </c>
      <c r="K454" s="73"/>
      <c r="L454" s="73"/>
      <c r="M454" s="73"/>
      <c r="N454" s="244"/>
      <c r="O454" t="str">
        <f>IF(C454="","",'OPĆI DIO'!$C$1)</f>
        <v/>
      </c>
      <c r="P454" t="str">
        <f t="shared" si="109"/>
        <v/>
      </c>
      <c r="Q454" t="str">
        <f t="shared" si="110"/>
        <v/>
      </c>
      <c r="R454" t="str">
        <f t="shared" si="111"/>
        <v/>
      </c>
      <c r="S454" t="str">
        <f t="shared" si="112"/>
        <v/>
      </c>
      <c r="T454" t="str">
        <f t="shared" si="113"/>
        <v/>
      </c>
      <c r="U454" t="str">
        <f t="shared" si="114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2" t="str">
        <f t="shared" si="107"/>
        <v/>
      </c>
      <c r="D455" s="43"/>
      <c r="E455" s="39" t="str">
        <f t="shared" si="108"/>
        <v/>
      </c>
      <c r="F455" s="43"/>
      <c r="G455" s="39" t="str">
        <f t="shared" si="106"/>
        <v/>
      </c>
      <c r="H455" s="74"/>
      <c r="I455" s="39" t="str">
        <f t="shared" si="104"/>
        <v/>
      </c>
      <c r="J455" s="39" t="str">
        <f t="shared" si="105"/>
        <v/>
      </c>
      <c r="K455" s="73"/>
      <c r="L455" s="73"/>
      <c r="M455" s="73"/>
      <c r="N455" s="244"/>
      <c r="O455" t="str">
        <f>IF(C455="","",'OPĆI DIO'!$C$1)</f>
        <v/>
      </c>
      <c r="P455" t="str">
        <f t="shared" si="109"/>
        <v/>
      </c>
      <c r="Q455" t="str">
        <f t="shared" si="110"/>
        <v/>
      </c>
      <c r="R455" t="str">
        <f t="shared" si="111"/>
        <v/>
      </c>
      <c r="S455" t="str">
        <f t="shared" si="112"/>
        <v/>
      </c>
      <c r="T455" t="str">
        <f t="shared" si="113"/>
        <v/>
      </c>
      <c r="U455" t="str">
        <f t="shared" si="114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2" t="str">
        <f t="shared" si="107"/>
        <v/>
      </c>
      <c r="D456" s="43"/>
      <c r="E456" s="39" t="str">
        <f t="shared" si="108"/>
        <v/>
      </c>
      <c r="F456" s="43"/>
      <c r="G456" s="39" t="str">
        <f t="shared" si="106"/>
        <v/>
      </c>
      <c r="H456" s="74"/>
      <c r="I456" s="39" t="str">
        <f t="shared" si="104"/>
        <v/>
      </c>
      <c r="J456" s="39" t="str">
        <f t="shared" si="105"/>
        <v/>
      </c>
      <c r="K456" s="73"/>
      <c r="L456" s="73"/>
      <c r="M456" s="73"/>
      <c r="N456" s="244"/>
      <c r="O456" t="str">
        <f>IF(C456="","",'OPĆI DIO'!$C$1)</f>
        <v/>
      </c>
      <c r="P456" t="str">
        <f t="shared" si="109"/>
        <v/>
      </c>
      <c r="Q456" t="str">
        <f t="shared" si="110"/>
        <v/>
      </c>
      <c r="R456" t="str">
        <f t="shared" si="111"/>
        <v/>
      </c>
      <c r="S456" t="str">
        <f t="shared" si="112"/>
        <v/>
      </c>
      <c r="T456" t="str">
        <f t="shared" si="113"/>
        <v/>
      </c>
      <c r="U456" t="str">
        <f t="shared" si="114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2" t="str">
        <f t="shared" si="107"/>
        <v/>
      </c>
      <c r="D457" s="43"/>
      <c r="E457" s="39" t="str">
        <f t="shared" si="108"/>
        <v/>
      </c>
      <c r="F457" s="43"/>
      <c r="G457" s="39" t="str">
        <f t="shared" si="106"/>
        <v/>
      </c>
      <c r="H457" s="74"/>
      <c r="I457" s="39" t="str">
        <f t="shared" si="104"/>
        <v/>
      </c>
      <c r="J457" s="39" t="str">
        <f t="shared" si="105"/>
        <v/>
      </c>
      <c r="K457" s="73"/>
      <c r="L457" s="73"/>
      <c r="M457" s="73"/>
      <c r="N457" s="244"/>
      <c r="O457" t="str">
        <f>IF(C457="","",'OPĆI DIO'!$C$1)</f>
        <v/>
      </c>
      <c r="P457" t="str">
        <f t="shared" si="109"/>
        <v/>
      </c>
      <c r="Q457" t="str">
        <f t="shared" si="110"/>
        <v/>
      </c>
      <c r="R457" t="str">
        <f t="shared" si="111"/>
        <v/>
      </c>
      <c r="S457" t="str">
        <f t="shared" si="112"/>
        <v/>
      </c>
      <c r="T457" t="str">
        <f t="shared" si="113"/>
        <v/>
      </c>
      <c r="U457" t="str">
        <f t="shared" si="114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2" t="str">
        <f t="shared" si="107"/>
        <v/>
      </c>
      <c r="D458" s="43"/>
      <c r="E458" s="39" t="str">
        <f t="shared" si="108"/>
        <v/>
      </c>
      <c r="F458" s="43"/>
      <c r="G458" s="39" t="str">
        <f t="shared" si="106"/>
        <v/>
      </c>
      <c r="H458" s="74"/>
      <c r="I458" s="39" t="str">
        <f t="shared" si="104"/>
        <v/>
      </c>
      <c r="J458" s="39" t="str">
        <f t="shared" si="105"/>
        <v/>
      </c>
      <c r="K458" s="73"/>
      <c r="L458" s="73"/>
      <c r="M458" s="73"/>
      <c r="N458" s="244"/>
      <c r="O458" t="str">
        <f>IF(C458="","",'OPĆI DIO'!$C$1)</f>
        <v/>
      </c>
      <c r="P458" t="str">
        <f t="shared" si="109"/>
        <v/>
      </c>
      <c r="Q458" t="str">
        <f t="shared" si="110"/>
        <v/>
      </c>
      <c r="R458" t="str">
        <f t="shared" si="111"/>
        <v/>
      </c>
      <c r="S458" t="str">
        <f t="shared" si="112"/>
        <v/>
      </c>
      <c r="T458" t="str">
        <f t="shared" si="113"/>
        <v/>
      </c>
      <c r="U458" t="str">
        <f t="shared" si="114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2" t="str">
        <f t="shared" si="107"/>
        <v/>
      </c>
      <c r="D459" s="43"/>
      <c r="E459" s="39" t="str">
        <f t="shared" si="108"/>
        <v/>
      </c>
      <c r="F459" s="43"/>
      <c r="G459" s="39" t="str">
        <f t="shared" si="106"/>
        <v/>
      </c>
      <c r="H459" s="74"/>
      <c r="I459" s="39" t="str">
        <f t="shared" si="104"/>
        <v/>
      </c>
      <c r="J459" s="39" t="str">
        <f t="shared" si="105"/>
        <v/>
      </c>
      <c r="K459" s="73"/>
      <c r="L459" s="73"/>
      <c r="M459" s="73"/>
      <c r="N459" s="244"/>
      <c r="O459" t="str">
        <f>IF(C459="","",'OPĆI DIO'!$C$1)</f>
        <v/>
      </c>
      <c r="P459" t="str">
        <f t="shared" si="109"/>
        <v/>
      </c>
      <c r="Q459" t="str">
        <f t="shared" si="110"/>
        <v/>
      </c>
      <c r="R459" t="str">
        <f t="shared" si="111"/>
        <v/>
      </c>
      <c r="S459" t="str">
        <f t="shared" si="112"/>
        <v/>
      </c>
      <c r="T459" t="str">
        <f t="shared" si="113"/>
        <v/>
      </c>
      <c r="U459" t="str">
        <f t="shared" si="114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2" t="str">
        <f t="shared" si="107"/>
        <v/>
      </c>
      <c r="D460" s="43"/>
      <c r="E460" s="39" t="str">
        <f t="shared" si="108"/>
        <v/>
      </c>
      <c r="F460" s="43"/>
      <c r="G460" s="39" t="str">
        <f t="shared" si="106"/>
        <v/>
      </c>
      <c r="H460" s="74"/>
      <c r="I460" s="39" t="str">
        <f t="shared" si="104"/>
        <v/>
      </c>
      <c r="J460" s="39" t="str">
        <f t="shared" si="105"/>
        <v/>
      </c>
      <c r="K460" s="73"/>
      <c r="L460" s="73"/>
      <c r="M460" s="73"/>
      <c r="N460" s="244"/>
      <c r="O460" t="str">
        <f>IF(C460="","",'OPĆI DIO'!$C$1)</f>
        <v/>
      </c>
      <c r="P460" t="str">
        <f t="shared" si="109"/>
        <v/>
      </c>
      <c r="Q460" t="str">
        <f t="shared" si="110"/>
        <v/>
      </c>
      <c r="R460" t="str">
        <f t="shared" si="111"/>
        <v/>
      </c>
      <c r="S460" t="str">
        <f t="shared" si="112"/>
        <v/>
      </c>
      <c r="T460" t="str">
        <f t="shared" si="113"/>
        <v/>
      </c>
      <c r="U460" t="str">
        <f t="shared" si="114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2" t="str">
        <f t="shared" si="107"/>
        <v/>
      </c>
      <c r="D461" s="43"/>
      <c r="E461" s="39" t="str">
        <f t="shared" si="108"/>
        <v/>
      </c>
      <c r="F461" s="43"/>
      <c r="G461" s="39" t="str">
        <f t="shared" si="106"/>
        <v/>
      </c>
      <c r="H461" s="74"/>
      <c r="I461" s="39" t="str">
        <f t="shared" si="104"/>
        <v/>
      </c>
      <c r="J461" s="39" t="str">
        <f t="shared" si="105"/>
        <v/>
      </c>
      <c r="K461" s="73"/>
      <c r="L461" s="73"/>
      <c r="M461" s="73"/>
      <c r="N461" s="244"/>
      <c r="O461" t="str">
        <f>IF(C461="","",'OPĆI DIO'!$C$1)</f>
        <v/>
      </c>
      <c r="P461" t="str">
        <f t="shared" si="109"/>
        <v/>
      </c>
      <c r="Q461" t="str">
        <f t="shared" si="110"/>
        <v/>
      </c>
      <c r="R461" t="str">
        <f t="shared" si="111"/>
        <v/>
      </c>
      <c r="S461" t="str">
        <f t="shared" si="112"/>
        <v/>
      </c>
      <c r="T461" t="str">
        <f t="shared" si="113"/>
        <v/>
      </c>
      <c r="U461" t="str">
        <f t="shared" si="114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2" t="str">
        <f t="shared" si="107"/>
        <v/>
      </c>
      <c r="D462" s="43"/>
      <c r="E462" s="39" t="str">
        <f t="shared" si="108"/>
        <v/>
      </c>
      <c r="F462" s="43"/>
      <c r="G462" s="39" t="str">
        <f t="shared" si="106"/>
        <v/>
      </c>
      <c r="H462" s="74"/>
      <c r="I462" s="39" t="str">
        <f t="shared" si="104"/>
        <v/>
      </c>
      <c r="J462" s="39" t="str">
        <f t="shared" si="105"/>
        <v/>
      </c>
      <c r="K462" s="73"/>
      <c r="L462" s="73"/>
      <c r="M462" s="73"/>
      <c r="N462" s="244"/>
      <c r="O462" t="str">
        <f>IF(C462="","",'OPĆI DIO'!$C$1)</f>
        <v/>
      </c>
      <c r="P462" t="str">
        <f t="shared" si="109"/>
        <v/>
      </c>
      <c r="Q462" t="str">
        <f t="shared" si="110"/>
        <v/>
      </c>
      <c r="R462" t="str">
        <f t="shared" si="111"/>
        <v/>
      </c>
      <c r="S462" t="str">
        <f t="shared" si="112"/>
        <v/>
      </c>
      <c r="T462" t="str">
        <f t="shared" si="113"/>
        <v/>
      </c>
      <c r="U462" t="str">
        <f t="shared" si="114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2" t="str">
        <f t="shared" si="107"/>
        <v/>
      </c>
      <c r="D463" s="43"/>
      <c r="E463" s="39" t="str">
        <f t="shared" si="108"/>
        <v/>
      </c>
      <c r="F463" s="43"/>
      <c r="G463" s="39" t="str">
        <f t="shared" si="106"/>
        <v/>
      </c>
      <c r="H463" s="74"/>
      <c r="I463" s="39" t="str">
        <f t="shared" si="104"/>
        <v/>
      </c>
      <c r="J463" s="39" t="str">
        <f t="shared" si="105"/>
        <v/>
      </c>
      <c r="K463" s="73"/>
      <c r="L463" s="73"/>
      <c r="M463" s="73"/>
      <c r="N463" s="244"/>
      <c r="O463" t="str">
        <f>IF(C463="","",'OPĆI DIO'!$C$1)</f>
        <v/>
      </c>
      <c r="P463" t="str">
        <f t="shared" si="109"/>
        <v/>
      </c>
      <c r="Q463" t="str">
        <f t="shared" si="110"/>
        <v/>
      </c>
      <c r="R463" t="str">
        <f t="shared" si="111"/>
        <v/>
      </c>
      <c r="S463" t="str">
        <f t="shared" si="112"/>
        <v/>
      </c>
      <c r="T463" t="str">
        <f t="shared" si="113"/>
        <v/>
      </c>
      <c r="U463" t="str">
        <f t="shared" si="114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2" t="str">
        <f t="shared" si="107"/>
        <v/>
      </c>
      <c r="D464" s="43"/>
      <c r="E464" s="39" t="str">
        <f t="shared" si="108"/>
        <v/>
      </c>
      <c r="F464" s="43"/>
      <c r="G464" s="39" t="str">
        <f t="shared" si="106"/>
        <v/>
      </c>
      <c r="H464" s="74"/>
      <c r="I464" s="39" t="str">
        <f t="shared" si="104"/>
        <v/>
      </c>
      <c r="J464" s="39" t="str">
        <f t="shared" si="105"/>
        <v/>
      </c>
      <c r="K464" s="73"/>
      <c r="L464" s="73"/>
      <c r="M464" s="73"/>
      <c r="N464" s="244"/>
      <c r="O464" t="str">
        <f>IF(C464="","",'OPĆI DIO'!$C$1)</f>
        <v/>
      </c>
      <c r="P464" t="str">
        <f t="shared" si="109"/>
        <v/>
      </c>
      <c r="Q464" t="str">
        <f t="shared" si="110"/>
        <v/>
      </c>
      <c r="R464" t="str">
        <f t="shared" si="111"/>
        <v/>
      </c>
      <c r="S464" t="str">
        <f t="shared" si="112"/>
        <v/>
      </c>
      <c r="T464" t="str">
        <f t="shared" si="113"/>
        <v/>
      </c>
      <c r="U464" t="str">
        <f t="shared" si="114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2" t="str">
        <f t="shared" si="107"/>
        <v/>
      </c>
      <c r="D465" s="43"/>
      <c r="E465" s="39" t="str">
        <f t="shared" si="108"/>
        <v/>
      </c>
      <c r="F465" s="43"/>
      <c r="G465" s="39" t="str">
        <f t="shared" si="106"/>
        <v/>
      </c>
      <c r="H465" s="74"/>
      <c r="I465" s="39" t="str">
        <f t="shared" si="104"/>
        <v/>
      </c>
      <c r="J465" s="39" t="str">
        <f t="shared" si="105"/>
        <v/>
      </c>
      <c r="K465" s="73"/>
      <c r="L465" s="73"/>
      <c r="M465" s="73"/>
      <c r="N465" s="244"/>
      <c r="O465" t="str">
        <f>IF(C465="","",'OPĆI DIO'!$C$1)</f>
        <v/>
      </c>
      <c r="P465" t="str">
        <f t="shared" si="109"/>
        <v/>
      </c>
      <c r="Q465" t="str">
        <f t="shared" si="110"/>
        <v/>
      </c>
      <c r="R465" t="str">
        <f t="shared" si="111"/>
        <v/>
      </c>
      <c r="S465" t="str">
        <f t="shared" si="112"/>
        <v/>
      </c>
      <c r="T465" t="str">
        <f t="shared" si="113"/>
        <v/>
      </c>
      <c r="U465" t="str">
        <f t="shared" si="114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2" t="str">
        <f t="shared" si="107"/>
        <v/>
      </c>
      <c r="D466" s="43"/>
      <c r="E466" s="39" t="str">
        <f t="shared" si="108"/>
        <v/>
      </c>
      <c r="F466" s="43"/>
      <c r="G466" s="39" t="str">
        <f t="shared" si="106"/>
        <v/>
      </c>
      <c r="H466" s="74"/>
      <c r="I466" s="39" t="str">
        <f t="shared" si="104"/>
        <v/>
      </c>
      <c r="J466" s="39" t="str">
        <f t="shared" si="105"/>
        <v/>
      </c>
      <c r="K466" s="73"/>
      <c r="L466" s="73"/>
      <c r="M466" s="73"/>
      <c r="N466" s="244"/>
      <c r="O466" t="str">
        <f>IF(C466="","",'OPĆI DIO'!$C$1)</f>
        <v/>
      </c>
      <c r="P466" t="str">
        <f t="shared" si="109"/>
        <v/>
      </c>
      <c r="Q466" t="str">
        <f t="shared" si="110"/>
        <v/>
      </c>
      <c r="R466" t="str">
        <f t="shared" si="111"/>
        <v/>
      </c>
      <c r="S466" t="str">
        <f t="shared" si="112"/>
        <v/>
      </c>
      <c r="T466" t="str">
        <f t="shared" si="113"/>
        <v/>
      </c>
      <c r="U466" t="str">
        <f t="shared" si="114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2" t="str">
        <f t="shared" si="107"/>
        <v/>
      </c>
      <c r="D467" s="43"/>
      <c r="E467" s="39" t="str">
        <f t="shared" si="108"/>
        <v/>
      </c>
      <c r="F467" s="43"/>
      <c r="G467" s="39" t="str">
        <f t="shared" si="106"/>
        <v/>
      </c>
      <c r="H467" s="74"/>
      <c r="I467" s="39" t="str">
        <f t="shared" si="104"/>
        <v/>
      </c>
      <c r="J467" s="39" t="str">
        <f t="shared" si="105"/>
        <v/>
      </c>
      <c r="K467" s="73"/>
      <c r="L467" s="73"/>
      <c r="M467" s="73"/>
      <c r="N467" s="244"/>
      <c r="O467" t="str">
        <f>IF(C467="","",'OPĆI DIO'!$C$1)</f>
        <v/>
      </c>
      <c r="P467" t="str">
        <f t="shared" si="109"/>
        <v/>
      </c>
      <c r="Q467" t="str">
        <f t="shared" si="110"/>
        <v/>
      </c>
      <c r="R467" t="str">
        <f t="shared" si="111"/>
        <v/>
      </c>
      <c r="S467" t="str">
        <f t="shared" si="112"/>
        <v/>
      </c>
      <c r="T467" t="str">
        <f t="shared" si="113"/>
        <v/>
      </c>
      <c r="U467" t="str">
        <f t="shared" si="114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2" t="str">
        <f t="shared" si="107"/>
        <v/>
      </c>
      <c r="D468" s="43"/>
      <c r="E468" s="39" t="str">
        <f t="shared" si="108"/>
        <v/>
      </c>
      <c r="F468" s="43"/>
      <c r="G468" s="39" t="str">
        <f t="shared" si="106"/>
        <v/>
      </c>
      <c r="H468" s="74"/>
      <c r="I468" s="39" t="str">
        <f t="shared" si="104"/>
        <v/>
      </c>
      <c r="J468" s="39" t="str">
        <f t="shared" si="105"/>
        <v/>
      </c>
      <c r="K468" s="73"/>
      <c r="L468" s="73"/>
      <c r="M468" s="73"/>
      <c r="N468" s="244"/>
      <c r="O468" t="str">
        <f>IF(C468="","",'OPĆI DIO'!$C$1)</f>
        <v/>
      </c>
      <c r="P468" t="str">
        <f t="shared" si="109"/>
        <v/>
      </c>
      <c r="Q468" t="str">
        <f t="shared" si="110"/>
        <v/>
      </c>
      <c r="R468" t="str">
        <f t="shared" si="111"/>
        <v/>
      </c>
      <c r="S468" t="str">
        <f t="shared" si="112"/>
        <v/>
      </c>
      <c r="T468" t="str">
        <f t="shared" si="113"/>
        <v/>
      </c>
      <c r="U468" t="str">
        <f t="shared" si="114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2" t="str">
        <f t="shared" si="107"/>
        <v/>
      </c>
      <c r="D469" s="43"/>
      <c r="E469" s="39" t="str">
        <f t="shared" si="108"/>
        <v/>
      </c>
      <c r="F469" s="43"/>
      <c r="G469" s="39" t="str">
        <f t="shared" si="106"/>
        <v/>
      </c>
      <c r="H469" s="74"/>
      <c r="I469" s="39" t="str">
        <f t="shared" si="104"/>
        <v/>
      </c>
      <c r="J469" s="39" t="str">
        <f t="shared" si="105"/>
        <v/>
      </c>
      <c r="K469" s="73"/>
      <c r="L469" s="73"/>
      <c r="M469" s="73"/>
      <c r="N469" s="244"/>
      <c r="O469" t="str">
        <f>IF(C469="","",'OPĆI DIO'!$C$1)</f>
        <v/>
      </c>
      <c r="P469" t="str">
        <f t="shared" si="109"/>
        <v/>
      </c>
      <c r="Q469" t="str">
        <f t="shared" si="110"/>
        <v/>
      </c>
      <c r="R469" t="str">
        <f t="shared" si="111"/>
        <v/>
      </c>
      <c r="S469" t="str">
        <f t="shared" si="112"/>
        <v/>
      </c>
      <c r="T469" t="str">
        <f t="shared" si="113"/>
        <v/>
      </c>
      <c r="U469" t="str">
        <f t="shared" si="114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2" t="str">
        <f t="shared" si="107"/>
        <v/>
      </c>
      <c r="D470" s="43"/>
      <c r="E470" s="39" t="str">
        <f t="shared" si="108"/>
        <v/>
      </c>
      <c r="F470" s="43"/>
      <c r="G470" s="39" t="str">
        <f t="shared" si="106"/>
        <v/>
      </c>
      <c r="H470" s="74"/>
      <c r="I470" s="39" t="str">
        <f t="shared" si="104"/>
        <v/>
      </c>
      <c r="J470" s="39" t="str">
        <f t="shared" si="105"/>
        <v/>
      </c>
      <c r="K470" s="73"/>
      <c r="L470" s="73"/>
      <c r="M470" s="73"/>
      <c r="N470" s="244"/>
      <c r="O470" t="str">
        <f>IF(C470="","",'OPĆI DIO'!$C$1)</f>
        <v/>
      </c>
      <c r="P470" t="str">
        <f t="shared" si="109"/>
        <v/>
      </c>
      <c r="Q470" t="str">
        <f t="shared" si="110"/>
        <v/>
      </c>
      <c r="R470" t="str">
        <f t="shared" si="111"/>
        <v/>
      </c>
      <c r="S470" t="str">
        <f t="shared" si="112"/>
        <v/>
      </c>
      <c r="T470" t="str">
        <f t="shared" si="113"/>
        <v/>
      </c>
      <c r="U470" t="str">
        <f t="shared" si="114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2" t="str">
        <f t="shared" si="107"/>
        <v/>
      </c>
      <c r="D471" s="43"/>
      <c r="E471" s="39" t="str">
        <f t="shared" si="108"/>
        <v/>
      </c>
      <c r="F471" s="43"/>
      <c r="G471" s="39" t="str">
        <f t="shared" si="106"/>
        <v/>
      </c>
      <c r="H471" s="74"/>
      <c r="I471" s="39" t="str">
        <f t="shared" si="104"/>
        <v/>
      </c>
      <c r="J471" s="39" t="str">
        <f t="shared" si="105"/>
        <v/>
      </c>
      <c r="K471" s="73"/>
      <c r="L471" s="73"/>
      <c r="M471" s="73"/>
      <c r="N471" s="244"/>
      <c r="O471" t="str">
        <f>IF(C471="","",'OPĆI DIO'!$C$1)</f>
        <v/>
      </c>
      <c r="P471" t="str">
        <f t="shared" si="109"/>
        <v/>
      </c>
      <c r="Q471" t="str">
        <f t="shared" si="110"/>
        <v/>
      </c>
      <c r="R471" t="str">
        <f t="shared" si="111"/>
        <v/>
      </c>
      <c r="S471" t="str">
        <f t="shared" si="112"/>
        <v/>
      </c>
      <c r="T471" t="str">
        <f t="shared" si="113"/>
        <v/>
      </c>
      <c r="U471" t="str">
        <f t="shared" si="114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2" t="str">
        <f t="shared" si="107"/>
        <v/>
      </c>
      <c r="D472" s="43"/>
      <c r="E472" s="39" t="str">
        <f t="shared" si="108"/>
        <v/>
      </c>
      <c r="F472" s="43"/>
      <c r="G472" s="39" t="str">
        <f t="shared" si="106"/>
        <v/>
      </c>
      <c r="H472" s="74"/>
      <c r="I472" s="39" t="str">
        <f t="shared" si="104"/>
        <v/>
      </c>
      <c r="J472" s="39" t="str">
        <f t="shared" si="105"/>
        <v/>
      </c>
      <c r="K472" s="73"/>
      <c r="L472" s="73"/>
      <c r="M472" s="73"/>
      <c r="N472" s="244"/>
      <c r="O472" t="str">
        <f>IF(C472="","",'OPĆI DIO'!$C$1)</f>
        <v/>
      </c>
      <c r="P472" t="str">
        <f t="shared" si="109"/>
        <v/>
      </c>
      <c r="Q472" t="str">
        <f t="shared" si="110"/>
        <v/>
      </c>
      <c r="R472" t="str">
        <f t="shared" si="111"/>
        <v/>
      </c>
      <c r="S472" t="str">
        <f t="shared" si="112"/>
        <v/>
      </c>
      <c r="T472" t="str">
        <f t="shared" si="113"/>
        <v/>
      </c>
      <c r="U472" t="str">
        <f t="shared" si="114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2" t="str">
        <f t="shared" si="107"/>
        <v/>
      </c>
      <c r="D473" s="43"/>
      <c r="E473" s="39" t="str">
        <f t="shared" si="108"/>
        <v/>
      </c>
      <c r="F473" s="43"/>
      <c r="G473" s="39" t="str">
        <f t="shared" si="106"/>
        <v/>
      </c>
      <c r="H473" s="74"/>
      <c r="I473" s="39" t="str">
        <f t="shared" si="104"/>
        <v/>
      </c>
      <c r="J473" s="39" t="str">
        <f t="shared" si="105"/>
        <v/>
      </c>
      <c r="K473" s="73"/>
      <c r="L473" s="73"/>
      <c r="M473" s="73"/>
      <c r="N473" s="244"/>
      <c r="O473" t="str">
        <f>IF(C473="","",'OPĆI DIO'!$C$1)</f>
        <v/>
      </c>
      <c r="P473" t="str">
        <f t="shared" si="109"/>
        <v/>
      </c>
      <c r="Q473" t="str">
        <f t="shared" si="110"/>
        <v/>
      </c>
      <c r="R473" t="str">
        <f t="shared" si="111"/>
        <v/>
      </c>
      <c r="S473" t="str">
        <f t="shared" si="112"/>
        <v/>
      </c>
      <c r="T473" t="str">
        <f t="shared" si="113"/>
        <v/>
      </c>
      <c r="U473" t="str">
        <f t="shared" si="114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2" t="str">
        <f t="shared" si="107"/>
        <v/>
      </c>
      <c r="D474" s="43"/>
      <c r="E474" s="39" t="str">
        <f t="shared" si="108"/>
        <v/>
      </c>
      <c r="F474" s="43"/>
      <c r="G474" s="39" t="str">
        <f t="shared" si="106"/>
        <v/>
      </c>
      <c r="H474" s="74"/>
      <c r="I474" s="39" t="str">
        <f t="shared" si="104"/>
        <v/>
      </c>
      <c r="J474" s="39" t="str">
        <f t="shared" si="105"/>
        <v/>
      </c>
      <c r="K474" s="73"/>
      <c r="L474" s="73"/>
      <c r="M474" s="73"/>
      <c r="N474" s="244"/>
      <c r="O474" t="str">
        <f>IF(C474="","",'OPĆI DIO'!$C$1)</f>
        <v/>
      </c>
      <c r="P474" t="str">
        <f t="shared" si="109"/>
        <v/>
      </c>
      <c r="Q474" t="str">
        <f t="shared" si="110"/>
        <v/>
      </c>
      <c r="R474" t="str">
        <f t="shared" si="111"/>
        <v/>
      </c>
      <c r="S474" t="str">
        <f t="shared" si="112"/>
        <v/>
      </c>
      <c r="T474" t="str">
        <f t="shared" si="113"/>
        <v/>
      </c>
      <c r="U474" t="str">
        <f t="shared" si="114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2" t="str">
        <f t="shared" si="107"/>
        <v/>
      </c>
      <c r="D475" s="43"/>
      <c r="E475" s="39" t="str">
        <f t="shared" si="108"/>
        <v/>
      </c>
      <c r="F475" s="43"/>
      <c r="G475" s="39" t="str">
        <f t="shared" si="106"/>
        <v/>
      </c>
      <c r="H475" s="74"/>
      <c r="I475" s="39" t="str">
        <f t="shared" si="104"/>
        <v/>
      </c>
      <c r="J475" s="39" t="str">
        <f t="shared" si="105"/>
        <v/>
      </c>
      <c r="K475" s="73"/>
      <c r="L475" s="73"/>
      <c r="M475" s="73"/>
      <c r="N475" s="244"/>
      <c r="O475" t="str">
        <f>IF(C475="","",'OPĆI DIO'!$C$1)</f>
        <v/>
      </c>
      <c r="P475" t="str">
        <f t="shared" si="109"/>
        <v/>
      </c>
      <c r="Q475" t="str">
        <f t="shared" si="110"/>
        <v/>
      </c>
      <c r="R475" t="str">
        <f t="shared" si="111"/>
        <v/>
      </c>
      <c r="S475" t="str">
        <f t="shared" si="112"/>
        <v/>
      </c>
      <c r="T475" t="str">
        <f t="shared" si="113"/>
        <v/>
      </c>
      <c r="U475" t="str">
        <f t="shared" si="114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2" t="str">
        <f t="shared" si="107"/>
        <v/>
      </c>
      <c r="D476" s="43"/>
      <c r="E476" s="39" t="str">
        <f t="shared" si="108"/>
        <v/>
      </c>
      <c r="F476" s="43"/>
      <c r="G476" s="39" t="str">
        <f t="shared" si="106"/>
        <v/>
      </c>
      <c r="H476" s="74"/>
      <c r="I476" s="39" t="str">
        <f t="shared" si="104"/>
        <v/>
      </c>
      <c r="J476" s="39" t="str">
        <f t="shared" si="105"/>
        <v/>
      </c>
      <c r="K476" s="73"/>
      <c r="L476" s="73"/>
      <c r="M476" s="73"/>
      <c r="N476" s="244"/>
      <c r="O476" t="str">
        <f>IF(C476="","",'OPĆI DIO'!$C$1)</f>
        <v/>
      </c>
      <c r="P476" t="str">
        <f t="shared" si="109"/>
        <v/>
      </c>
      <c r="Q476" t="str">
        <f t="shared" si="110"/>
        <v/>
      </c>
      <c r="R476" t="str">
        <f t="shared" si="111"/>
        <v/>
      </c>
      <c r="S476" t="str">
        <f t="shared" si="112"/>
        <v/>
      </c>
      <c r="T476" t="str">
        <f t="shared" si="113"/>
        <v/>
      </c>
      <c r="U476" t="str">
        <f t="shared" si="114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2" t="str">
        <f t="shared" si="107"/>
        <v/>
      </c>
      <c r="D477" s="43"/>
      <c r="E477" s="39" t="str">
        <f t="shared" si="108"/>
        <v/>
      </c>
      <c r="F477" s="43"/>
      <c r="G477" s="39" t="str">
        <f t="shared" si="106"/>
        <v/>
      </c>
      <c r="H477" s="74"/>
      <c r="I477" s="39" t="str">
        <f t="shared" si="104"/>
        <v/>
      </c>
      <c r="J477" s="39" t="str">
        <f t="shared" si="105"/>
        <v/>
      </c>
      <c r="K477" s="73"/>
      <c r="L477" s="73"/>
      <c r="M477" s="73"/>
      <c r="N477" s="244"/>
      <c r="O477" t="str">
        <f>IF(C477="","",'OPĆI DIO'!$C$1)</f>
        <v/>
      </c>
      <c r="P477" t="str">
        <f t="shared" si="109"/>
        <v/>
      </c>
      <c r="Q477" t="str">
        <f t="shared" si="110"/>
        <v/>
      </c>
      <c r="R477" t="str">
        <f t="shared" si="111"/>
        <v/>
      </c>
      <c r="S477" t="str">
        <f t="shared" si="112"/>
        <v/>
      </c>
      <c r="T477" t="str">
        <f t="shared" si="113"/>
        <v/>
      </c>
      <c r="U477" t="str">
        <f t="shared" si="114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2" t="str">
        <f t="shared" si="107"/>
        <v/>
      </c>
      <c r="D478" s="43"/>
      <c r="E478" s="39" t="str">
        <f t="shared" si="108"/>
        <v/>
      </c>
      <c r="F478" s="43"/>
      <c r="G478" s="39" t="str">
        <f t="shared" si="106"/>
        <v/>
      </c>
      <c r="H478" s="74"/>
      <c r="I478" s="39" t="str">
        <f t="shared" si="104"/>
        <v/>
      </c>
      <c r="J478" s="39" t="str">
        <f t="shared" si="105"/>
        <v/>
      </c>
      <c r="K478" s="73"/>
      <c r="L478" s="73"/>
      <c r="M478" s="73"/>
      <c r="N478" s="244"/>
      <c r="O478" t="str">
        <f>IF(C478="","",'OPĆI DIO'!$C$1)</f>
        <v/>
      </c>
      <c r="P478" t="str">
        <f t="shared" si="109"/>
        <v/>
      </c>
      <c r="Q478" t="str">
        <f t="shared" si="110"/>
        <v/>
      </c>
      <c r="R478" t="str">
        <f t="shared" si="111"/>
        <v/>
      </c>
      <c r="S478" t="str">
        <f t="shared" si="112"/>
        <v/>
      </c>
      <c r="T478" t="str">
        <f t="shared" si="113"/>
        <v/>
      </c>
      <c r="U478" t="str">
        <f t="shared" si="114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2" t="str">
        <f t="shared" si="107"/>
        <v/>
      </c>
      <c r="D479" s="43"/>
      <c r="E479" s="39" t="str">
        <f t="shared" si="108"/>
        <v/>
      </c>
      <c r="F479" s="43"/>
      <c r="G479" s="39" t="str">
        <f t="shared" si="106"/>
        <v/>
      </c>
      <c r="H479" s="74"/>
      <c r="I479" s="39" t="str">
        <f t="shared" si="104"/>
        <v/>
      </c>
      <c r="J479" s="39" t="str">
        <f t="shared" si="105"/>
        <v/>
      </c>
      <c r="K479" s="73"/>
      <c r="L479" s="73"/>
      <c r="M479" s="73"/>
      <c r="N479" s="244"/>
      <c r="O479" t="str">
        <f>IF(C479="","",'OPĆI DIO'!$C$1)</f>
        <v/>
      </c>
      <c r="P479" t="str">
        <f t="shared" si="109"/>
        <v/>
      </c>
      <c r="Q479" t="str">
        <f t="shared" si="110"/>
        <v/>
      </c>
      <c r="R479" t="str">
        <f t="shared" si="111"/>
        <v/>
      </c>
      <c r="S479" t="str">
        <f t="shared" si="112"/>
        <v/>
      </c>
      <c r="T479" t="str">
        <f t="shared" si="113"/>
        <v/>
      </c>
      <c r="U479" t="str">
        <f t="shared" si="114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2" t="str">
        <f t="shared" si="107"/>
        <v/>
      </c>
      <c r="D480" s="43"/>
      <c r="E480" s="39" t="str">
        <f t="shared" si="108"/>
        <v/>
      </c>
      <c r="F480" s="43"/>
      <c r="G480" s="39" t="str">
        <f t="shared" si="106"/>
        <v/>
      </c>
      <c r="H480" s="74"/>
      <c r="I480" s="39" t="str">
        <f t="shared" si="104"/>
        <v/>
      </c>
      <c r="J480" s="39" t="str">
        <f t="shared" si="105"/>
        <v/>
      </c>
      <c r="K480" s="73"/>
      <c r="L480" s="73"/>
      <c r="M480" s="73"/>
      <c r="N480" s="244"/>
      <c r="O480" t="str">
        <f>IF(C480="","",'OPĆI DIO'!$C$1)</f>
        <v/>
      </c>
      <c r="P480" t="str">
        <f t="shared" si="109"/>
        <v/>
      </c>
      <c r="Q480" t="str">
        <f t="shared" si="110"/>
        <v/>
      </c>
      <c r="R480" t="str">
        <f t="shared" si="111"/>
        <v/>
      </c>
      <c r="S480" t="str">
        <f t="shared" si="112"/>
        <v/>
      </c>
      <c r="T480" t="str">
        <f t="shared" si="113"/>
        <v/>
      </c>
      <c r="U480" t="str">
        <f t="shared" si="114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2" t="str">
        <f t="shared" si="107"/>
        <v/>
      </c>
      <c r="D481" s="43"/>
      <c r="E481" s="39" t="str">
        <f t="shared" si="108"/>
        <v/>
      </c>
      <c r="F481" s="43"/>
      <c r="G481" s="39" t="str">
        <f t="shared" si="106"/>
        <v/>
      </c>
      <c r="H481" s="74"/>
      <c r="I481" s="39" t="str">
        <f t="shared" si="104"/>
        <v/>
      </c>
      <c r="J481" s="39" t="str">
        <f t="shared" si="105"/>
        <v/>
      </c>
      <c r="K481" s="73"/>
      <c r="L481" s="73"/>
      <c r="M481" s="73"/>
      <c r="N481" s="244"/>
      <c r="O481" t="str">
        <f>IF(C481="","",'OPĆI DIO'!$C$1)</f>
        <v/>
      </c>
      <c r="P481" t="str">
        <f t="shared" si="109"/>
        <v/>
      </c>
      <c r="Q481" t="str">
        <f t="shared" si="110"/>
        <v/>
      </c>
      <c r="R481" t="str">
        <f t="shared" si="111"/>
        <v/>
      </c>
      <c r="S481" t="str">
        <f t="shared" si="112"/>
        <v/>
      </c>
      <c r="T481" t="str">
        <f t="shared" si="113"/>
        <v/>
      </c>
      <c r="U481" t="str">
        <f t="shared" si="114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2" t="str">
        <f t="shared" si="107"/>
        <v/>
      </c>
      <c r="D482" s="43"/>
      <c r="E482" s="39" t="str">
        <f t="shared" si="108"/>
        <v/>
      </c>
      <c r="F482" s="43"/>
      <c r="G482" s="39" t="str">
        <f t="shared" si="106"/>
        <v/>
      </c>
      <c r="H482" s="74"/>
      <c r="I482" s="39" t="str">
        <f t="shared" ref="I482:I501" si="115">IFERROR(VLOOKUP(H482,$AE$6:$AF$353,2,FALSE),"")</f>
        <v/>
      </c>
      <c r="J482" s="39" t="str">
        <f t="shared" ref="J482:J501" si="116">IFERROR(VLOOKUP(H482,$AE$6:$AI$353,3,FALSE),"")</f>
        <v/>
      </c>
      <c r="K482" s="73"/>
      <c r="L482" s="73"/>
      <c r="M482" s="73"/>
      <c r="N482" s="244"/>
      <c r="O482" t="str">
        <f>IF(C482="","",'OPĆI DIO'!$C$1)</f>
        <v/>
      </c>
      <c r="P482" t="str">
        <f t="shared" si="109"/>
        <v/>
      </c>
      <c r="Q482" t="str">
        <f t="shared" si="110"/>
        <v/>
      </c>
      <c r="R482" t="str">
        <f t="shared" si="111"/>
        <v/>
      </c>
      <c r="S482" t="str">
        <f t="shared" si="112"/>
        <v/>
      </c>
      <c r="T482" t="str">
        <f t="shared" si="113"/>
        <v/>
      </c>
      <c r="U482" t="str">
        <f t="shared" si="114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2" t="str">
        <f t="shared" si="107"/>
        <v/>
      </c>
      <c r="D483" s="43"/>
      <c r="E483" s="39" t="str">
        <f t="shared" si="108"/>
        <v/>
      </c>
      <c r="F483" s="43"/>
      <c r="G483" s="39" t="str">
        <f t="shared" si="106"/>
        <v/>
      </c>
      <c r="H483" s="74"/>
      <c r="I483" s="39" t="str">
        <f t="shared" si="115"/>
        <v/>
      </c>
      <c r="J483" s="39" t="str">
        <f t="shared" si="116"/>
        <v/>
      </c>
      <c r="K483" s="73"/>
      <c r="L483" s="73"/>
      <c r="M483" s="73"/>
      <c r="N483" s="244"/>
      <c r="O483" t="str">
        <f>IF(C483="","",'OPĆI DIO'!$C$1)</f>
        <v/>
      </c>
      <c r="P483" t="str">
        <f t="shared" si="109"/>
        <v/>
      </c>
      <c r="Q483" t="str">
        <f t="shared" si="110"/>
        <v/>
      </c>
      <c r="R483" t="str">
        <f t="shared" si="111"/>
        <v/>
      </c>
      <c r="S483" t="str">
        <f t="shared" si="112"/>
        <v/>
      </c>
      <c r="T483" t="str">
        <f t="shared" si="113"/>
        <v/>
      </c>
      <c r="U483" t="str">
        <f t="shared" si="114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2" t="str">
        <f t="shared" si="107"/>
        <v/>
      </c>
      <c r="D484" s="43"/>
      <c r="E484" s="39" t="str">
        <f t="shared" si="108"/>
        <v/>
      </c>
      <c r="F484" s="43"/>
      <c r="G484" s="39" t="str">
        <f t="shared" si="106"/>
        <v/>
      </c>
      <c r="H484" s="74"/>
      <c r="I484" s="39" t="str">
        <f t="shared" si="115"/>
        <v/>
      </c>
      <c r="J484" s="39" t="str">
        <f t="shared" si="116"/>
        <v/>
      </c>
      <c r="K484" s="73"/>
      <c r="L484" s="73"/>
      <c r="M484" s="73"/>
      <c r="N484" s="244"/>
      <c r="O484" t="str">
        <f>IF(C484="","",'OPĆI DIO'!$C$1)</f>
        <v/>
      </c>
      <c r="P484" t="str">
        <f t="shared" si="109"/>
        <v/>
      </c>
      <c r="Q484" t="str">
        <f t="shared" si="110"/>
        <v/>
      </c>
      <c r="R484" t="str">
        <f t="shared" si="111"/>
        <v/>
      </c>
      <c r="S484" t="str">
        <f t="shared" si="112"/>
        <v/>
      </c>
      <c r="T484" t="str">
        <f t="shared" si="113"/>
        <v/>
      </c>
      <c r="U484" t="str">
        <f t="shared" si="114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2" t="str">
        <f t="shared" si="107"/>
        <v/>
      </c>
      <c r="D485" s="43"/>
      <c r="E485" s="39" t="str">
        <f t="shared" si="108"/>
        <v/>
      </c>
      <c r="F485" s="43"/>
      <c r="G485" s="39" t="str">
        <f t="shared" si="106"/>
        <v/>
      </c>
      <c r="H485" s="74"/>
      <c r="I485" s="39" t="str">
        <f t="shared" si="115"/>
        <v/>
      </c>
      <c r="J485" s="39" t="str">
        <f t="shared" si="116"/>
        <v/>
      </c>
      <c r="K485" s="73"/>
      <c r="L485" s="73"/>
      <c r="M485" s="73"/>
      <c r="N485" s="244"/>
      <c r="O485" t="str">
        <f>IF(C485="","",'OPĆI DIO'!$C$1)</f>
        <v/>
      </c>
      <c r="P485" t="str">
        <f t="shared" si="109"/>
        <v/>
      </c>
      <c r="Q485" t="str">
        <f t="shared" si="110"/>
        <v/>
      </c>
      <c r="R485" t="str">
        <f t="shared" si="111"/>
        <v/>
      </c>
      <c r="S485" t="str">
        <f t="shared" si="112"/>
        <v/>
      </c>
      <c r="T485" t="str">
        <f t="shared" si="113"/>
        <v/>
      </c>
      <c r="U485" t="str">
        <f t="shared" si="114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2" t="str">
        <f t="shared" si="107"/>
        <v/>
      </c>
      <c r="D486" s="43"/>
      <c r="E486" s="39" t="str">
        <f t="shared" si="108"/>
        <v/>
      </c>
      <c r="F486" s="43"/>
      <c r="G486" s="39" t="str">
        <f t="shared" si="106"/>
        <v/>
      </c>
      <c r="H486" s="74"/>
      <c r="I486" s="39" t="str">
        <f t="shared" si="115"/>
        <v/>
      </c>
      <c r="J486" s="39" t="str">
        <f t="shared" si="116"/>
        <v/>
      </c>
      <c r="K486" s="73"/>
      <c r="L486" s="73"/>
      <c r="M486" s="73"/>
      <c r="N486" s="244"/>
      <c r="O486" t="str">
        <f>IF(C486="","",'OPĆI DIO'!$C$1)</f>
        <v/>
      </c>
      <c r="P486" t="str">
        <f t="shared" si="109"/>
        <v/>
      </c>
      <c r="Q486" t="str">
        <f t="shared" si="110"/>
        <v/>
      </c>
      <c r="R486" t="str">
        <f t="shared" si="111"/>
        <v/>
      </c>
      <c r="S486" t="str">
        <f t="shared" si="112"/>
        <v/>
      </c>
      <c r="T486" t="str">
        <f t="shared" si="113"/>
        <v/>
      </c>
      <c r="U486" t="str">
        <f t="shared" si="114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2" t="str">
        <f t="shared" si="107"/>
        <v/>
      </c>
      <c r="D487" s="43"/>
      <c r="E487" s="39" t="str">
        <f t="shared" si="108"/>
        <v/>
      </c>
      <c r="F487" s="43"/>
      <c r="G487" s="39" t="str">
        <f t="shared" si="106"/>
        <v/>
      </c>
      <c r="H487" s="74"/>
      <c r="I487" s="39" t="str">
        <f t="shared" si="115"/>
        <v/>
      </c>
      <c r="J487" s="39" t="str">
        <f t="shared" si="116"/>
        <v/>
      </c>
      <c r="K487" s="73"/>
      <c r="L487" s="73"/>
      <c r="M487" s="73"/>
      <c r="N487" s="244"/>
      <c r="O487" t="str">
        <f>IF(C487="","",'OPĆI DIO'!$C$1)</f>
        <v/>
      </c>
      <c r="P487" t="str">
        <f t="shared" si="109"/>
        <v/>
      </c>
      <c r="Q487" t="str">
        <f t="shared" si="110"/>
        <v/>
      </c>
      <c r="R487" t="str">
        <f t="shared" si="111"/>
        <v/>
      </c>
      <c r="S487" t="str">
        <f t="shared" si="112"/>
        <v/>
      </c>
      <c r="T487" t="str">
        <f t="shared" si="113"/>
        <v/>
      </c>
      <c r="U487" t="str">
        <f t="shared" si="114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2" t="str">
        <f t="shared" si="107"/>
        <v/>
      </c>
      <c r="D488" s="43"/>
      <c r="E488" s="39" t="str">
        <f t="shared" si="108"/>
        <v/>
      </c>
      <c r="F488" s="43"/>
      <c r="G488" s="39" t="str">
        <f t="shared" si="106"/>
        <v/>
      </c>
      <c r="H488" s="74"/>
      <c r="I488" s="39" t="str">
        <f t="shared" si="115"/>
        <v/>
      </c>
      <c r="J488" s="39" t="str">
        <f t="shared" si="116"/>
        <v/>
      </c>
      <c r="K488" s="73"/>
      <c r="L488" s="73"/>
      <c r="M488" s="73"/>
      <c r="N488" s="244"/>
      <c r="O488" t="str">
        <f>IF(C488="","",'OPĆI DIO'!$C$1)</f>
        <v/>
      </c>
      <c r="P488" t="str">
        <f t="shared" si="109"/>
        <v/>
      </c>
      <c r="Q488" t="str">
        <f t="shared" si="110"/>
        <v/>
      </c>
      <c r="R488" t="str">
        <f t="shared" si="111"/>
        <v/>
      </c>
      <c r="S488" t="str">
        <f t="shared" si="112"/>
        <v/>
      </c>
      <c r="T488" t="str">
        <f t="shared" si="113"/>
        <v/>
      </c>
      <c r="U488" t="str">
        <f t="shared" si="114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2" t="str">
        <f t="shared" si="107"/>
        <v/>
      </c>
      <c r="D489" s="43"/>
      <c r="E489" s="39" t="str">
        <f t="shared" si="108"/>
        <v/>
      </c>
      <c r="F489" s="43"/>
      <c r="G489" s="39" t="str">
        <f t="shared" si="106"/>
        <v/>
      </c>
      <c r="H489" s="74"/>
      <c r="I489" s="39" t="str">
        <f t="shared" si="115"/>
        <v/>
      </c>
      <c r="J489" s="39" t="str">
        <f t="shared" si="116"/>
        <v/>
      </c>
      <c r="K489" s="73"/>
      <c r="L489" s="73"/>
      <c r="M489" s="73"/>
      <c r="N489" s="244"/>
      <c r="O489" t="str">
        <f>IF(C489="","",'OPĆI DIO'!$C$1)</f>
        <v/>
      </c>
      <c r="P489" t="str">
        <f t="shared" si="109"/>
        <v/>
      </c>
      <c r="Q489" t="str">
        <f t="shared" si="110"/>
        <v/>
      </c>
      <c r="R489" t="str">
        <f t="shared" si="111"/>
        <v/>
      </c>
      <c r="S489" t="str">
        <f t="shared" si="112"/>
        <v/>
      </c>
      <c r="T489" t="str">
        <f t="shared" si="113"/>
        <v/>
      </c>
      <c r="U489" t="str">
        <f t="shared" si="114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2" t="str">
        <f t="shared" si="107"/>
        <v/>
      </c>
      <c r="D490" s="43"/>
      <c r="E490" s="39" t="str">
        <f t="shared" si="108"/>
        <v/>
      </c>
      <c r="F490" s="43"/>
      <c r="G490" s="39" t="str">
        <f t="shared" si="106"/>
        <v/>
      </c>
      <c r="H490" s="74"/>
      <c r="I490" s="39" t="str">
        <f t="shared" si="115"/>
        <v/>
      </c>
      <c r="J490" s="39" t="str">
        <f t="shared" si="116"/>
        <v/>
      </c>
      <c r="K490" s="73"/>
      <c r="L490" s="73"/>
      <c r="M490" s="73"/>
      <c r="N490" s="244"/>
      <c r="O490" t="str">
        <f>IF(C490="","",'OPĆI DIO'!$C$1)</f>
        <v/>
      </c>
      <c r="P490" t="str">
        <f t="shared" si="109"/>
        <v/>
      </c>
      <c r="Q490" t="str">
        <f t="shared" si="110"/>
        <v/>
      </c>
      <c r="R490" t="str">
        <f t="shared" si="111"/>
        <v/>
      </c>
      <c r="S490" t="str">
        <f t="shared" si="112"/>
        <v/>
      </c>
      <c r="T490" t="str">
        <f t="shared" si="113"/>
        <v/>
      </c>
      <c r="U490" t="str">
        <f t="shared" si="114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2" t="str">
        <f t="shared" si="107"/>
        <v/>
      </c>
      <c r="D491" s="43"/>
      <c r="E491" s="39" t="str">
        <f t="shared" si="108"/>
        <v/>
      </c>
      <c r="F491" s="43"/>
      <c r="G491" s="39" t="str">
        <f t="shared" si="106"/>
        <v/>
      </c>
      <c r="H491" s="74"/>
      <c r="I491" s="39" t="str">
        <f t="shared" si="115"/>
        <v/>
      </c>
      <c r="J491" s="39" t="str">
        <f t="shared" si="116"/>
        <v/>
      </c>
      <c r="K491" s="73"/>
      <c r="L491" s="73"/>
      <c r="M491" s="73"/>
      <c r="N491" s="244"/>
      <c r="O491" t="str">
        <f>IF(C491="","",'OPĆI DIO'!$C$1)</f>
        <v/>
      </c>
      <c r="P491" t="str">
        <f t="shared" si="109"/>
        <v/>
      </c>
      <c r="Q491" t="str">
        <f t="shared" si="110"/>
        <v/>
      </c>
      <c r="R491" t="str">
        <f t="shared" si="111"/>
        <v/>
      </c>
      <c r="S491" t="str">
        <f t="shared" si="112"/>
        <v/>
      </c>
      <c r="T491" t="str">
        <f t="shared" si="113"/>
        <v/>
      </c>
      <c r="U491" t="str">
        <f t="shared" si="114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2" t="str">
        <f t="shared" si="107"/>
        <v/>
      </c>
      <c r="D492" s="43"/>
      <c r="E492" s="39" t="str">
        <f t="shared" si="108"/>
        <v/>
      </c>
      <c r="F492" s="43"/>
      <c r="G492" s="39" t="str">
        <f t="shared" si="106"/>
        <v/>
      </c>
      <c r="H492" s="74"/>
      <c r="I492" s="39" t="str">
        <f t="shared" si="115"/>
        <v/>
      </c>
      <c r="J492" s="39" t="str">
        <f t="shared" si="116"/>
        <v/>
      </c>
      <c r="K492" s="73"/>
      <c r="L492" s="73"/>
      <c r="M492" s="73"/>
      <c r="N492" s="244"/>
      <c r="O492" t="str">
        <f>IF(C492="","",'OPĆI DIO'!$C$1)</f>
        <v/>
      </c>
      <c r="P492" t="str">
        <f t="shared" si="109"/>
        <v/>
      </c>
      <c r="Q492" t="str">
        <f t="shared" si="110"/>
        <v/>
      </c>
      <c r="R492" t="str">
        <f t="shared" si="111"/>
        <v/>
      </c>
      <c r="S492" t="str">
        <f t="shared" si="112"/>
        <v/>
      </c>
      <c r="T492" t="str">
        <f t="shared" si="113"/>
        <v/>
      </c>
      <c r="U492" t="str">
        <f t="shared" si="114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2" t="str">
        <f t="shared" si="107"/>
        <v/>
      </c>
      <c r="D493" s="43"/>
      <c r="E493" s="39" t="str">
        <f t="shared" si="108"/>
        <v/>
      </c>
      <c r="F493" s="43"/>
      <c r="G493" s="39" t="str">
        <f t="shared" si="106"/>
        <v/>
      </c>
      <c r="H493" s="74"/>
      <c r="I493" s="39" t="str">
        <f t="shared" si="115"/>
        <v/>
      </c>
      <c r="J493" s="39" t="str">
        <f t="shared" si="116"/>
        <v/>
      </c>
      <c r="K493" s="73"/>
      <c r="L493" s="73"/>
      <c r="M493" s="73"/>
      <c r="N493" s="244"/>
      <c r="O493" t="str">
        <f>IF(C493="","",'OPĆI DIO'!$C$1)</f>
        <v/>
      </c>
      <c r="P493" t="str">
        <f t="shared" si="109"/>
        <v/>
      </c>
      <c r="Q493" t="str">
        <f t="shared" si="110"/>
        <v/>
      </c>
      <c r="R493" t="str">
        <f t="shared" si="111"/>
        <v/>
      </c>
      <c r="S493" t="str">
        <f t="shared" si="112"/>
        <v/>
      </c>
      <c r="T493" t="str">
        <f t="shared" si="113"/>
        <v/>
      </c>
      <c r="U493" t="str">
        <f t="shared" si="114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2" t="str">
        <f t="shared" si="107"/>
        <v/>
      </c>
      <c r="D494" s="43"/>
      <c r="E494" s="39" t="str">
        <f t="shared" si="108"/>
        <v/>
      </c>
      <c r="F494" s="43"/>
      <c r="G494" s="39" t="str">
        <f t="shared" si="106"/>
        <v/>
      </c>
      <c r="H494" s="74"/>
      <c r="I494" s="39" t="str">
        <f t="shared" si="115"/>
        <v/>
      </c>
      <c r="J494" s="39" t="str">
        <f t="shared" si="116"/>
        <v/>
      </c>
      <c r="K494" s="73"/>
      <c r="L494" s="73"/>
      <c r="M494" s="73"/>
      <c r="N494" s="244"/>
      <c r="O494" t="str">
        <f>IF(C494="","",'OPĆI DIO'!$C$1)</f>
        <v/>
      </c>
      <c r="P494" t="str">
        <f t="shared" si="109"/>
        <v/>
      </c>
      <c r="Q494" t="str">
        <f t="shared" si="110"/>
        <v/>
      </c>
      <c r="R494" t="str">
        <f t="shared" si="111"/>
        <v/>
      </c>
      <c r="S494" t="str">
        <f t="shared" si="112"/>
        <v/>
      </c>
      <c r="T494" t="str">
        <f t="shared" si="113"/>
        <v/>
      </c>
      <c r="U494" t="str">
        <f t="shared" si="114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2" t="str">
        <f t="shared" si="107"/>
        <v/>
      </c>
      <c r="D495" s="43"/>
      <c r="E495" s="39" t="str">
        <f t="shared" si="108"/>
        <v/>
      </c>
      <c r="F495" s="43"/>
      <c r="G495" s="39" t="str">
        <f t="shared" si="106"/>
        <v/>
      </c>
      <c r="H495" s="74"/>
      <c r="I495" s="39" t="str">
        <f t="shared" si="115"/>
        <v/>
      </c>
      <c r="J495" s="39" t="str">
        <f t="shared" si="116"/>
        <v/>
      </c>
      <c r="K495" s="73"/>
      <c r="L495" s="73"/>
      <c r="M495" s="73"/>
      <c r="N495" s="244"/>
      <c r="O495" t="str">
        <f>IF(C495="","",'OPĆI DIO'!$C$1)</f>
        <v/>
      </c>
      <c r="P495" t="str">
        <f t="shared" si="109"/>
        <v/>
      </c>
      <c r="Q495" t="str">
        <f t="shared" si="110"/>
        <v/>
      </c>
      <c r="R495" t="str">
        <f t="shared" si="111"/>
        <v/>
      </c>
      <c r="S495" t="str">
        <f t="shared" si="112"/>
        <v/>
      </c>
      <c r="T495" t="str">
        <f t="shared" si="113"/>
        <v/>
      </c>
      <c r="U495" t="str">
        <f t="shared" si="114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2" t="str">
        <f t="shared" si="107"/>
        <v/>
      </c>
      <c r="D496" s="43"/>
      <c r="E496" s="39" t="str">
        <f t="shared" si="108"/>
        <v/>
      </c>
      <c r="F496" s="43"/>
      <c r="G496" s="39" t="str">
        <f t="shared" si="106"/>
        <v/>
      </c>
      <c r="H496" s="74"/>
      <c r="I496" s="39" t="str">
        <f t="shared" si="115"/>
        <v/>
      </c>
      <c r="J496" s="39" t="str">
        <f t="shared" si="116"/>
        <v/>
      </c>
      <c r="K496" s="73"/>
      <c r="L496" s="73"/>
      <c r="M496" s="73"/>
      <c r="N496" s="244"/>
      <c r="O496" t="str">
        <f>IF(C496="","",'OPĆI DIO'!$C$1)</f>
        <v/>
      </c>
      <c r="P496" t="str">
        <f t="shared" si="109"/>
        <v/>
      </c>
      <c r="Q496" t="str">
        <f t="shared" si="110"/>
        <v/>
      </c>
      <c r="R496" t="str">
        <f t="shared" si="111"/>
        <v/>
      </c>
      <c r="S496" t="str">
        <f t="shared" si="112"/>
        <v/>
      </c>
      <c r="T496" t="str">
        <f t="shared" si="113"/>
        <v/>
      </c>
      <c r="U496" t="str">
        <f t="shared" si="114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2" t="str">
        <f t="shared" si="107"/>
        <v/>
      </c>
      <c r="D497" s="43"/>
      <c r="E497" s="39" t="str">
        <f t="shared" si="108"/>
        <v/>
      </c>
      <c r="F497" s="43"/>
      <c r="G497" s="39" t="str">
        <f t="shared" si="106"/>
        <v/>
      </c>
      <c r="H497" s="74"/>
      <c r="I497" s="39" t="str">
        <f t="shared" si="115"/>
        <v/>
      </c>
      <c r="J497" s="39" t="str">
        <f t="shared" si="116"/>
        <v/>
      </c>
      <c r="K497" s="73"/>
      <c r="L497" s="73"/>
      <c r="M497" s="73"/>
      <c r="N497" s="244"/>
      <c r="O497" t="str">
        <f>IF(C497="","",'OPĆI DIO'!$C$1)</f>
        <v/>
      </c>
      <c r="P497" t="str">
        <f t="shared" si="109"/>
        <v/>
      </c>
      <c r="Q497" t="str">
        <f t="shared" si="110"/>
        <v/>
      </c>
      <c r="R497" t="str">
        <f t="shared" si="111"/>
        <v/>
      </c>
      <c r="S497" t="str">
        <f t="shared" si="112"/>
        <v/>
      </c>
      <c r="T497" t="str">
        <f t="shared" si="113"/>
        <v/>
      </c>
      <c r="U497" t="str">
        <f t="shared" si="114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2" t="str">
        <f t="shared" si="107"/>
        <v/>
      </c>
      <c r="D498" s="43"/>
      <c r="E498" s="39" t="str">
        <f t="shared" si="108"/>
        <v/>
      </c>
      <c r="F498" s="43"/>
      <c r="G498" s="39" t="str">
        <f t="shared" si="106"/>
        <v/>
      </c>
      <c r="H498" s="74"/>
      <c r="I498" s="39" t="str">
        <f t="shared" si="115"/>
        <v/>
      </c>
      <c r="J498" s="39" t="str">
        <f t="shared" si="116"/>
        <v/>
      </c>
      <c r="K498" s="73"/>
      <c r="L498" s="73"/>
      <c r="M498" s="73"/>
      <c r="N498" s="244"/>
      <c r="O498" t="str">
        <f>IF(C498="","",'OPĆI DIO'!$C$1)</f>
        <v/>
      </c>
      <c r="P498" t="str">
        <f t="shared" si="109"/>
        <v/>
      </c>
      <c r="Q498" t="str">
        <f t="shared" si="110"/>
        <v/>
      </c>
      <c r="R498" t="str">
        <f t="shared" si="111"/>
        <v/>
      </c>
      <c r="S498" t="str">
        <f t="shared" si="112"/>
        <v/>
      </c>
      <c r="T498" t="str">
        <f t="shared" si="113"/>
        <v/>
      </c>
      <c r="U498" t="str">
        <f t="shared" si="114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2" t="str">
        <f t="shared" si="107"/>
        <v/>
      </c>
      <c r="D499" s="43"/>
      <c r="E499" s="39" t="str">
        <f t="shared" si="108"/>
        <v/>
      </c>
      <c r="F499" s="43"/>
      <c r="G499" s="39" t="str">
        <f t="shared" si="106"/>
        <v/>
      </c>
      <c r="H499" s="74"/>
      <c r="I499" s="39" t="str">
        <f t="shared" si="115"/>
        <v/>
      </c>
      <c r="J499" s="39" t="str">
        <f t="shared" si="116"/>
        <v/>
      </c>
      <c r="K499" s="73"/>
      <c r="L499" s="73"/>
      <c r="M499" s="73"/>
      <c r="N499" s="244"/>
      <c r="O499" t="str">
        <f>IF(C499="","",'OPĆI DIO'!$C$1)</f>
        <v/>
      </c>
      <c r="P499" t="str">
        <f t="shared" si="109"/>
        <v/>
      </c>
      <c r="Q499" t="str">
        <f t="shared" si="110"/>
        <v/>
      </c>
      <c r="R499" t="str">
        <f t="shared" si="111"/>
        <v/>
      </c>
      <c r="S499" t="str">
        <f t="shared" si="112"/>
        <v/>
      </c>
      <c r="T499" t="str">
        <f t="shared" si="113"/>
        <v/>
      </c>
      <c r="U499" t="str">
        <f t="shared" si="114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2" t="str">
        <f t="shared" si="107"/>
        <v/>
      </c>
      <c r="D500" s="43"/>
      <c r="E500" s="39" t="str">
        <f t="shared" si="108"/>
        <v/>
      </c>
      <c r="F500" s="43"/>
      <c r="G500" s="39" t="str">
        <f t="shared" si="106"/>
        <v/>
      </c>
      <c r="H500" s="74"/>
      <c r="I500" s="39" t="str">
        <f t="shared" si="115"/>
        <v/>
      </c>
      <c r="J500" s="39" t="str">
        <f t="shared" si="116"/>
        <v/>
      </c>
      <c r="K500" s="73"/>
      <c r="L500" s="73"/>
      <c r="M500" s="73"/>
      <c r="N500" s="244"/>
      <c r="O500" t="str">
        <f>IF(C500="","",'OPĆI DIO'!$C$1)</f>
        <v/>
      </c>
      <c r="P500" t="str">
        <f t="shared" si="109"/>
        <v/>
      </c>
      <c r="Q500" t="str">
        <f t="shared" si="110"/>
        <v/>
      </c>
      <c r="R500" t="str">
        <f t="shared" si="111"/>
        <v/>
      </c>
      <c r="S500" t="str">
        <f t="shared" si="112"/>
        <v/>
      </c>
      <c r="T500" t="str">
        <f t="shared" si="113"/>
        <v/>
      </c>
      <c r="U500" t="str">
        <f t="shared" si="114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2" t="str">
        <f t="shared" si="107"/>
        <v/>
      </c>
      <c r="D501" s="43"/>
      <c r="E501" s="39" t="str">
        <f t="shared" si="108"/>
        <v/>
      </c>
      <c r="F501" s="43"/>
      <c r="G501" s="39" t="str">
        <f t="shared" si="106"/>
        <v/>
      </c>
      <c r="H501" s="74"/>
      <c r="I501" s="39" t="str">
        <f t="shared" si="115"/>
        <v/>
      </c>
      <c r="J501" s="39" t="str">
        <f t="shared" si="116"/>
        <v/>
      </c>
      <c r="K501" s="73"/>
      <c r="L501" s="73"/>
      <c r="M501" s="73"/>
      <c r="N501" s="244"/>
      <c r="O501" t="str">
        <f>IF(C501="","",'OPĆI DIO'!$C$1)</f>
        <v/>
      </c>
      <c r="P501" t="str">
        <f t="shared" si="109"/>
        <v/>
      </c>
      <c r="Q501" t="str">
        <f t="shared" si="110"/>
        <v/>
      </c>
      <c r="R501" t="str">
        <f t="shared" si="111"/>
        <v/>
      </c>
      <c r="S501" t="str">
        <f t="shared" si="112"/>
        <v/>
      </c>
      <c r="T501" t="str">
        <f t="shared" si="113"/>
        <v/>
      </c>
      <c r="U501" t="str">
        <f t="shared" si="114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9" activePane="bottomLeft" state="frozen"/>
      <selection pane="bottomLeft" activeCell="I29" sqref="I29:I33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7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9" width="0" hidden="1" customWidth="1"/>
  </cols>
  <sheetData>
    <row r="1" spans="1:37" ht="35.25" customHeight="1">
      <c r="A1" s="316" t="s">
        <v>533</v>
      </c>
      <c r="B1" s="316"/>
      <c r="C1" s="316"/>
      <c r="D1" s="76" t="str">
        <f>IF(OR('OPĆI DIO'!C1="odaberite -",'OPĆI DIO'!C1=""),"Molimo odaberite proračunskog korisnika na radnom listu Opći podaci!","")</f>
        <v/>
      </c>
      <c r="K1" s="119" t="s">
        <v>1896</v>
      </c>
      <c r="Q1" s="245"/>
    </row>
    <row r="2" spans="1:37" ht="60">
      <c r="A2" s="37" t="s">
        <v>3147</v>
      </c>
      <c r="B2" s="41" t="s">
        <v>528</v>
      </c>
      <c r="C2" s="37" t="s">
        <v>37</v>
      </c>
      <c r="D2" s="41" t="s">
        <v>526</v>
      </c>
      <c r="E2" s="37" t="s">
        <v>527</v>
      </c>
      <c r="F2" s="41" t="s">
        <v>534</v>
      </c>
      <c r="G2" s="37" t="s">
        <v>39</v>
      </c>
      <c r="H2" s="114" t="s">
        <v>1784</v>
      </c>
      <c r="I2" s="77" t="s">
        <v>2928</v>
      </c>
      <c r="J2" s="77" t="s">
        <v>2077</v>
      </c>
      <c r="K2" s="77" t="s">
        <v>2929</v>
      </c>
      <c r="L2" s="82" t="s">
        <v>535</v>
      </c>
      <c r="M2" s="82" t="s">
        <v>536</v>
      </c>
      <c r="N2" s="82" t="s">
        <v>537</v>
      </c>
      <c r="O2" s="82" t="s">
        <v>538</v>
      </c>
      <c r="P2" s="82" t="s">
        <v>539</v>
      </c>
      <c r="Q2" s="110" t="s">
        <v>1768</v>
      </c>
      <c r="R2" s="110" t="s">
        <v>2062</v>
      </c>
      <c r="S2" s="38" t="s">
        <v>508</v>
      </c>
      <c r="T2" s="38" t="s">
        <v>509</v>
      </c>
      <c r="U2" s="103" t="s">
        <v>2065</v>
      </c>
      <c r="V2" s="38" t="s">
        <v>2064</v>
      </c>
      <c r="W2" s="103" t="s">
        <v>3146</v>
      </c>
      <c r="X2" s="38"/>
    </row>
    <row r="3" spans="1:37">
      <c r="A3" s="274">
        <f>IFERROR(VLOOKUP(B3,$X$6:$AA$34,4,FALSE),"")</f>
        <v>51</v>
      </c>
      <c r="B3" s="273">
        <v>51000</v>
      </c>
      <c r="C3" s="39" t="str">
        <f>IFERROR(VLOOKUP(B3,$X$6:$AA$34,2,FALSE),"")</f>
        <v>51000 Programi Unije – raspoloživ predujam</v>
      </c>
      <c r="D3" s="81">
        <v>3111</v>
      </c>
      <c r="E3" s="39" t="str">
        <f>IFERROR(VLOOKUP(D3,$AB$5:$AD$129,2,FALSE),"")</f>
        <v>Plaće za redovan rad</v>
      </c>
      <c r="F3" s="74" t="s">
        <v>1997</v>
      </c>
      <c r="G3" s="39" t="str">
        <f>IFERROR(VLOOKUP(F3,$AH$6:$AI$1763,2,FALSE),"")</f>
        <v>ERASMUS PLUS-EQAVET NRP RH-NACIONALNA REFERENTNA TOČKA ZA EUROPSKI SUSTAV OSIGURANJA KVALITETE U STRUKOVNOM OBRAZOVANJU I OSPOSOBLJAVANJU</v>
      </c>
      <c r="H3" s="39" t="str">
        <f>IFERROR(VLOOKUP(F3,$AH$6:$AK$1763,4,FALSE),"")</f>
        <v>0970</v>
      </c>
      <c r="I3" s="73">
        <v>26829</v>
      </c>
      <c r="J3" s="73">
        <v>0</v>
      </c>
      <c r="K3" s="73">
        <v>0</v>
      </c>
      <c r="L3" s="81"/>
      <c r="M3" s="80"/>
      <c r="N3" s="80"/>
      <c r="O3" s="81"/>
      <c r="P3" s="125"/>
      <c r="Q3" s="244"/>
      <c r="R3" t="str">
        <f>IF(D3="","",'OPĆI DIO'!$C$1)</f>
        <v>46173 AGENCIJA ZA STRUKOVNO OBRAZOVANJE I OBRAZOVANJE ODRASLIH</v>
      </c>
      <c r="S3" t="str">
        <f>LEFT(D3,3)</f>
        <v>311</v>
      </c>
      <c r="T3" t="str">
        <f>LEFT(D3,2)</f>
        <v>31</v>
      </c>
      <c r="U3" t="str">
        <f>MID(H3,2,2)</f>
        <v>97</v>
      </c>
      <c r="V3" t="str">
        <f>LEFT(D3,1)</f>
        <v>3</v>
      </c>
    </row>
    <row r="4" spans="1:37">
      <c r="A4" s="274">
        <f t="shared" ref="A4:A67" si="0">IFERROR(VLOOKUP(B4,$X$6:$AA$34,4,FALSE),"")</f>
        <v>51</v>
      </c>
      <c r="B4" s="273">
        <v>51000</v>
      </c>
      <c r="C4" s="39" t="str">
        <f t="shared" ref="C4:C67" si="1">IFERROR(VLOOKUP(B4,$X$6:$AA$34,2,FALSE),"")</f>
        <v>51000 Programi Unije – raspoloživ predujam</v>
      </c>
      <c r="D4" s="81">
        <v>3121</v>
      </c>
      <c r="E4" s="39" t="str">
        <f t="shared" ref="E4:E67" si="2">IFERROR(VLOOKUP(D4,$AB$5:$AD$129,2,FALSE),"")</f>
        <v>Ostali rashodi za zaposlene</v>
      </c>
      <c r="F4" s="74" t="s">
        <v>1997</v>
      </c>
      <c r="G4" s="39" t="str">
        <f t="shared" ref="G4:G67" si="3">IFERROR(VLOOKUP(F4,$AH$6:$AI$1763,2,FALSE),"")</f>
        <v>ERASMUS PLUS-EQAVET NRP RH-NACIONALNA REFERENTNA TOČKA ZA EUROPSKI SUSTAV OSIGURANJA KVALITETE U STRUKOVNOM OBRAZOVANJU I OSPOSOBLJAVANJU</v>
      </c>
      <c r="H4" s="39" t="str">
        <f t="shared" ref="H4:H67" si="4">IFERROR(VLOOKUP(F4,$AH$6:$AK$1763,4,FALSE),"")</f>
        <v>0970</v>
      </c>
      <c r="I4" s="73">
        <v>1315</v>
      </c>
      <c r="J4" s="73">
        <v>0</v>
      </c>
      <c r="K4" s="73">
        <v>0</v>
      </c>
      <c r="L4" s="81"/>
      <c r="M4" s="80"/>
      <c r="N4" s="80"/>
      <c r="O4" s="81"/>
      <c r="P4" s="125"/>
      <c r="Q4" s="244"/>
      <c r="R4" t="str">
        <f>IF(D4="","",'OPĆI DIO'!$C$1)</f>
        <v>46173 AGENCIJA ZA STRUKOVNO OBRAZOVANJE I OBRAZOVANJE ODRASLIH</v>
      </c>
      <c r="S4" t="str">
        <f t="shared" ref="S4:S67" si="5">LEFT(D4,3)</f>
        <v>312</v>
      </c>
      <c r="T4" t="str">
        <f t="shared" ref="T4:T67" si="6">LEFT(D4,2)</f>
        <v>31</v>
      </c>
      <c r="U4" t="str">
        <f t="shared" ref="U4:U67" si="7">MID(H4,2,2)</f>
        <v>97</v>
      </c>
      <c r="V4" t="str">
        <f t="shared" ref="V4:V67" si="8">LEFT(D4,1)</f>
        <v>3</v>
      </c>
      <c r="AB4" s="40"/>
      <c r="AC4" s="40"/>
    </row>
    <row r="5" spans="1:37">
      <c r="A5" s="274">
        <f t="shared" si="0"/>
        <v>51</v>
      </c>
      <c r="B5" s="273">
        <v>51000</v>
      </c>
      <c r="C5" s="39" t="str">
        <f t="shared" si="1"/>
        <v>51000 Programi Unije – raspoloživ predujam</v>
      </c>
      <c r="D5" s="81">
        <v>3132</v>
      </c>
      <c r="E5" s="39" t="str">
        <f t="shared" si="2"/>
        <v>Doprinosi za obvezno zdravstveno osiguranje</v>
      </c>
      <c r="F5" s="74" t="s">
        <v>1997</v>
      </c>
      <c r="G5" s="39" t="str">
        <f t="shared" si="3"/>
        <v>ERASMUS PLUS-EQAVET NRP RH-NACIONALNA REFERENTNA TOČKA ZA EUROPSKI SUSTAV OSIGURANJA KVALITETE U STRUKOVNOM OBRAZOVANJU I OSPOSOBLJAVANJU</v>
      </c>
      <c r="H5" s="39" t="str">
        <f t="shared" si="4"/>
        <v>0970</v>
      </c>
      <c r="I5" s="73">
        <v>4426</v>
      </c>
      <c r="J5" s="73">
        <v>0</v>
      </c>
      <c r="K5" s="73">
        <v>0</v>
      </c>
      <c r="L5" s="81"/>
      <c r="M5" s="80"/>
      <c r="N5" s="80"/>
      <c r="O5" s="81"/>
      <c r="P5" s="125"/>
      <c r="Q5" s="244"/>
      <c r="R5" t="str">
        <f>IF(D5="","",'OPĆI DIO'!$C$1)</f>
        <v>46173 AGENCIJA ZA STRUKOVNO OBRAZOVANJE I OBRAZOVANJE ODRASLIH</v>
      </c>
      <c r="S5" t="str">
        <f t="shared" si="5"/>
        <v>313</v>
      </c>
      <c r="T5" t="str">
        <f t="shared" si="6"/>
        <v>31</v>
      </c>
      <c r="U5" t="str">
        <f t="shared" si="7"/>
        <v>97</v>
      </c>
      <c r="V5" t="str">
        <f t="shared" si="8"/>
        <v>3</v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9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4">
        <f t="shared" si="0"/>
        <v>51</v>
      </c>
      <c r="B6" s="273">
        <v>51000</v>
      </c>
      <c r="C6" s="39" t="str">
        <f t="shared" si="1"/>
        <v>51000 Programi Unije – raspoloživ predujam</v>
      </c>
      <c r="D6" s="81">
        <v>3211</v>
      </c>
      <c r="E6" s="39" t="str">
        <f t="shared" si="2"/>
        <v>Službena putovanja</v>
      </c>
      <c r="F6" s="74" t="s">
        <v>1997</v>
      </c>
      <c r="G6" s="39" t="str">
        <f t="shared" si="3"/>
        <v>ERASMUS PLUS-EQAVET NRP RH-NACIONALNA REFERENTNA TOČKA ZA EUROPSKI SUSTAV OSIGURANJA KVALITETE U STRUKOVNOM OBRAZOVANJU I OSPOSOBLJAVANJU</v>
      </c>
      <c r="H6" s="39" t="str">
        <f t="shared" si="4"/>
        <v>0970</v>
      </c>
      <c r="I6" s="73">
        <v>15000</v>
      </c>
      <c r="J6" s="73">
        <v>0</v>
      </c>
      <c r="K6" s="73">
        <v>0</v>
      </c>
      <c r="L6" s="81"/>
      <c r="M6" s="80"/>
      <c r="N6" s="80"/>
      <c r="O6" s="81"/>
      <c r="P6" s="125"/>
      <c r="Q6" s="244"/>
      <c r="R6" t="str">
        <f>IF(D6="","",'OPĆI DIO'!$C$1)</f>
        <v>46173 AGENCIJA ZA STRUKOVNO OBRAZOVANJE I OBRAZOVANJE ODRASLIH</v>
      </c>
      <c r="S6" t="str">
        <f t="shared" si="5"/>
        <v>321</v>
      </c>
      <c r="T6" t="str">
        <f t="shared" si="6"/>
        <v>32</v>
      </c>
      <c r="U6" t="str">
        <f t="shared" si="7"/>
        <v>97</v>
      </c>
      <c r="V6" t="str">
        <f t="shared" si="8"/>
        <v>3</v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9"/>
        <v>31</v>
      </c>
      <c r="AF6" t="str">
        <f t="shared" ref="AF6:AF69" si="10">LEFT(AB6,3)</f>
        <v>311</v>
      </c>
      <c r="AH6" s="113" t="s">
        <v>547</v>
      </c>
      <c r="AI6" s="113" t="s">
        <v>547</v>
      </c>
      <c r="AJ6" s="113" t="s">
        <v>547</v>
      </c>
      <c r="AK6" s="113" t="s">
        <v>547</v>
      </c>
    </row>
    <row r="7" spans="1:37">
      <c r="A7" s="274">
        <f t="shared" si="0"/>
        <v>51</v>
      </c>
      <c r="B7" s="273">
        <v>51000</v>
      </c>
      <c r="C7" s="39" t="str">
        <f t="shared" si="1"/>
        <v>51000 Programi Unije – raspoloživ predujam</v>
      </c>
      <c r="D7" s="81">
        <v>3212</v>
      </c>
      <c r="E7" s="39" t="str">
        <f t="shared" si="2"/>
        <v>Naknade za prijevoz, za rad na terenu i odvojeni život</v>
      </c>
      <c r="F7" s="74" t="s">
        <v>1997</v>
      </c>
      <c r="G7" s="39" t="str">
        <f t="shared" si="3"/>
        <v>ERASMUS PLUS-EQAVET NRP RH-NACIONALNA REFERENTNA TOČKA ZA EUROPSKI SUSTAV OSIGURANJA KVALITETE U STRUKOVNOM OBRAZOVANJU I OSPOSOBLJAVANJU</v>
      </c>
      <c r="H7" s="39" t="str">
        <f t="shared" si="4"/>
        <v>0970</v>
      </c>
      <c r="I7" s="73">
        <v>2153</v>
      </c>
      <c r="J7" s="73">
        <v>0</v>
      </c>
      <c r="K7" s="73">
        <v>0</v>
      </c>
      <c r="L7" s="81"/>
      <c r="M7" s="80"/>
      <c r="N7" s="80"/>
      <c r="O7" s="81"/>
      <c r="P7" s="125"/>
      <c r="Q7" s="244"/>
      <c r="R7" t="str">
        <f>IF(D7="","",'OPĆI DIO'!$C$1)</f>
        <v>46173 AGENCIJA ZA STRUKOVNO OBRAZOVANJE I OBRAZOVANJE ODRASLIH</v>
      </c>
      <c r="S7" t="str">
        <f t="shared" si="5"/>
        <v>321</v>
      </c>
      <c r="T7" t="str">
        <f t="shared" si="6"/>
        <v>32</v>
      </c>
      <c r="U7" t="str">
        <f t="shared" si="7"/>
        <v>97</v>
      </c>
      <c r="V7" t="str">
        <f t="shared" si="8"/>
        <v>3</v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9"/>
        <v>31</v>
      </c>
      <c r="AF7" t="str">
        <f t="shared" si="10"/>
        <v>311</v>
      </c>
      <c r="AH7" s="113" t="s">
        <v>1954</v>
      </c>
      <c r="AI7" s="113" t="s">
        <v>1955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4">
        <f t="shared" si="0"/>
        <v>51</v>
      </c>
      <c r="B8" s="273">
        <v>51000</v>
      </c>
      <c r="C8" s="39" t="str">
        <f t="shared" si="1"/>
        <v>51000 Programi Unije – raspoloživ predujam</v>
      </c>
      <c r="D8" s="81">
        <v>3221</v>
      </c>
      <c r="E8" s="39" t="str">
        <f t="shared" si="2"/>
        <v>Uredski materijal i ostali materijalni rashodi</v>
      </c>
      <c r="F8" s="74" t="s">
        <v>1997</v>
      </c>
      <c r="G8" s="39" t="str">
        <f t="shared" si="3"/>
        <v>ERASMUS PLUS-EQAVET NRP RH-NACIONALNA REFERENTNA TOČKA ZA EUROPSKI SUSTAV OSIGURANJA KVALITETE U STRUKOVNOM OBRAZOVANJU I OSPOSOBLJAVANJU</v>
      </c>
      <c r="H8" s="39" t="str">
        <f t="shared" si="4"/>
        <v>0970</v>
      </c>
      <c r="I8" s="73">
        <v>70</v>
      </c>
      <c r="J8" s="73">
        <v>0</v>
      </c>
      <c r="K8" s="73">
        <v>0</v>
      </c>
      <c r="L8" s="81"/>
      <c r="M8" s="80"/>
      <c r="N8" s="80"/>
      <c r="O8" s="81"/>
      <c r="P8" s="125"/>
      <c r="Q8" s="244"/>
      <c r="R8" t="str">
        <f>IF(D8="","",'OPĆI DIO'!$C$1)</f>
        <v>46173 AGENCIJA ZA STRUKOVNO OBRAZOVANJE I OBRAZOVANJE ODRASLIH</v>
      </c>
      <c r="S8" t="str">
        <f t="shared" si="5"/>
        <v>322</v>
      </c>
      <c r="T8" t="str">
        <f t="shared" si="6"/>
        <v>32</v>
      </c>
      <c r="U8" t="str">
        <f t="shared" si="7"/>
        <v>97</v>
      </c>
      <c r="V8" t="str">
        <f t="shared" si="8"/>
        <v>3</v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9"/>
        <v>31</v>
      </c>
      <c r="AF8" t="str">
        <f t="shared" si="10"/>
        <v>311</v>
      </c>
      <c r="AH8" s="113" t="s">
        <v>1956</v>
      </c>
      <c r="AI8" s="113" t="s">
        <v>1957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4">
        <f t="shared" si="0"/>
        <v>51</v>
      </c>
      <c r="B9" s="273">
        <v>51000</v>
      </c>
      <c r="C9" s="39" t="str">
        <f t="shared" si="1"/>
        <v>51000 Programi Unije – raspoloživ predujam</v>
      </c>
      <c r="D9" s="81">
        <v>3231</v>
      </c>
      <c r="E9" s="39" t="str">
        <f t="shared" si="2"/>
        <v>Usluge telefona, pošte i prijevoza</v>
      </c>
      <c r="F9" s="74" t="s">
        <v>1997</v>
      </c>
      <c r="G9" s="39" t="str">
        <f t="shared" si="3"/>
        <v>ERASMUS PLUS-EQAVET NRP RH-NACIONALNA REFERENTNA TOČKA ZA EUROPSKI SUSTAV OSIGURANJA KVALITETE U STRUKOVNOM OBRAZOVANJU I OSPOSOBLJAVANJU</v>
      </c>
      <c r="H9" s="39" t="str">
        <f t="shared" si="4"/>
        <v>0970</v>
      </c>
      <c r="I9" s="73">
        <v>50</v>
      </c>
      <c r="J9" s="73">
        <v>0</v>
      </c>
      <c r="K9" s="73">
        <v>0</v>
      </c>
      <c r="L9" s="81"/>
      <c r="M9" s="80"/>
      <c r="N9" s="80"/>
      <c r="O9" s="81"/>
      <c r="P9" s="125"/>
      <c r="Q9" s="244"/>
      <c r="R9" t="str">
        <f>IF(D9="","",'OPĆI DIO'!$C$1)</f>
        <v>46173 AGENCIJA ZA STRUKOVNO OBRAZOVANJE I OBRAZOVANJE ODRASLIH</v>
      </c>
      <c r="S9" t="str">
        <f t="shared" si="5"/>
        <v>323</v>
      </c>
      <c r="T9" t="str">
        <f t="shared" si="6"/>
        <v>32</v>
      </c>
      <c r="U9" t="str">
        <f t="shared" si="7"/>
        <v>97</v>
      </c>
      <c r="V9" t="str">
        <f t="shared" si="8"/>
        <v>3</v>
      </c>
      <c r="X9">
        <v>41</v>
      </c>
      <c r="Y9" t="s">
        <v>742</v>
      </c>
      <c r="AA9">
        <v>41</v>
      </c>
      <c r="AB9">
        <v>3121</v>
      </c>
      <c r="AC9" t="s">
        <v>44</v>
      </c>
      <c r="AE9" t="str">
        <f t="shared" si="9"/>
        <v>31</v>
      </c>
      <c r="AF9" t="str">
        <f t="shared" si="10"/>
        <v>312</v>
      </c>
      <c r="AH9" s="113" t="s">
        <v>1958</v>
      </c>
      <c r="AI9" s="113" t="s">
        <v>1959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74">
        <f t="shared" si="0"/>
        <v>51</v>
      </c>
      <c r="B10" s="273">
        <v>51000</v>
      </c>
      <c r="C10" s="39" t="str">
        <f t="shared" si="1"/>
        <v>51000 Programi Unije – raspoloživ predujam</v>
      </c>
      <c r="D10" s="81">
        <v>3233</v>
      </c>
      <c r="E10" s="39" t="str">
        <f t="shared" si="2"/>
        <v>Usluge promidžbe i informiranja</v>
      </c>
      <c r="F10" s="74" t="s">
        <v>1997</v>
      </c>
      <c r="G10" s="39" t="str">
        <f t="shared" si="3"/>
        <v>ERASMUS PLUS-EQAVET NRP RH-NACIONALNA REFERENTNA TOČKA ZA EUROPSKI SUSTAV OSIGURANJA KVALITETE U STRUKOVNOM OBRAZOVANJU I OSPOSOBLJAVANJU</v>
      </c>
      <c r="H10" s="39" t="str">
        <f t="shared" si="4"/>
        <v>0970</v>
      </c>
      <c r="I10" s="73">
        <v>5000</v>
      </c>
      <c r="J10" s="73">
        <v>0</v>
      </c>
      <c r="K10" s="73">
        <v>0</v>
      </c>
      <c r="L10" s="81"/>
      <c r="M10" s="80"/>
      <c r="N10" s="80"/>
      <c r="O10" s="81"/>
      <c r="P10" s="125"/>
      <c r="Q10" s="244"/>
      <c r="R10" t="str">
        <f>IF(D10="","",'OPĆI DIO'!$C$1)</f>
        <v>46173 AGENCIJA ZA STRUKOVNO OBRAZOVANJE I OBRAZOVANJE ODRASLIH</v>
      </c>
      <c r="S10" t="str">
        <f t="shared" si="5"/>
        <v>323</v>
      </c>
      <c r="T10" t="str">
        <f t="shared" si="6"/>
        <v>32</v>
      </c>
      <c r="U10" t="str">
        <f t="shared" si="7"/>
        <v>97</v>
      </c>
      <c r="V10" t="str">
        <f t="shared" si="8"/>
        <v>3</v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9"/>
        <v>31</v>
      </c>
      <c r="AF10" s="78" t="str">
        <f t="shared" si="10"/>
        <v>313</v>
      </c>
      <c r="AH10" s="113" t="s">
        <v>1960</v>
      </c>
      <c r="AI10" s="113" t="s">
        <v>1961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4">
        <f t="shared" si="0"/>
        <v>51</v>
      </c>
      <c r="B11" s="273">
        <v>51000</v>
      </c>
      <c r="C11" s="39" t="str">
        <f t="shared" si="1"/>
        <v>51000 Programi Unije – raspoloživ predujam</v>
      </c>
      <c r="D11" s="81">
        <v>3235</v>
      </c>
      <c r="E11" s="39" t="str">
        <f t="shared" si="2"/>
        <v>Zakupnine i najamnine</v>
      </c>
      <c r="F11" s="74" t="s">
        <v>1997</v>
      </c>
      <c r="G11" s="39" t="str">
        <f t="shared" si="3"/>
        <v>ERASMUS PLUS-EQAVET NRP RH-NACIONALNA REFERENTNA TOČKA ZA EUROPSKI SUSTAV OSIGURANJA KVALITETE U STRUKOVNOM OBRAZOVANJU I OSPOSOBLJAVANJU</v>
      </c>
      <c r="H11" s="39" t="str">
        <f t="shared" si="4"/>
        <v>0970</v>
      </c>
      <c r="I11" s="73">
        <v>6000</v>
      </c>
      <c r="J11" s="73">
        <v>0</v>
      </c>
      <c r="K11" s="73">
        <v>0</v>
      </c>
      <c r="L11" s="81"/>
      <c r="M11" s="80"/>
      <c r="N11" s="80"/>
      <c r="O11" s="81"/>
      <c r="P11" s="125"/>
      <c r="Q11" s="244"/>
      <c r="R11" t="str">
        <f>IF(D11="","",'OPĆI DIO'!$C$1)</f>
        <v>46173 AGENCIJA ZA STRUKOVNO OBRAZOVANJE I OBRAZOVANJE ODRASLIH</v>
      </c>
      <c r="S11" t="str">
        <f t="shared" si="5"/>
        <v>323</v>
      </c>
      <c r="T11" t="str">
        <f t="shared" si="6"/>
        <v>32</v>
      </c>
      <c r="U11" t="str">
        <f t="shared" si="7"/>
        <v>97</v>
      </c>
      <c r="V11" t="str">
        <f t="shared" si="8"/>
        <v>3</v>
      </c>
      <c r="X11" s="113">
        <v>5011</v>
      </c>
      <c r="Y11" s="113" t="s">
        <v>3016</v>
      </c>
      <c r="AA11">
        <v>50</v>
      </c>
      <c r="AB11">
        <v>3211</v>
      </c>
      <c r="AC11" t="s">
        <v>57</v>
      </c>
      <c r="AE11" t="str">
        <f t="shared" si="9"/>
        <v>32</v>
      </c>
      <c r="AF11" t="str">
        <f t="shared" si="10"/>
        <v>321</v>
      </c>
      <c r="AH11" s="113" t="s">
        <v>1962</v>
      </c>
      <c r="AI11" s="113" t="s">
        <v>1963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4">
        <f t="shared" si="0"/>
        <v>51</v>
      </c>
      <c r="B12" s="273">
        <v>51000</v>
      </c>
      <c r="C12" s="39" t="str">
        <f t="shared" si="1"/>
        <v>51000 Programi Unije – raspoloživ predujam</v>
      </c>
      <c r="D12" s="81">
        <v>3236</v>
      </c>
      <c r="E12" s="39" t="str">
        <f t="shared" si="2"/>
        <v>Zdravstvene i veterinarske usluge</v>
      </c>
      <c r="F12" s="74" t="s">
        <v>1997</v>
      </c>
      <c r="G12" s="39" t="str">
        <f t="shared" si="3"/>
        <v>ERASMUS PLUS-EQAVET NRP RH-NACIONALNA REFERENTNA TOČKA ZA EUROPSKI SUSTAV OSIGURANJA KVALITETE U STRUKOVNOM OBRAZOVANJU I OSPOSOBLJAVANJU</v>
      </c>
      <c r="H12" s="39" t="str">
        <f t="shared" si="4"/>
        <v>0970</v>
      </c>
      <c r="I12" s="73">
        <v>50</v>
      </c>
      <c r="J12" s="73">
        <v>0</v>
      </c>
      <c r="K12" s="73">
        <v>0</v>
      </c>
      <c r="L12" s="81"/>
      <c r="M12" s="80"/>
      <c r="N12" s="80"/>
      <c r="O12" s="81"/>
      <c r="P12" s="125"/>
      <c r="Q12" s="244"/>
      <c r="R12" t="str">
        <f>IF(D12="","",'OPĆI DIO'!$C$1)</f>
        <v>46173 AGENCIJA ZA STRUKOVNO OBRAZOVANJE I OBRAZOVANJE ODRASLIH</v>
      </c>
      <c r="S12" t="str">
        <f t="shared" si="5"/>
        <v>323</v>
      </c>
      <c r="T12" t="str">
        <f t="shared" si="6"/>
        <v>32</v>
      </c>
      <c r="U12" t="str">
        <f t="shared" si="7"/>
        <v>97</v>
      </c>
      <c r="V12" t="str">
        <f t="shared" si="8"/>
        <v>3</v>
      </c>
      <c r="X12" s="113">
        <v>5012</v>
      </c>
      <c r="Y12" s="113" t="s">
        <v>3022</v>
      </c>
      <c r="AA12">
        <v>50</v>
      </c>
      <c r="AB12">
        <v>3212</v>
      </c>
      <c r="AC12" t="s">
        <v>46</v>
      </c>
      <c r="AE12" t="str">
        <f t="shared" si="9"/>
        <v>32</v>
      </c>
      <c r="AF12" t="str">
        <f t="shared" si="10"/>
        <v>321</v>
      </c>
      <c r="AH12" s="113" t="s">
        <v>3083</v>
      </c>
      <c r="AI12" s="113" t="s">
        <v>3084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4">
        <f t="shared" si="0"/>
        <v>51</v>
      </c>
      <c r="B13" s="273">
        <v>51000</v>
      </c>
      <c r="C13" s="39" t="str">
        <f t="shared" si="1"/>
        <v>51000 Programi Unije – raspoloživ predujam</v>
      </c>
      <c r="D13" s="81">
        <v>3237</v>
      </c>
      <c r="E13" s="39" t="str">
        <f t="shared" si="2"/>
        <v>Intelektualne i osobne usluge</v>
      </c>
      <c r="F13" s="74" t="s">
        <v>1997</v>
      </c>
      <c r="G13" s="39" t="str">
        <f t="shared" si="3"/>
        <v>ERASMUS PLUS-EQAVET NRP RH-NACIONALNA REFERENTNA TOČKA ZA EUROPSKI SUSTAV OSIGURANJA KVALITETE U STRUKOVNOM OBRAZOVANJU I OSPOSOBLJAVANJU</v>
      </c>
      <c r="H13" s="39" t="str">
        <f t="shared" si="4"/>
        <v>0970</v>
      </c>
      <c r="I13" s="73">
        <v>3500</v>
      </c>
      <c r="J13" s="73">
        <v>0</v>
      </c>
      <c r="K13" s="73">
        <v>0</v>
      </c>
      <c r="L13" s="81"/>
      <c r="M13" s="80"/>
      <c r="N13" s="80"/>
      <c r="O13" s="81"/>
      <c r="P13" s="125"/>
      <c r="Q13" s="244"/>
      <c r="R13" t="str">
        <f>IF(D13="","",'OPĆI DIO'!$C$1)</f>
        <v>46173 AGENCIJA ZA STRUKOVNO OBRAZOVANJE I OBRAZOVANJE ODRASLIH</v>
      </c>
      <c r="S13" t="str">
        <f t="shared" si="5"/>
        <v>323</v>
      </c>
      <c r="T13" t="str">
        <f t="shared" si="6"/>
        <v>32</v>
      </c>
      <c r="U13" t="str">
        <f t="shared" si="7"/>
        <v>97</v>
      </c>
      <c r="V13" t="str">
        <f t="shared" si="8"/>
        <v>3</v>
      </c>
      <c r="X13" s="113">
        <v>5041</v>
      </c>
      <c r="Y13" s="113" t="s">
        <v>3017</v>
      </c>
      <c r="AA13">
        <v>50</v>
      </c>
      <c r="AB13">
        <v>3213</v>
      </c>
      <c r="AC13" t="s">
        <v>74</v>
      </c>
      <c r="AE13" t="str">
        <f t="shared" si="9"/>
        <v>32</v>
      </c>
      <c r="AF13" t="str">
        <f t="shared" si="10"/>
        <v>321</v>
      </c>
      <c r="AH13" s="113" t="s">
        <v>713</v>
      </c>
      <c r="AI13" s="113" t="s">
        <v>714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4">
        <f t="shared" si="0"/>
        <v>51</v>
      </c>
      <c r="B14" s="273">
        <v>51000</v>
      </c>
      <c r="C14" s="39" t="str">
        <f t="shared" si="1"/>
        <v>51000 Programi Unije – raspoloživ predujam</v>
      </c>
      <c r="D14" s="81">
        <v>3238</v>
      </c>
      <c r="E14" s="39" t="str">
        <f t="shared" si="2"/>
        <v>Računalne usluge</v>
      </c>
      <c r="F14" s="74" t="s">
        <v>1997</v>
      </c>
      <c r="G14" s="39" t="str">
        <f t="shared" si="3"/>
        <v>ERASMUS PLUS-EQAVET NRP RH-NACIONALNA REFERENTNA TOČKA ZA EUROPSKI SUSTAV OSIGURANJA KVALITETE U STRUKOVNOM OBRAZOVANJU I OSPOSOBLJAVANJU</v>
      </c>
      <c r="H14" s="39" t="str">
        <f t="shared" si="4"/>
        <v>0970</v>
      </c>
      <c r="I14" s="73">
        <v>2000</v>
      </c>
      <c r="J14" s="73">
        <v>0</v>
      </c>
      <c r="K14" s="73">
        <v>0</v>
      </c>
      <c r="L14" s="81"/>
      <c r="M14" s="80"/>
      <c r="N14" s="80"/>
      <c r="O14" s="81"/>
      <c r="P14" s="125"/>
      <c r="Q14" s="244"/>
      <c r="R14" t="str">
        <f>IF(D14="","",'OPĆI DIO'!$C$1)</f>
        <v>46173 AGENCIJA ZA STRUKOVNO OBRAZOVANJE I OBRAZOVANJE ODRASLIH</v>
      </c>
      <c r="S14" t="str">
        <f t="shared" si="5"/>
        <v>323</v>
      </c>
      <c r="T14" t="str">
        <f t="shared" si="6"/>
        <v>32</v>
      </c>
      <c r="U14" t="str">
        <f t="shared" si="7"/>
        <v>97</v>
      </c>
      <c r="V14" t="str">
        <f t="shared" si="8"/>
        <v>3</v>
      </c>
      <c r="X14" s="113">
        <v>5043</v>
      </c>
      <c r="Y14" s="113" t="s">
        <v>3018</v>
      </c>
      <c r="AA14">
        <v>50</v>
      </c>
      <c r="AB14">
        <v>3214</v>
      </c>
      <c r="AC14" t="s">
        <v>99</v>
      </c>
      <c r="AE14" t="str">
        <f t="shared" si="9"/>
        <v>32</v>
      </c>
      <c r="AF14" t="str">
        <f t="shared" si="10"/>
        <v>321</v>
      </c>
      <c r="AH14" s="113" t="s">
        <v>715</v>
      </c>
      <c r="AI14" s="113" t="s">
        <v>716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4">
        <f t="shared" si="0"/>
        <v>51</v>
      </c>
      <c r="B15" s="273">
        <v>51000</v>
      </c>
      <c r="C15" s="39" t="str">
        <f t="shared" si="1"/>
        <v>51000 Programi Unije – raspoloživ predujam</v>
      </c>
      <c r="D15" s="81">
        <v>3239</v>
      </c>
      <c r="E15" s="39" t="str">
        <f t="shared" si="2"/>
        <v>Ostale usluge</v>
      </c>
      <c r="F15" s="74" t="s">
        <v>1997</v>
      </c>
      <c r="G15" s="39" t="str">
        <f t="shared" si="3"/>
        <v>ERASMUS PLUS-EQAVET NRP RH-NACIONALNA REFERENTNA TOČKA ZA EUROPSKI SUSTAV OSIGURANJA KVALITETE U STRUKOVNOM OBRAZOVANJU I OSPOSOBLJAVANJU</v>
      </c>
      <c r="H15" s="39" t="str">
        <f t="shared" si="4"/>
        <v>0970</v>
      </c>
      <c r="I15" s="73">
        <v>8000</v>
      </c>
      <c r="J15" s="73">
        <v>0</v>
      </c>
      <c r="K15" s="73">
        <v>0</v>
      </c>
      <c r="L15" s="81"/>
      <c r="M15" s="80"/>
      <c r="N15" s="80"/>
      <c r="O15" s="81"/>
      <c r="P15" s="125"/>
      <c r="Q15" s="244"/>
      <c r="R15" t="str">
        <f>IF(D15="","",'OPĆI DIO'!$C$1)</f>
        <v>46173 AGENCIJA ZA STRUKOVNO OBRAZOVANJE I OBRAZOVANJE ODRASLIH</v>
      </c>
      <c r="S15" t="str">
        <f t="shared" si="5"/>
        <v>323</v>
      </c>
      <c r="T15" t="str">
        <f t="shared" si="6"/>
        <v>32</v>
      </c>
      <c r="U15" t="str">
        <f t="shared" si="7"/>
        <v>97</v>
      </c>
      <c r="V15" t="str">
        <f t="shared" si="8"/>
        <v>3</v>
      </c>
      <c r="X15" s="113">
        <v>5052</v>
      </c>
      <c r="Y15" s="113" t="s">
        <v>3019</v>
      </c>
      <c r="AA15">
        <v>50</v>
      </c>
      <c r="AB15">
        <v>3221</v>
      </c>
      <c r="AC15" t="s">
        <v>58</v>
      </c>
      <c r="AE15" t="str">
        <f t="shared" si="9"/>
        <v>32</v>
      </c>
      <c r="AF15" t="str">
        <f t="shared" si="10"/>
        <v>322</v>
      </c>
      <c r="AH15" s="113" t="s">
        <v>717</v>
      </c>
      <c r="AI15" s="113" t="s">
        <v>718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4">
        <f t="shared" si="0"/>
        <v>51</v>
      </c>
      <c r="B16" s="273">
        <v>51000</v>
      </c>
      <c r="C16" s="39" t="str">
        <f t="shared" si="1"/>
        <v>51000 Programi Unije – raspoloživ predujam</v>
      </c>
      <c r="D16" s="81">
        <v>3241</v>
      </c>
      <c r="E16" s="39" t="str">
        <f t="shared" si="2"/>
        <v>Naknade troškova osobama izvan radnog odnosa</v>
      </c>
      <c r="F16" s="74" t="s">
        <v>1997</v>
      </c>
      <c r="G16" s="39" t="str">
        <f t="shared" si="3"/>
        <v>ERASMUS PLUS-EQAVET NRP RH-NACIONALNA REFERENTNA TOČKA ZA EUROPSKI SUSTAV OSIGURANJA KVALITETE U STRUKOVNOM OBRAZOVANJU I OSPOSOBLJAVANJU</v>
      </c>
      <c r="H16" s="39" t="str">
        <f t="shared" si="4"/>
        <v>0970</v>
      </c>
      <c r="I16" s="73">
        <v>7000</v>
      </c>
      <c r="J16" s="73">
        <v>0</v>
      </c>
      <c r="K16" s="73">
        <v>0</v>
      </c>
      <c r="L16" s="81"/>
      <c r="M16" s="80"/>
      <c r="N16" s="80"/>
      <c r="O16" s="81"/>
      <c r="P16" s="125"/>
      <c r="Q16" s="244"/>
      <c r="R16" t="str">
        <f>IF(D16="","",'OPĆI DIO'!$C$1)</f>
        <v>46173 AGENCIJA ZA STRUKOVNO OBRAZOVANJE I OBRAZOVANJE ODRASLIH</v>
      </c>
      <c r="S16" t="str">
        <f t="shared" si="5"/>
        <v>324</v>
      </c>
      <c r="T16" t="str">
        <f t="shared" si="6"/>
        <v>32</v>
      </c>
      <c r="U16" t="str">
        <f t="shared" si="7"/>
        <v>97</v>
      </c>
      <c r="V16" t="str">
        <f t="shared" si="8"/>
        <v>3</v>
      </c>
      <c r="X16" s="113">
        <v>50810</v>
      </c>
      <c r="Y16" s="113" t="s">
        <v>3020</v>
      </c>
      <c r="AA16">
        <v>50</v>
      </c>
      <c r="AB16">
        <v>3222</v>
      </c>
      <c r="AC16" t="s">
        <v>77</v>
      </c>
      <c r="AE16" t="str">
        <f t="shared" si="9"/>
        <v>32</v>
      </c>
      <c r="AF16" t="str">
        <f t="shared" si="10"/>
        <v>322</v>
      </c>
      <c r="AH16" s="113" t="s">
        <v>719</v>
      </c>
      <c r="AI16" s="113" t="s">
        <v>177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4">
        <f t="shared" si="0"/>
        <v>51</v>
      </c>
      <c r="B17" s="273">
        <v>51000</v>
      </c>
      <c r="C17" s="39" t="str">
        <f t="shared" si="1"/>
        <v>51000 Programi Unije – raspoloživ predujam</v>
      </c>
      <c r="D17" s="81">
        <v>3293</v>
      </c>
      <c r="E17" s="39" t="str">
        <f t="shared" si="2"/>
        <v>Reprezentacija</v>
      </c>
      <c r="F17" s="74" t="s">
        <v>1997</v>
      </c>
      <c r="G17" s="39" t="str">
        <f t="shared" si="3"/>
        <v>ERASMUS PLUS-EQAVET NRP RH-NACIONALNA REFERENTNA TOČKA ZA EUROPSKI SUSTAV OSIGURANJA KVALITETE U STRUKOVNOM OBRAZOVANJU I OSPOSOBLJAVANJU</v>
      </c>
      <c r="H17" s="39" t="str">
        <f t="shared" si="4"/>
        <v>0970</v>
      </c>
      <c r="I17" s="73">
        <v>70</v>
      </c>
      <c r="J17" s="73">
        <v>0</v>
      </c>
      <c r="K17" s="73">
        <v>0</v>
      </c>
      <c r="L17" s="81"/>
      <c r="M17" s="80"/>
      <c r="N17" s="80"/>
      <c r="O17" s="81"/>
      <c r="P17" s="125"/>
      <c r="Q17" s="244"/>
      <c r="R17" t="str">
        <f>IF(D17="","",'OPĆI DIO'!$C$1)</f>
        <v>46173 AGENCIJA ZA STRUKOVNO OBRAZOVANJE I OBRAZOVANJE ODRASLIH</v>
      </c>
      <c r="S17" t="str">
        <f t="shared" si="5"/>
        <v>329</v>
      </c>
      <c r="T17" t="str">
        <f t="shared" si="6"/>
        <v>32</v>
      </c>
      <c r="U17" t="str">
        <f t="shared" si="7"/>
        <v>97</v>
      </c>
      <c r="V17" t="str">
        <f t="shared" si="8"/>
        <v>3</v>
      </c>
      <c r="X17" s="113">
        <v>50815</v>
      </c>
      <c r="Y17" s="113" t="s">
        <v>3021</v>
      </c>
      <c r="AA17">
        <v>50</v>
      </c>
      <c r="AB17">
        <v>3223</v>
      </c>
      <c r="AC17" t="s">
        <v>66</v>
      </c>
      <c r="AE17" t="str">
        <f t="shared" si="9"/>
        <v>32</v>
      </c>
      <c r="AF17" t="str">
        <f t="shared" si="10"/>
        <v>322</v>
      </c>
      <c r="AH17" s="113" t="s">
        <v>720</v>
      </c>
      <c r="AI17" s="113" t="s">
        <v>721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4">
        <f t="shared" si="0"/>
        <v>51</v>
      </c>
      <c r="B18" s="273">
        <v>51000</v>
      </c>
      <c r="C18" s="39" t="str">
        <f t="shared" si="1"/>
        <v>51000 Programi Unije – raspoloživ predujam</v>
      </c>
      <c r="D18" s="81">
        <v>3211</v>
      </c>
      <c r="E18" s="39" t="str">
        <f t="shared" si="2"/>
        <v>Službena putovanja</v>
      </c>
      <c r="F18" s="74" t="s">
        <v>2003</v>
      </c>
      <c r="G18" s="39" t="str">
        <f t="shared" si="3"/>
        <v>ERASMUS PLUS-EPALE V-NACIONALNA SLUŽBA ZA PODRŠKU ZA RH 2022.-2024.</v>
      </c>
      <c r="H18" s="39" t="str">
        <f t="shared" si="4"/>
        <v>0970</v>
      </c>
      <c r="I18" s="73">
        <v>22000</v>
      </c>
      <c r="J18" s="73">
        <v>0</v>
      </c>
      <c r="K18" s="73">
        <v>0</v>
      </c>
      <c r="L18" s="81"/>
      <c r="M18" s="80"/>
      <c r="N18" s="80"/>
      <c r="O18" s="81"/>
      <c r="P18" s="125"/>
      <c r="Q18" s="244"/>
      <c r="R18" t="str">
        <f>IF(D18="","",'OPĆI DIO'!$C$1)</f>
        <v>46173 AGENCIJA ZA STRUKOVNO OBRAZOVANJE I OBRAZOVANJE ODRASLIH</v>
      </c>
      <c r="S18" t="str">
        <f t="shared" si="5"/>
        <v>321</v>
      </c>
      <c r="T18" t="str">
        <f t="shared" si="6"/>
        <v>32</v>
      </c>
      <c r="U18" t="str">
        <f t="shared" si="7"/>
        <v>97</v>
      </c>
      <c r="V18" t="str">
        <f t="shared" si="8"/>
        <v>3</v>
      </c>
      <c r="X18" s="252">
        <v>51000</v>
      </c>
      <c r="Y18" s="252" t="s">
        <v>3011</v>
      </c>
      <c r="AA18">
        <v>51</v>
      </c>
      <c r="AB18">
        <v>3224</v>
      </c>
      <c r="AC18" t="s">
        <v>70</v>
      </c>
      <c r="AE18" t="str">
        <f t="shared" si="9"/>
        <v>32</v>
      </c>
      <c r="AF18" t="str">
        <f t="shared" si="10"/>
        <v>322</v>
      </c>
      <c r="AH18" s="113" t="s">
        <v>722</v>
      </c>
      <c r="AI18" s="113" t="s">
        <v>723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4">
        <f t="shared" si="0"/>
        <v>51</v>
      </c>
      <c r="B19" s="273">
        <v>51000</v>
      </c>
      <c r="C19" s="39" t="str">
        <f t="shared" si="1"/>
        <v>51000 Programi Unije – raspoloživ predujam</v>
      </c>
      <c r="D19" s="81">
        <v>3231</v>
      </c>
      <c r="E19" s="39" t="str">
        <f t="shared" si="2"/>
        <v>Usluge telefona, pošte i prijevoza</v>
      </c>
      <c r="F19" s="74" t="s">
        <v>2003</v>
      </c>
      <c r="G19" s="39" t="str">
        <f t="shared" si="3"/>
        <v>ERASMUS PLUS-EPALE V-NACIONALNA SLUŽBA ZA PODRŠKU ZA RH 2022.-2024.</v>
      </c>
      <c r="H19" s="39" t="str">
        <f t="shared" si="4"/>
        <v>0970</v>
      </c>
      <c r="I19" s="73">
        <v>5000</v>
      </c>
      <c r="J19" s="73">
        <v>0</v>
      </c>
      <c r="K19" s="73">
        <v>0</v>
      </c>
      <c r="L19" s="81"/>
      <c r="M19" s="80"/>
      <c r="N19" s="80"/>
      <c r="O19" s="81"/>
      <c r="P19" s="125"/>
      <c r="Q19" s="244"/>
      <c r="R19" t="str">
        <f>IF(D19="","",'OPĆI DIO'!$C$1)</f>
        <v>46173 AGENCIJA ZA STRUKOVNO OBRAZOVANJE I OBRAZOVANJE ODRASLIH</v>
      </c>
      <c r="S19" t="str">
        <f t="shared" si="5"/>
        <v>323</v>
      </c>
      <c r="T19" t="str">
        <f t="shared" si="6"/>
        <v>32</v>
      </c>
      <c r="U19" t="str">
        <f t="shared" si="7"/>
        <v>97</v>
      </c>
      <c r="V19" t="str">
        <f t="shared" si="8"/>
        <v>3</v>
      </c>
      <c r="X19" s="253">
        <v>51011</v>
      </c>
      <c r="Y19" s="253" t="s">
        <v>3012</v>
      </c>
      <c r="AA19">
        <v>11</v>
      </c>
      <c r="AB19">
        <v>3225</v>
      </c>
      <c r="AC19" t="s">
        <v>78</v>
      </c>
      <c r="AE19" t="str">
        <f t="shared" si="9"/>
        <v>32</v>
      </c>
      <c r="AF19" t="str">
        <f t="shared" si="10"/>
        <v>322</v>
      </c>
      <c r="AH19" s="113" t="s">
        <v>724</v>
      </c>
      <c r="AI19" s="113" t="s">
        <v>725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4">
        <f t="shared" si="0"/>
        <v>51</v>
      </c>
      <c r="B20" s="273">
        <v>51000</v>
      </c>
      <c r="C20" s="39" t="str">
        <f t="shared" si="1"/>
        <v>51000 Programi Unije – raspoloživ predujam</v>
      </c>
      <c r="D20" s="81">
        <v>3233</v>
      </c>
      <c r="E20" s="39" t="str">
        <f t="shared" si="2"/>
        <v>Usluge promidžbe i informiranja</v>
      </c>
      <c r="F20" s="74" t="s">
        <v>2003</v>
      </c>
      <c r="G20" s="39" t="str">
        <f t="shared" si="3"/>
        <v>ERASMUS PLUS-EPALE V-NACIONALNA SLUŽBA ZA PODRŠKU ZA RH 2022.-2024.</v>
      </c>
      <c r="H20" s="39" t="str">
        <f t="shared" si="4"/>
        <v>0970</v>
      </c>
      <c r="I20" s="73">
        <v>15000</v>
      </c>
      <c r="J20" s="73">
        <v>0</v>
      </c>
      <c r="K20" s="73">
        <v>0</v>
      </c>
      <c r="L20" s="81"/>
      <c r="M20" s="80"/>
      <c r="N20" s="80"/>
      <c r="O20" s="81"/>
      <c r="P20" s="125"/>
      <c r="Q20" s="244"/>
      <c r="R20" t="str">
        <f>IF(D20="","",'OPĆI DIO'!$C$1)</f>
        <v>46173 AGENCIJA ZA STRUKOVNO OBRAZOVANJE I OBRAZOVANJE ODRASLIH</v>
      </c>
      <c r="S20" t="str">
        <f t="shared" si="5"/>
        <v>323</v>
      </c>
      <c r="T20" t="str">
        <f t="shared" si="6"/>
        <v>32</v>
      </c>
      <c r="U20" t="str">
        <f t="shared" si="7"/>
        <v>97</v>
      </c>
      <c r="V20" t="str">
        <f t="shared" si="8"/>
        <v>3</v>
      </c>
      <c r="X20" s="252">
        <v>51031</v>
      </c>
      <c r="Y20" s="252" t="s">
        <v>3013</v>
      </c>
      <c r="AA20">
        <v>31</v>
      </c>
      <c r="AB20">
        <v>3226</v>
      </c>
      <c r="AC20" t="s">
        <v>139</v>
      </c>
      <c r="AE20" t="str">
        <f t="shared" si="9"/>
        <v>32</v>
      </c>
      <c r="AF20" t="str">
        <f t="shared" si="10"/>
        <v>322</v>
      </c>
      <c r="AH20" s="113" t="s">
        <v>1964</v>
      </c>
      <c r="AI20" s="113" t="s">
        <v>1965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4">
        <f t="shared" si="0"/>
        <v>51</v>
      </c>
      <c r="B21" s="273">
        <v>51000</v>
      </c>
      <c r="C21" s="39" t="str">
        <f t="shared" si="1"/>
        <v>51000 Programi Unije – raspoloživ predujam</v>
      </c>
      <c r="D21" s="81">
        <v>3235</v>
      </c>
      <c r="E21" s="39" t="str">
        <f t="shared" si="2"/>
        <v>Zakupnine i najamnine</v>
      </c>
      <c r="F21" s="74" t="s">
        <v>2003</v>
      </c>
      <c r="G21" s="39" t="str">
        <f t="shared" si="3"/>
        <v>ERASMUS PLUS-EPALE V-NACIONALNA SLUŽBA ZA PODRŠKU ZA RH 2022.-2024.</v>
      </c>
      <c r="H21" s="39" t="str">
        <f t="shared" si="4"/>
        <v>0970</v>
      </c>
      <c r="I21" s="73">
        <v>3000</v>
      </c>
      <c r="J21" s="73">
        <v>0</v>
      </c>
      <c r="K21" s="73">
        <v>0</v>
      </c>
      <c r="L21" s="81"/>
      <c r="M21" s="80"/>
      <c r="N21" s="80"/>
      <c r="O21" s="81"/>
      <c r="P21" s="125"/>
      <c r="Q21" s="244"/>
      <c r="R21" t="str">
        <f>IF(D21="","",'OPĆI DIO'!$C$1)</f>
        <v>46173 AGENCIJA ZA STRUKOVNO OBRAZOVANJE I OBRAZOVANJE ODRASLIH</v>
      </c>
      <c r="S21" t="str">
        <f t="shared" si="5"/>
        <v>323</v>
      </c>
      <c r="T21" t="str">
        <f t="shared" si="6"/>
        <v>32</v>
      </c>
      <c r="U21" t="str">
        <f t="shared" si="7"/>
        <v>97</v>
      </c>
      <c r="V21" t="str">
        <f t="shared" si="8"/>
        <v>3</v>
      </c>
      <c r="X21" s="252">
        <v>51043</v>
      </c>
      <c r="Y21" s="252" t="s">
        <v>3014</v>
      </c>
      <c r="AA21">
        <v>43</v>
      </c>
      <c r="AB21">
        <v>3227</v>
      </c>
      <c r="AC21" t="s">
        <v>92</v>
      </c>
      <c r="AE21" t="str">
        <f t="shared" si="9"/>
        <v>32</v>
      </c>
      <c r="AF21" t="str">
        <f t="shared" si="10"/>
        <v>322</v>
      </c>
      <c r="AH21" s="113" t="s">
        <v>1966</v>
      </c>
      <c r="AI21" s="113" t="s">
        <v>1967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4">
        <f t="shared" si="0"/>
        <v>51</v>
      </c>
      <c r="B22" s="273">
        <v>51000</v>
      </c>
      <c r="C22" s="39" t="str">
        <f t="shared" si="1"/>
        <v>51000 Programi Unije – raspoloživ predujam</v>
      </c>
      <c r="D22" s="81">
        <v>3237</v>
      </c>
      <c r="E22" s="39" t="str">
        <f t="shared" si="2"/>
        <v>Intelektualne i osobne usluge</v>
      </c>
      <c r="F22" s="74" t="s">
        <v>2003</v>
      </c>
      <c r="G22" s="39" t="str">
        <f t="shared" si="3"/>
        <v>ERASMUS PLUS-EPALE V-NACIONALNA SLUŽBA ZA PODRŠKU ZA RH 2022.-2024.</v>
      </c>
      <c r="H22" s="39" t="str">
        <f t="shared" si="4"/>
        <v>0970</v>
      </c>
      <c r="I22" s="73">
        <v>15000</v>
      </c>
      <c r="J22" s="73">
        <v>0</v>
      </c>
      <c r="K22" s="73">
        <v>0</v>
      </c>
      <c r="L22" s="81"/>
      <c r="M22" s="80"/>
      <c r="N22" s="80"/>
      <c r="O22" s="81"/>
      <c r="P22" s="125"/>
      <c r="Q22" s="244"/>
      <c r="R22" t="str">
        <f>IF(D22="","",'OPĆI DIO'!$C$1)</f>
        <v>46173 AGENCIJA ZA STRUKOVNO OBRAZOVANJE I OBRAZOVANJE ODRASLIH</v>
      </c>
      <c r="S22" t="str">
        <f t="shared" si="5"/>
        <v>323</v>
      </c>
      <c r="T22" t="str">
        <f t="shared" si="6"/>
        <v>32</v>
      </c>
      <c r="U22" t="str">
        <f t="shared" si="7"/>
        <v>97</v>
      </c>
      <c r="V22" t="str">
        <f t="shared" si="8"/>
        <v>3</v>
      </c>
      <c r="X22" s="252">
        <v>51081</v>
      </c>
      <c r="Y22" s="252" t="s">
        <v>3015</v>
      </c>
      <c r="AA22">
        <v>81</v>
      </c>
      <c r="AB22">
        <v>3231</v>
      </c>
      <c r="AC22" t="s">
        <v>79</v>
      </c>
      <c r="AE22" t="str">
        <f t="shared" si="9"/>
        <v>32</v>
      </c>
      <c r="AF22" t="str">
        <f t="shared" si="10"/>
        <v>323</v>
      </c>
      <c r="AH22" s="113" t="s">
        <v>1968</v>
      </c>
      <c r="AI22" s="113" t="s">
        <v>1969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4">
        <f t="shared" si="0"/>
        <v>51</v>
      </c>
      <c r="B23" s="273">
        <v>51000</v>
      </c>
      <c r="C23" s="39" t="str">
        <f t="shared" si="1"/>
        <v>51000 Programi Unije – raspoloživ predujam</v>
      </c>
      <c r="D23" s="81">
        <v>3239</v>
      </c>
      <c r="E23" s="39" t="str">
        <f t="shared" si="2"/>
        <v>Ostale usluge</v>
      </c>
      <c r="F23" s="74" t="s">
        <v>2003</v>
      </c>
      <c r="G23" s="39" t="str">
        <f t="shared" si="3"/>
        <v>ERASMUS PLUS-EPALE V-NACIONALNA SLUŽBA ZA PODRŠKU ZA RH 2022.-2024.</v>
      </c>
      <c r="H23" s="39" t="str">
        <f t="shared" si="4"/>
        <v>0970</v>
      </c>
      <c r="I23" s="73">
        <v>6160</v>
      </c>
      <c r="J23" s="73">
        <v>0</v>
      </c>
      <c r="K23" s="73">
        <v>0</v>
      </c>
      <c r="L23" s="81"/>
      <c r="M23" s="80"/>
      <c r="N23" s="80"/>
      <c r="O23" s="81"/>
      <c r="P23" s="125"/>
      <c r="Q23" s="244"/>
      <c r="R23" t="str">
        <f>IF(D23="","",'OPĆI DIO'!$C$1)</f>
        <v>46173 AGENCIJA ZA STRUKOVNO OBRAZOVANJE I OBRAZOVANJE ODRASLIH</v>
      </c>
      <c r="S23" t="str">
        <f t="shared" si="5"/>
        <v>323</v>
      </c>
      <c r="T23" t="str">
        <f t="shared" si="6"/>
        <v>32</v>
      </c>
      <c r="U23" t="str">
        <f t="shared" si="7"/>
        <v>97</v>
      </c>
      <c r="V23" t="str">
        <f t="shared" si="8"/>
        <v>3</v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9"/>
        <v>32</v>
      </c>
      <c r="AF23" t="str">
        <f t="shared" si="10"/>
        <v>323</v>
      </c>
      <c r="AH23" s="113" t="s">
        <v>3085</v>
      </c>
      <c r="AI23" s="113" t="s">
        <v>3086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4">
        <f t="shared" si="0"/>
        <v>51</v>
      </c>
      <c r="B24" s="273">
        <v>51000</v>
      </c>
      <c r="C24" s="39" t="str">
        <f t="shared" si="1"/>
        <v>51000 Programi Unije – raspoloživ predujam</v>
      </c>
      <c r="D24" s="81">
        <v>3241</v>
      </c>
      <c r="E24" s="39" t="str">
        <f t="shared" si="2"/>
        <v>Naknade troškova osobama izvan radnog odnosa</v>
      </c>
      <c r="F24" s="74" t="s">
        <v>2003</v>
      </c>
      <c r="G24" s="39" t="str">
        <f t="shared" si="3"/>
        <v>ERASMUS PLUS-EPALE V-NACIONALNA SLUŽBA ZA PODRŠKU ZA RH 2022.-2024.</v>
      </c>
      <c r="H24" s="39" t="str">
        <f t="shared" si="4"/>
        <v>0970</v>
      </c>
      <c r="I24" s="73">
        <v>5000</v>
      </c>
      <c r="J24" s="73">
        <v>0</v>
      </c>
      <c r="K24" s="73">
        <v>0</v>
      </c>
      <c r="L24" s="81"/>
      <c r="M24" s="80"/>
      <c r="N24" s="80"/>
      <c r="O24" s="81"/>
      <c r="P24" s="125"/>
      <c r="Q24" s="244"/>
      <c r="R24" t="str">
        <f>IF(D24="","",'OPĆI DIO'!$C$1)</f>
        <v>46173 AGENCIJA ZA STRUKOVNO OBRAZOVANJE I OBRAZOVANJE ODRASLIH</v>
      </c>
      <c r="S24" t="str">
        <f t="shared" si="5"/>
        <v>324</v>
      </c>
      <c r="T24" t="str">
        <f t="shared" si="6"/>
        <v>32</v>
      </c>
      <c r="U24" t="str">
        <f t="shared" si="7"/>
        <v>97</v>
      </c>
      <c r="V24" t="str">
        <f t="shared" si="8"/>
        <v>3</v>
      </c>
      <c r="X24">
        <v>531</v>
      </c>
      <c r="Y24" t="s">
        <v>2930</v>
      </c>
      <c r="AA24">
        <v>531</v>
      </c>
      <c r="AB24">
        <v>3233</v>
      </c>
      <c r="AC24" t="s">
        <v>56</v>
      </c>
      <c r="AE24" t="str">
        <f t="shared" si="9"/>
        <v>32</v>
      </c>
      <c r="AF24" t="str">
        <f t="shared" si="10"/>
        <v>323</v>
      </c>
      <c r="AH24" s="113" t="s">
        <v>3087</v>
      </c>
      <c r="AI24" s="113" t="s">
        <v>3088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4">
        <f t="shared" si="0"/>
        <v>51</v>
      </c>
      <c r="B25" s="273">
        <v>51000</v>
      </c>
      <c r="C25" s="39" t="str">
        <f t="shared" si="1"/>
        <v>51000 Programi Unije – raspoloživ predujam</v>
      </c>
      <c r="D25" s="81">
        <v>3211</v>
      </c>
      <c r="E25" s="39" t="str">
        <f t="shared" si="2"/>
        <v>Službena putovanja</v>
      </c>
      <c r="F25" s="74" t="s">
        <v>3119</v>
      </c>
      <c r="G25" s="39" t="str">
        <f t="shared" si="3"/>
        <v>PLASS-COMP (puni naziv: Platform for Strengthening Skills Competitions)</v>
      </c>
      <c r="H25" s="39" t="str">
        <f t="shared" si="4"/>
        <v>0970</v>
      </c>
      <c r="I25" s="73">
        <v>9400</v>
      </c>
      <c r="J25" s="73">
        <v>0</v>
      </c>
      <c r="K25" s="73">
        <v>0</v>
      </c>
      <c r="L25" s="81"/>
      <c r="M25" s="80"/>
      <c r="N25" s="80"/>
      <c r="O25" s="81"/>
      <c r="P25" s="125"/>
      <c r="Q25" s="244"/>
      <c r="R25" t="str">
        <f>IF(D25="","",'OPĆI DIO'!$C$1)</f>
        <v>46173 AGENCIJA ZA STRUKOVNO OBRAZOVANJE I OBRAZOVANJE ODRASLIH</v>
      </c>
      <c r="S25" t="str">
        <f t="shared" si="5"/>
        <v>321</v>
      </c>
      <c r="T25" t="str">
        <f t="shared" si="6"/>
        <v>32</v>
      </c>
      <c r="U25" t="str">
        <f t="shared" si="7"/>
        <v>97</v>
      </c>
      <c r="V25" t="str">
        <f t="shared" si="8"/>
        <v>3</v>
      </c>
      <c r="X25">
        <v>532</v>
      </c>
      <c r="Y25" t="s">
        <v>2931</v>
      </c>
      <c r="AA25">
        <v>532</v>
      </c>
      <c r="AB25">
        <v>3234</v>
      </c>
      <c r="AC25" t="s">
        <v>68</v>
      </c>
      <c r="AE25" t="str">
        <f t="shared" si="9"/>
        <v>32</v>
      </c>
      <c r="AF25" t="str">
        <f t="shared" si="10"/>
        <v>323</v>
      </c>
      <c r="AH25" s="113" t="s">
        <v>1970</v>
      </c>
      <c r="AI25" s="113" t="s">
        <v>1971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4">
        <f t="shared" si="0"/>
        <v>51</v>
      </c>
      <c r="B26" s="273">
        <v>51000</v>
      </c>
      <c r="C26" s="39" t="str">
        <f t="shared" si="1"/>
        <v>51000 Programi Unije – raspoloživ predujam</v>
      </c>
      <c r="D26" s="81">
        <v>3233</v>
      </c>
      <c r="E26" s="39" t="str">
        <f t="shared" si="2"/>
        <v>Usluge promidžbe i informiranja</v>
      </c>
      <c r="F26" s="74" t="s">
        <v>3119</v>
      </c>
      <c r="G26" s="39" t="str">
        <f t="shared" si="3"/>
        <v>PLASS-COMP (puni naziv: Platform for Strengthening Skills Competitions)</v>
      </c>
      <c r="H26" s="39" t="str">
        <f t="shared" si="4"/>
        <v>0970</v>
      </c>
      <c r="I26" s="73">
        <v>2500</v>
      </c>
      <c r="J26" s="73">
        <v>0</v>
      </c>
      <c r="K26" s="73">
        <v>0</v>
      </c>
      <c r="L26" s="81"/>
      <c r="M26" s="80"/>
      <c r="N26" s="80"/>
      <c r="O26" s="81"/>
      <c r="P26" s="125"/>
      <c r="Q26" s="244"/>
      <c r="R26" t="str">
        <f>IF(D26="","",'OPĆI DIO'!$C$1)</f>
        <v>46173 AGENCIJA ZA STRUKOVNO OBRAZOVANJE I OBRAZOVANJE ODRASLIH</v>
      </c>
      <c r="S26" t="str">
        <f t="shared" si="5"/>
        <v>323</v>
      </c>
      <c r="T26" t="str">
        <f t="shared" si="6"/>
        <v>32</v>
      </c>
      <c r="U26" t="str">
        <f t="shared" si="7"/>
        <v>97</v>
      </c>
      <c r="V26" t="str">
        <f t="shared" si="8"/>
        <v>3</v>
      </c>
      <c r="X26">
        <v>533</v>
      </c>
      <c r="Y26" t="s">
        <v>2932</v>
      </c>
      <c r="AA26">
        <v>533</v>
      </c>
      <c r="AB26">
        <v>3235</v>
      </c>
      <c r="AC26" t="s">
        <v>87</v>
      </c>
      <c r="AE26" t="str">
        <f t="shared" si="9"/>
        <v>32</v>
      </c>
      <c r="AF26" t="str">
        <f t="shared" si="10"/>
        <v>323</v>
      </c>
      <c r="AH26" s="113" t="s">
        <v>1972</v>
      </c>
      <c r="AI26" s="113" t="s">
        <v>1973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4">
        <f t="shared" si="0"/>
        <v>51</v>
      </c>
      <c r="B27" s="273">
        <v>51000</v>
      </c>
      <c r="C27" s="39" t="str">
        <f t="shared" si="1"/>
        <v>51000 Programi Unije – raspoloživ predujam</v>
      </c>
      <c r="D27" s="81">
        <v>3239</v>
      </c>
      <c r="E27" s="39" t="str">
        <f t="shared" si="2"/>
        <v>Ostale usluge</v>
      </c>
      <c r="F27" s="74" t="s">
        <v>3119</v>
      </c>
      <c r="G27" s="39" t="str">
        <f t="shared" si="3"/>
        <v>PLASS-COMP (puni naziv: Platform for Strengthening Skills Competitions)</v>
      </c>
      <c r="H27" s="39" t="str">
        <f t="shared" si="4"/>
        <v>0970</v>
      </c>
      <c r="I27" s="73">
        <v>1000</v>
      </c>
      <c r="J27" s="73">
        <v>0</v>
      </c>
      <c r="K27" s="73">
        <v>0</v>
      </c>
      <c r="L27" s="81"/>
      <c r="M27" s="80"/>
      <c r="N27" s="80"/>
      <c r="O27" s="81"/>
      <c r="P27" s="125"/>
      <c r="Q27" s="244"/>
      <c r="R27" t="str">
        <f>IF(D27="","",'OPĆI DIO'!$C$1)</f>
        <v>46173 AGENCIJA ZA STRUKOVNO OBRAZOVANJE I OBRAZOVANJE ODRASLIH</v>
      </c>
      <c r="S27" t="str">
        <f t="shared" si="5"/>
        <v>323</v>
      </c>
      <c r="T27" t="str">
        <f t="shared" si="6"/>
        <v>32</v>
      </c>
      <c r="U27" t="str">
        <f t="shared" si="7"/>
        <v>97</v>
      </c>
      <c r="V27" t="str">
        <f t="shared" si="8"/>
        <v>3</v>
      </c>
      <c r="X27">
        <v>561</v>
      </c>
      <c r="Y27" t="s">
        <v>2933</v>
      </c>
      <c r="AA27">
        <v>561</v>
      </c>
      <c r="AB27">
        <v>3236</v>
      </c>
      <c r="AC27" t="s">
        <v>47</v>
      </c>
      <c r="AE27" t="str">
        <f t="shared" si="9"/>
        <v>32</v>
      </c>
      <c r="AF27" t="str">
        <f t="shared" si="10"/>
        <v>323</v>
      </c>
      <c r="AH27" s="113" t="s">
        <v>1974</v>
      </c>
      <c r="AI27" s="113" t="s">
        <v>1975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4">
        <f t="shared" si="0"/>
        <v>51</v>
      </c>
      <c r="B28" s="273">
        <v>51000</v>
      </c>
      <c r="C28" s="39" t="str">
        <f t="shared" si="1"/>
        <v>51000 Programi Unije – raspoloživ predujam</v>
      </c>
      <c r="D28" s="81">
        <v>3241</v>
      </c>
      <c r="E28" s="39" t="str">
        <f t="shared" si="2"/>
        <v>Naknade troškova osobama izvan radnog odnosa</v>
      </c>
      <c r="F28" s="74" t="s">
        <v>3119</v>
      </c>
      <c r="G28" s="39" t="str">
        <f t="shared" si="3"/>
        <v>PLASS-COMP (puni naziv: Platform for Strengthening Skills Competitions)</v>
      </c>
      <c r="H28" s="39" t="str">
        <f t="shared" si="4"/>
        <v>0970</v>
      </c>
      <c r="I28" s="73">
        <v>24750</v>
      </c>
      <c r="J28" s="73">
        <v>0</v>
      </c>
      <c r="K28" s="73">
        <v>0</v>
      </c>
      <c r="L28" s="81"/>
      <c r="M28" s="80"/>
      <c r="N28" s="80"/>
      <c r="O28" s="81"/>
      <c r="P28" s="125"/>
      <c r="Q28" s="244"/>
      <c r="R28" t="str">
        <f>IF(D28="","",'OPĆI DIO'!$C$1)</f>
        <v>46173 AGENCIJA ZA STRUKOVNO OBRAZOVANJE I OBRAZOVANJE ODRASLIH</v>
      </c>
      <c r="S28" t="str">
        <f t="shared" si="5"/>
        <v>324</v>
      </c>
      <c r="T28" t="str">
        <f t="shared" si="6"/>
        <v>32</v>
      </c>
      <c r="U28" t="str">
        <f t="shared" si="7"/>
        <v>97</v>
      </c>
      <c r="V28" t="str">
        <f t="shared" si="8"/>
        <v>3</v>
      </c>
      <c r="X28">
        <v>563</v>
      </c>
      <c r="Y28" s="99" t="s">
        <v>2934</v>
      </c>
      <c r="AA28">
        <v>563</v>
      </c>
      <c r="AB28">
        <v>3237</v>
      </c>
      <c r="AC28" t="s">
        <v>53</v>
      </c>
      <c r="AE28" t="str">
        <f t="shared" si="9"/>
        <v>32</v>
      </c>
      <c r="AF28" t="str">
        <f t="shared" si="10"/>
        <v>323</v>
      </c>
      <c r="AH28" s="113" t="s">
        <v>1976</v>
      </c>
      <c r="AI28" s="113" t="s">
        <v>1977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4">
        <f t="shared" si="0"/>
        <v>51</v>
      </c>
      <c r="B29" s="273">
        <v>51000</v>
      </c>
      <c r="C29" s="39" t="str">
        <f t="shared" si="1"/>
        <v>51000 Programi Unije – raspoloživ predujam</v>
      </c>
      <c r="D29" s="81">
        <v>3211</v>
      </c>
      <c r="E29" s="39" t="str">
        <f t="shared" si="2"/>
        <v>Službena putovanja</v>
      </c>
      <c r="F29" s="74" t="s">
        <v>547</v>
      </c>
      <c r="G29" s="39" t="str">
        <f t="shared" si="3"/>
        <v>NOVI PODPROJEKT</v>
      </c>
      <c r="H29" s="39" t="str">
        <f t="shared" si="4"/>
        <v>NOVI PODPROJEKT</v>
      </c>
      <c r="I29" s="73">
        <v>7600</v>
      </c>
      <c r="J29" s="73">
        <v>0</v>
      </c>
      <c r="K29" s="73">
        <v>0</v>
      </c>
      <c r="L29" s="81" t="s">
        <v>3169</v>
      </c>
      <c r="M29" s="80" t="s">
        <v>3170</v>
      </c>
      <c r="N29" s="80" t="s">
        <v>3171</v>
      </c>
      <c r="O29" s="81" t="s">
        <v>3173</v>
      </c>
      <c r="P29" s="125" t="s">
        <v>3172</v>
      </c>
      <c r="Q29" s="244"/>
      <c r="R29" t="str">
        <f>IF(D29="","",'OPĆI DIO'!$C$1)</f>
        <v>46173 AGENCIJA ZA STRUKOVNO OBRAZOVANJE I OBRAZOVANJE ODRASLIH</v>
      </c>
      <c r="S29" t="str">
        <f t="shared" si="5"/>
        <v>321</v>
      </c>
      <c r="T29" t="str">
        <f t="shared" si="6"/>
        <v>32</v>
      </c>
      <c r="U29" t="str">
        <f t="shared" si="7"/>
        <v>OV</v>
      </c>
      <c r="V29" t="str">
        <f t="shared" si="8"/>
        <v>3</v>
      </c>
      <c r="X29">
        <v>575</v>
      </c>
      <c r="Y29" t="s">
        <v>2935</v>
      </c>
      <c r="AA29">
        <v>575</v>
      </c>
      <c r="AB29">
        <v>3238</v>
      </c>
      <c r="AC29" t="s">
        <v>80</v>
      </c>
      <c r="AE29" t="str">
        <f t="shared" si="9"/>
        <v>32</v>
      </c>
      <c r="AF29" t="str">
        <f t="shared" si="10"/>
        <v>323</v>
      </c>
      <c r="AH29" s="113" t="s">
        <v>3089</v>
      </c>
      <c r="AI29" s="113" t="s">
        <v>3090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4">
        <f t="shared" si="0"/>
        <v>51</v>
      </c>
      <c r="B30" s="273">
        <v>51000</v>
      </c>
      <c r="C30" s="39" t="str">
        <f t="shared" si="1"/>
        <v>51000 Programi Unije – raspoloživ predujam</v>
      </c>
      <c r="D30" s="81">
        <v>3235</v>
      </c>
      <c r="E30" s="39" t="str">
        <f t="shared" si="2"/>
        <v>Zakupnine i najamnine</v>
      </c>
      <c r="F30" s="74" t="s">
        <v>547</v>
      </c>
      <c r="G30" s="39" t="str">
        <f t="shared" si="3"/>
        <v>NOVI PODPROJEKT</v>
      </c>
      <c r="H30" s="39" t="str">
        <f t="shared" si="4"/>
        <v>NOVI PODPROJEKT</v>
      </c>
      <c r="I30" s="73">
        <v>5600</v>
      </c>
      <c r="J30" s="73">
        <v>0</v>
      </c>
      <c r="K30" s="73">
        <v>0</v>
      </c>
      <c r="L30" s="81" t="s">
        <v>3169</v>
      </c>
      <c r="M30" s="80" t="s">
        <v>3170</v>
      </c>
      <c r="N30" s="80" t="s">
        <v>3171</v>
      </c>
      <c r="O30" s="81" t="s">
        <v>3173</v>
      </c>
      <c r="P30" s="125" t="s">
        <v>3172</v>
      </c>
      <c r="Q30" s="244"/>
      <c r="R30" t="str">
        <f>IF(D30="","",'OPĆI DIO'!$C$1)</f>
        <v>46173 AGENCIJA ZA STRUKOVNO OBRAZOVANJE I OBRAZOVANJE ODRASLIH</v>
      </c>
      <c r="S30" t="str">
        <f t="shared" si="5"/>
        <v>323</v>
      </c>
      <c r="T30" t="str">
        <f t="shared" si="6"/>
        <v>32</v>
      </c>
      <c r="U30" t="str">
        <f t="shared" si="7"/>
        <v>OV</v>
      </c>
      <c r="V30" t="str">
        <f t="shared" si="8"/>
        <v>3</v>
      </c>
      <c r="X30">
        <v>581</v>
      </c>
      <c r="Y30" t="s">
        <v>2936</v>
      </c>
      <c r="AA30">
        <v>581</v>
      </c>
      <c r="AB30">
        <v>3239</v>
      </c>
      <c r="AC30" t="s">
        <v>62</v>
      </c>
      <c r="AE30" t="str">
        <f t="shared" si="9"/>
        <v>32</v>
      </c>
      <c r="AF30" t="str">
        <f t="shared" si="10"/>
        <v>323</v>
      </c>
      <c r="AH30" s="113" t="s">
        <v>3091</v>
      </c>
      <c r="AI30" s="113" t="s">
        <v>3092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4">
        <f t="shared" si="0"/>
        <v>51</v>
      </c>
      <c r="B31" s="273">
        <v>51000</v>
      </c>
      <c r="C31" s="39" t="str">
        <f t="shared" si="1"/>
        <v>51000 Programi Unije – raspoloživ predujam</v>
      </c>
      <c r="D31" s="81">
        <v>3237</v>
      </c>
      <c r="E31" s="39" t="str">
        <f t="shared" si="2"/>
        <v>Intelektualne i osobne usluge</v>
      </c>
      <c r="F31" s="74" t="s">
        <v>547</v>
      </c>
      <c r="G31" s="39" t="str">
        <f t="shared" si="3"/>
        <v>NOVI PODPROJEKT</v>
      </c>
      <c r="H31" s="39" t="str">
        <f t="shared" si="4"/>
        <v>NOVI PODPROJEKT</v>
      </c>
      <c r="I31" s="73">
        <v>7600</v>
      </c>
      <c r="J31" s="73">
        <v>0</v>
      </c>
      <c r="K31" s="73">
        <v>0</v>
      </c>
      <c r="L31" s="81" t="s">
        <v>3169</v>
      </c>
      <c r="M31" s="80" t="s">
        <v>3170</v>
      </c>
      <c r="N31" s="80" t="s">
        <v>3171</v>
      </c>
      <c r="O31" s="81" t="s">
        <v>3173</v>
      </c>
      <c r="P31" s="125" t="s">
        <v>3172</v>
      </c>
      <c r="Q31" s="244"/>
      <c r="R31" t="str">
        <f>IF(D31="","",'OPĆI DIO'!$C$1)</f>
        <v>46173 AGENCIJA ZA STRUKOVNO OBRAZOVANJE I OBRAZOVANJE ODRASLIH</v>
      </c>
      <c r="S31" t="str">
        <f t="shared" si="5"/>
        <v>323</v>
      </c>
      <c r="T31" t="str">
        <f t="shared" si="6"/>
        <v>32</v>
      </c>
      <c r="U31" t="str">
        <f t="shared" si="7"/>
        <v>OV</v>
      </c>
      <c r="V31" t="str">
        <f t="shared" si="8"/>
        <v>3</v>
      </c>
      <c r="X31">
        <v>61</v>
      </c>
      <c r="Y31" t="s">
        <v>90</v>
      </c>
      <c r="AA31">
        <v>61</v>
      </c>
      <c r="AB31">
        <v>3241</v>
      </c>
      <c r="AC31" t="s">
        <v>59</v>
      </c>
      <c r="AE31" t="str">
        <f t="shared" si="9"/>
        <v>32</v>
      </c>
      <c r="AF31" t="str">
        <f t="shared" si="10"/>
        <v>324</v>
      </c>
      <c r="AH31" s="113" t="s">
        <v>3093</v>
      </c>
      <c r="AI31" s="113" t="s">
        <v>3094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4">
        <f t="shared" si="0"/>
        <v>51</v>
      </c>
      <c r="B32" s="273">
        <v>51000</v>
      </c>
      <c r="C32" s="39" t="str">
        <f t="shared" si="1"/>
        <v>51000 Programi Unije – raspoloživ predujam</v>
      </c>
      <c r="D32" s="81">
        <v>3239</v>
      </c>
      <c r="E32" s="39" t="str">
        <f t="shared" si="2"/>
        <v>Ostale usluge</v>
      </c>
      <c r="F32" s="74" t="s">
        <v>547</v>
      </c>
      <c r="G32" s="39" t="str">
        <f t="shared" si="3"/>
        <v>NOVI PODPROJEKT</v>
      </c>
      <c r="H32" s="39" t="str">
        <f t="shared" si="4"/>
        <v>NOVI PODPROJEKT</v>
      </c>
      <c r="I32" s="73">
        <v>3600</v>
      </c>
      <c r="J32" s="73">
        <v>0</v>
      </c>
      <c r="K32" s="73">
        <v>0</v>
      </c>
      <c r="L32" s="81" t="s">
        <v>3169</v>
      </c>
      <c r="M32" s="80" t="s">
        <v>3170</v>
      </c>
      <c r="N32" s="80" t="s">
        <v>3171</v>
      </c>
      <c r="O32" s="81" t="s">
        <v>3173</v>
      </c>
      <c r="P32" s="125" t="s">
        <v>3172</v>
      </c>
      <c r="Q32" s="244"/>
      <c r="R32" t="str">
        <f>IF(D32="","",'OPĆI DIO'!$C$1)</f>
        <v>46173 AGENCIJA ZA STRUKOVNO OBRAZOVANJE I OBRAZOVANJE ODRASLIH</v>
      </c>
      <c r="S32" t="str">
        <f t="shared" si="5"/>
        <v>323</v>
      </c>
      <c r="T32" t="str">
        <f t="shared" si="6"/>
        <v>32</v>
      </c>
      <c r="U32" t="str">
        <f t="shared" si="7"/>
        <v>OV</v>
      </c>
      <c r="V32" t="str">
        <f t="shared" si="8"/>
        <v>3</v>
      </c>
      <c r="X32">
        <v>71</v>
      </c>
      <c r="Y32" t="s">
        <v>138</v>
      </c>
      <c r="AA32">
        <v>71</v>
      </c>
      <c r="AB32">
        <v>3291</v>
      </c>
      <c r="AC32" t="s">
        <v>60</v>
      </c>
      <c r="AE32" t="str">
        <f t="shared" si="9"/>
        <v>32</v>
      </c>
      <c r="AF32" t="str">
        <f t="shared" si="10"/>
        <v>329</v>
      </c>
      <c r="AH32" s="113" t="s">
        <v>3095</v>
      </c>
      <c r="AI32" s="113" t="s">
        <v>3096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4">
        <f t="shared" si="0"/>
        <v>51</v>
      </c>
      <c r="B33" s="273">
        <v>51000</v>
      </c>
      <c r="C33" s="39" t="str">
        <f t="shared" si="1"/>
        <v>51000 Programi Unije – raspoloživ predujam</v>
      </c>
      <c r="D33" s="81">
        <v>3241</v>
      </c>
      <c r="E33" s="39" t="str">
        <f t="shared" si="2"/>
        <v>Naknade troškova osobama izvan radnog odnosa</v>
      </c>
      <c r="F33" s="74" t="s">
        <v>547</v>
      </c>
      <c r="G33" s="39" t="str">
        <f t="shared" si="3"/>
        <v>NOVI PODPROJEKT</v>
      </c>
      <c r="H33" s="39" t="str">
        <f t="shared" si="4"/>
        <v>NOVI PODPROJEKT</v>
      </c>
      <c r="I33" s="73">
        <v>2600</v>
      </c>
      <c r="J33" s="73">
        <v>0</v>
      </c>
      <c r="K33" s="73">
        <v>0</v>
      </c>
      <c r="L33" s="81" t="s">
        <v>3169</v>
      </c>
      <c r="M33" s="80" t="s">
        <v>3170</v>
      </c>
      <c r="N33" s="80" t="s">
        <v>3171</v>
      </c>
      <c r="O33" s="81" t="s">
        <v>3173</v>
      </c>
      <c r="P33" s="125" t="s">
        <v>3172</v>
      </c>
      <c r="Q33" s="244"/>
      <c r="R33" t="str">
        <f>IF(D33="","",'OPĆI DIO'!$C$1)</f>
        <v>46173 AGENCIJA ZA STRUKOVNO OBRAZOVANJE I OBRAZOVANJE ODRASLIH</v>
      </c>
      <c r="S33" t="str">
        <f t="shared" si="5"/>
        <v>324</v>
      </c>
      <c r="T33" t="str">
        <f t="shared" si="6"/>
        <v>32</v>
      </c>
      <c r="U33" t="str">
        <f t="shared" si="7"/>
        <v>OV</v>
      </c>
      <c r="V33" t="str">
        <f t="shared" si="8"/>
        <v>3</v>
      </c>
      <c r="X33">
        <v>810</v>
      </c>
      <c r="Y33" t="s">
        <v>2937</v>
      </c>
      <c r="AA33">
        <v>810</v>
      </c>
      <c r="AB33">
        <v>3292</v>
      </c>
      <c r="AC33" t="s">
        <v>55</v>
      </c>
      <c r="AE33" t="str">
        <f t="shared" si="9"/>
        <v>32</v>
      </c>
      <c r="AF33" t="str">
        <f t="shared" si="10"/>
        <v>329</v>
      </c>
      <c r="AH33" s="113" t="s">
        <v>3097</v>
      </c>
      <c r="AI33" s="113" t="s">
        <v>3098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4">
        <f t="shared" si="0"/>
        <v>12</v>
      </c>
      <c r="B34" s="273">
        <v>12</v>
      </c>
      <c r="C34" s="39" t="str">
        <f t="shared" si="1"/>
        <v>Sredstva učešća za pomoći</v>
      </c>
      <c r="D34" s="81">
        <v>3111</v>
      </c>
      <c r="E34" s="39" t="str">
        <f t="shared" si="2"/>
        <v>Plaće za redovan rad</v>
      </c>
      <c r="F34" s="74" t="s">
        <v>2009</v>
      </c>
      <c r="G34" s="39" t="str">
        <f t="shared" si="3"/>
        <v>ASOO-Daljnja provedba kurikularne reforme u strukovnome obrazovanju i jačanje kapaciteta nastavnika strukovnih predmeta i mentora kod poslodavaca</v>
      </c>
      <c r="H34" s="39" t="str">
        <f t="shared" si="4"/>
        <v>0950</v>
      </c>
      <c r="I34" s="73">
        <v>39600</v>
      </c>
      <c r="J34" s="73">
        <v>39600</v>
      </c>
      <c r="K34" s="73">
        <v>39600</v>
      </c>
      <c r="L34" s="81"/>
      <c r="M34" s="80"/>
      <c r="N34" s="80"/>
      <c r="O34" s="81"/>
      <c r="P34" s="125"/>
      <c r="Q34" s="244"/>
      <c r="R34" t="str">
        <f>IF(D34="","",'OPĆI DIO'!$C$1)</f>
        <v>46173 AGENCIJA ZA STRUKOVNO OBRAZOVANJE I OBRAZOVANJE ODRASLIH</v>
      </c>
      <c r="S34" t="str">
        <f t="shared" si="5"/>
        <v>311</v>
      </c>
      <c r="T34" t="str">
        <f t="shared" si="6"/>
        <v>31</v>
      </c>
      <c r="U34" t="str">
        <f t="shared" si="7"/>
        <v>95</v>
      </c>
      <c r="V34" t="str">
        <f t="shared" si="8"/>
        <v>3</v>
      </c>
      <c r="X34">
        <v>815</v>
      </c>
      <c r="Y34" t="s">
        <v>2938</v>
      </c>
      <c r="AA34">
        <v>815</v>
      </c>
      <c r="AB34">
        <v>3293</v>
      </c>
      <c r="AC34" t="s">
        <v>63</v>
      </c>
      <c r="AE34" t="str">
        <f t="shared" si="9"/>
        <v>32</v>
      </c>
      <c r="AF34" t="str">
        <f t="shared" si="10"/>
        <v>329</v>
      </c>
      <c r="AH34" s="113" t="s">
        <v>3099</v>
      </c>
      <c r="AI34" s="113" t="s">
        <v>3100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4">
        <f t="shared" si="0"/>
        <v>12</v>
      </c>
      <c r="B35" s="273">
        <v>12</v>
      </c>
      <c r="C35" s="39" t="str">
        <f t="shared" si="1"/>
        <v>Sredstva učešća za pomoći</v>
      </c>
      <c r="D35" s="81">
        <v>3113</v>
      </c>
      <c r="E35" s="39" t="str">
        <f t="shared" si="2"/>
        <v>Plaće za prekovremeni rad</v>
      </c>
      <c r="F35" s="74" t="s">
        <v>2009</v>
      </c>
      <c r="G35" s="39" t="str">
        <f t="shared" si="3"/>
        <v>ASOO-Daljnja provedba kurikularne reforme u strukovnome obrazovanju i jačanje kapaciteta nastavnika strukovnih predmeta i mentora kod poslodavaca</v>
      </c>
      <c r="H35" s="39" t="str">
        <f t="shared" si="4"/>
        <v>0950</v>
      </c>
      <c r="I35" s="73">
        <v>450</v>
      </c>
      <c r="J35" s="73">
        <v>450</v>
      </c>
      <c r="K35" s="73">
        <v>450</v>
      </c>
      <c r="L35" s="81"/>
      <c r="M35" s="80"/>
      <c r="N35" s="80"/>
      <c r="O35" s="81"/>
      <c r="P35" s="125"/>
      <c r="Q35" s="244"/>
      <c r="R35" t="str">
        <f>IF(D35="","",'OPĆI DIO'!$C$1)</f>
        <v>46173 AGENCIJA ZA STRUKOVNO OBRAZOVANJE I OBRAZOVANJE ODRASLIH</v>
      </c>
      <c r="S35" t="str">
        <f t="shared" si="5"/>
        <v>311</v>
      </c>
      <c r="T35" t="str">
        <f t="shared" si="6"/>
        <v>31</v>
      </c>
      <c r="U35" t="str">
        <f t="shared" si="7"/>
        <v>95</v>
      </c>
      <c r="V35" t="str">
        <f t="shared" si="8"/>
        <v>3</v>
      </c>
      <c r="AB35">
        <v>3293</v>
      </c>
      <c r="AC35" t="s">
        <v>103</v>
      </c>
      <c r="AE35" t="str">
        <f t="shared" si="9"/>
        <v>32</v>
      </c>
      <c r="AF35" t="str">
        <f t="shared" si="10"/>
        <v>329</v>
      </c>
      <c r="AH35" s="113" t="s">
        <v>3101</v>
      </c>
      <c r="AI35" s="113" t="s">
        <v>3102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4">
        <f t="shared" si="0"/>
        <v>12</v>
      </c>
      <c r="B36" s="273">
        <v>12</v>
      </c>
      <c r="C36" s="39" t="str">
        <f t="shared" si="1"/>
        <v>Sredstva učešća za pomoći</v>
      </c>
      <c r="D36" s="81">
        <v>3121</v>
      </c>
      <c r="E36" s="39" t="str">
        <f t="shared" si="2"/>
        <v>Ostali rashodi za zaposlene</v>
      </c>
      <c r="F36" s="74" t="s">
        <v>2009</v>
      </c>
      <c r="G36" s="39" t="str">
        <f t="shared" si="3"/>
        <v>ASOO-Daljnja provedba kurikularne reforme u strukovnome obrazovanju i jačanje kapaciteta nastavnika strukovnih predmeta i mentora kod poslodavaca</v>
      </c>
      <c r="H36" s="39" t="str">
        <f t="shared" si="4"/>
        <v>0950</v>
      </c>
      <c r="I36" s="73">
        <v>2250</v>
      </c>
      <c r="J36" s="73">
        <v>2250</v>
      </c>
      <c r="K36" s="73">
        <v>2250</v>
      </c>
      <c r="L36" s="81"/>
      <c r="M36" s="80"/>
      <c r="N36" s="80"/>
      <c r="O36" s="81"/>
      <c r="P36" s="125"/>
      <c r="Q36" s="244"/>
      <c r="R36" t="str">
        <f>IF(D36="","",'OPĆI DIO'!$C$1)</f>
        <v>46173 AGENCIJA ZA STRUKOVNO OBRAZOVANJE I OBRAZOVANJE ODRASLIH</v>
      </c>
      <c r="S36" t="str">
        <f t="shared" si="5"/>
        <v>312</v>
      </c>
      <c r="T36" t="str">
        <f t="shared" si="6"/>
        <v>31</v>
      </c>
      <c r="U36" t="str">
        <f t="shared" si="7"/>
        <v>95</v>
      </c>
      <c r="V36" t="str">
        <f t="shared" si="8"/>
        <v>3</v>
      </c>
      <c r="AB36">
        <v>3294</v>
      </c>
      <c r="AC36" t="s">
        <v>64</v>
      </c>
      <c r="AE36" t="str">
        <f t="shared" si="9"/>
        <v>32</v>
      </c>
      <c r="AF36" t="str">
        <f t="shared" si="10"/>
        <v>329</v>
      </c>
      <c r="AH36" s="113" t="s">
        <v>704</v>
      </c>
      <c r="AI36" s="113" t="s">
        <v>548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4">
        <f t="shared" si="0"/>
        <v>12</v>
      </c>
      <c r="B37" s="273">
        <v>12</v>
      </c>
      <c r="C37" s="39" t="str">
        <f t="shared" si="1"/>
        <v>Sredstva učešća za pomoći</v>
      </c>
      <c r="D37" s="81">
        <v>3132</v>
      </c>
      <c r="E37" s="39" t="str">
        <f t="shared" si="2"/>
        <v>Doprinosi za obvezno zdravstveno osiguranje</v>
      </c>
      <c r="F37" s="74" t="s">
        <v>2009</v>
      </c>
      <c r="G37" s="39" t="str">
        <f t="shared" si="3"/>
        <v>ASOO-Daljnja provedba kurikularne reforme u strukovnome obrazovanju i jačanje kapaciteta nastavnika strukovnih predmeta i mentora kod poslodavaca</v>
      </c>
      <c r="H37" s="39" t="str">
        <f t="shared" si="4"/>
        <v>0950</v>
      </c>
      <c r="I37" s="73">
        <v>6534</v>
      </c>
      <c r="J37" s="73">
        <v>6534</v>
      </c>
      <c r="K37" s="73">
        <v>6534</v>
      </c>
      <c r="L37" s="81"/>
      <c r="M37" s="80"/>
      <c r="N37" s="80"/>
      <c r="O37" s="81"/>
      <c r="P37" s="125"/>
      <c r="Q37" s="244"/>
      <c r="R37" t="str">
        <f>IF(D37="","",'OPĆI DIO'!$C$1)</f>
        <v>46173 AGENCIJA ZA STRUKOVNO OBRAZOVANJE I OBRAZOVANJE ODRASLIH</v>
      </c>
      <c r="S37" t="str">
        <f t="shared" si="5"/>
        <v>313</v>
      </c>
      <c r="T37" t="str">
        <f t="shared" si="6"/>
        <v>31</v>
      </c>
      <c r="U37" t="str">
        <f t="shared" si="7"/>
        <v>95</v>
      </c>
      <c r="V37" t="str">
        <f t="shared" si="8"/>
        <v>3</v>
      </c>
      <c r="AB37">
        <v>3295</v>
      </c>
      <c r="AC37" t="s">
        <v>48</v>
      </c>
      <c r="AE37" t="str">
        <f t="shared" si="9"/>
        <v>32</v>
      </c>
      <c r="AF37" t="str">
        <f t="shared" si="10"/>
        <v>329</v>
      </c>
      <c r="AH37" s="113" t="s">
        <v>705</v>
      </c>
      <c r="AI37" s="113" t="s">
        <v>706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4">
        <f t="shared" si="0"/>
        <v>12</v>
      </c>
      <c r="B38" s="273">
        <v>12</v>
      </c>
      <c r="C38" s="39" t="str">
        <f t="shared" si="1"/>
        <v>Sredstva učešća za pomoći</v>
      </c>
      <c r="D38" s="81">
        <v>3211</v>
      </c>
      <c r="E38" s="39" t="str">
        <f t="shared" si="2"/>
        <v>Službena putovanja</v>
      </c>
      <c r="F38" s="74" t="s">
        <v>2009</v>
      </c>
      <c r="G38" s="39" t="str">
        <f t="shared" si="3"/>
        <v>ASOO-Daljnja provedba kurikularne reforme u strukovnome obrazovanju i jačanje kapaciteta nastavnika strukovnih predmeta i mentora kod poslodavaca</v>
      </c>
      <c r="H38" s="39" t="str">
        <f t="shared" si="4"/>
        <v>0950</v>
      </c>
      <c r="I38" s="73">
        <v>18750</v>
      </c>
      <c r="J38" s="73">
        <v>30000</v>
      </c>
      <c r="K38" s="73">
        <v>30000</v>
      </c>
      <c r="L38" s="81"/>
      <c r="M38" s="80"/>
      <c r="N38" s="80"/>
      <c r="O38" s="81"/>
      <c r="P38" s="125"/>
      <c r="Q38" s="244"/>
      <c r="R38" t="str">
        <f>IF(D38="","",'OPĆI DIO'!$C$1)</f>
        <v>46173 AGENCIJA ZA STRUKOVNO OBRAZOVANJE I OBRAZOVANJE ODRASLIH</v>
      </c>
      <c r="S38" t="str">
        <f t="shared" si="5"/>
        <v>321</v>
      </c>
      <c r="T38" t="str">
        <f t="shared" si="6"/>
        <v>32</v>
      </c>
      <c r="U38" t="str">
        <f t="shared" si="7"/>
        <v>95</v>
      </c>
      <c r="V38" t="str">
        <f t="shared" si="8"/>
        <v>3</v>
      </c>
      <c r="AB38">
        <v>3296</v>
      </c>
      <c r="AC38" t="s">
        <v>113</v>
      </c>
      <c r="AE38" t="str">
        <f t="shared" si="9"/>
        <v>32</v>
      </c>
      <c r="AF38" t="str">
        <f t="shared" si="10"/>
        <v>329</v>
      </c>
      <c r="AH38" s="113" t="s">
        <v>707</v>
      </c>
      <c r="AI38" s="113" t="s">
        <v>708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4">
        <f t="shared" si="0"/>
        <v>12</v>
      </c>
      <c r="B39" s="273">
        <v>12</v>
      </c>
      <c r="C39" s="39" t="str">
        <f t="shared" si="1"/>
        <v>Sredstva učešća za pomoći</v>
      </c>
      <c r="D39" s="81">
        <v>3212</v>
      </c>
      <c r="E39" s="39" t="str">
        <f t="shared" si="2"/>
        <v>Naknade za prijevoz, za rad na terenu i odvojeni život</v>
      </c>
      <c r="F39" s="74" t="s">
        <v>2009</v>
      </c>
      <c r="G39" s="39" t="str">
        <f t="shared" si="3"/>
        <v>ASOO-Daljnja provedba kurikularne reforme u strukovnome obrazovanju i jačanje kapaciteta nastavnika strukovnih predmeta i mentora kod poslodavaca</v>
      </c>
      <c r="H39" s="39" t="str">
        <f t="shared" si="4"/>
        <v>0950</v>
      </c>
      <c r="I39" s="73">
        <v>1500</v>
      </c>
      <c r="J39" s="73">
        <v>1500</v>
      </c>
      <c r="K39" s="73">
        <v>1500</v>
      </c>
      <c r="L39" s="81"/>
      <c r="M39" s="80"/>
      <c r="N39" s="80"/>
      <c r="O39" s="81"/>
      <c r="P39" s="125"/>
      <c r="Q39" s="244"/>
      <c r="R39" t="str">
        <f>IF(D39="","",'OPĆI DIO'!$C$1)</f>
        <v>46173 AGENCIJA ZA STRUKOVNO OBRAZOVANJE I OBRAZOVANJE ODRASLIH</v>
      </c>
      <c r="S39" t="str">
        <f t="shared" si="5"/>
        <v>321</v>
      </c>
      <c r="T39" t="str">
        <f t="shared" si="6"/>
        <v>32</v>
      </c>
      <c r="U39" t="str">
        <f t="shared" si="7"/>
        <v>95</v>
      </c>
      <c r="V39" t="str">
        <f t="shared" si="8"/>
        <v>3</v>
      </c>
      <c r="AB39">
        <v>3299</v>
      </c>
      <c r="AC39" t="s">
        <v>50</v>
      </c>
      <c r="AE39" t="str">
        <f t="shared" si="9"/>
        <v>32</v>
      </c>
      <c r="AF39" t="str">
        <f t="shared" si="10"/>
        <v>329</v>
      </c>
      <c r="AH39" s="113" t="s">
        <v>711</v>
      </c>
      <c r="AI39" s="113" t="s">
        <v>712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4">
        <f t="shared" si="0"/>
        <v>12</v>
      </c>
      <c r="B40" s="273">
        <v>12</v>
      </c>
      <c r="C40" s="39" t="str">
        <f t="shared" si="1"/>
        <v>Sredstva učešća za pomoći</v>
      </c>
      <c r="D40" s="81">
        <v>3213</v>
      </c>
      <c r="E40" s="39" t="str">
        <f t="shared" si="2"/>
        <v>Stručno usavršavanje zaposlenika</v>
      </c>
      <c r="F40" s="74" t="s">
        <v>2009</v>
      </c>
      <c r="G40" s="39" t="str">
        <f t="shared" si="3"/>
        <v>ASOO-Daljnja provedba kurikularne reforme u strukovnome obrazovanju i jačanje kapaciteta nastavnika strukovnih predmeta i mentora kod poslodavaca</v>
      </c>
      <c r="H40" s="39" t="str">
        <f t="shared" si="4"/>
        <v>0950</v>
      </c>
      <c r="I40" s="73">
        <v>150</v>
      </c>
      <c r="J40" s="73">
        <v>150</v>
      </c>
      <c r="K40" s="73">
        <v>150</v>
      </c>
      <c r="L40" s="81"/>
      <c r="M40" s="80"/>
      <c r="N40" s="80"/>
      <c r="O40" s="81"/>
      <c r="P40" s="125"/>
      <c r="Q40" s="244"/>
      <c r="R40" t="str">
        <f>IF(D40="","",'OPĆI DIO'!$C$1)</f>
        <v>46173 AGENCIJA ZA STRUKOVNO OBRAZOVANJE I OBRAZOVANJE ODRASLIH</v>
      </c>
      <c r="S40" t="str">
        <f t="shared" si="5"/>
        <v>321</v>
      </c>
      <c r="T40" t="str">
        <f t="shared" si="6"/>
        <v>32</v>
      </c>
      <c r="U40" t="str">
        <f t="shared" si="7"/>
        <v>95</v>
      </c>
      <c r="V40" t="str">
        <f t="shared" si="8"/>
        <v>3</v>
      </c>
      <c r="AB40">
        <v>3411</v>
      </c>
      <c r="AC40" t="s">
        <v>146</v>
      </c>
      <c r="AE40" t="str">
        <f t="shared" si="9"/>
        <v>34</v>
      </c>
      <c r="AF40" t="str">
        <f t="shared" si="10"/>
        <v>341</v>
      </c>
      <c r="AH40" s="113" t="s">
        <v>749</v>
      </c>
      <c r="AI40" s="113" t="s">
        <v>726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4">
        <f t="shared" si="0"/>
        <v>12</v>
      </c>
      <c r="B41" s="273">
        <v>12</v>
      </c>
      <c r="C41" s="39" t="str">
        <f t="shared" si="1"/>
        <v>Sredstva učešća za pomoći</v>
      </c>
      <c r="D41" s="81">
        <v>3221</v>
      </c>
      <c r="E41" s="39" t="str">
        <f t="shared" si="2"/>
        <v>Uredski materijal i ostali materijalni rashodi</v>
      </c>
      <c r="F41" s="74" t="s">
        <v>2009</v>
      </c>
      <c r="G41" s="39" t="str">
        <f t="shared" si="3"/>
        <v>ASOO-Daljnja provedba kurikularne reforme u strukovnome obrazovanju i jačanje kapaciteta nastavnika strukovnih predmeta i mentora kod poslodavaca</v>
      </c>
      <c r="H41" s="39" t="str">
        <f t="shared" si="4"/>
        <v>0950</v>
      </c>
      <c r="I41" s="73">
        <v>150</v>
      </c>
      <c r="J41" s="73">
        <v>150</v>
      </c>
      <c r="K41" s="73">
        <v>150</v>
      </c>
      <c r="L41" s="81"/>
      <c r="M41" s="80"/>
      <c r="N41" s="80"/>
      <c r="O41" s="81"/>
      <c r="P41" s="125"/>
      <c r="Q41" s="244"/>
      <c r="R41" t="str">
        <f>IF(D41="","",'OPĆI DIO'!$C$1)</f>
        <v>46173 AGENCIJA ZA STRUKOVNO OBRAZOVANJE I OBRAZOVANJE ODRASLIH</v>
      </c>
      <c r="S41" t="str">
        <f t="shared" si="5"/>
        <v>322</v>
      </c>
      <c r="T41" t="str">
        <f t="shared" si="6"/>
        <v>32</v>
      </c>
      <c r="U41" t="str">
        <f t="shared" si="7"/>
        <v>95</v>
      </c>
      <c r="V41" t="str">
        <f t="shared" si="8"/>
        <v>3</v>
      </c>
      <c r="AB41">
        <v>3422</v>
      </c>
      <c r="AC41" t="s">
        <v>114</v>
      </c>
      <c r="AE41" t="str">
        <f t="shared" si="9"/>
        <v>34</v>
      </c>
      <c r="AF41" t="str">
        <f t="shared" si="10"/>
        <v>342</v>
      </c>
      <c r="AH41" s="113" t="s">
        <v>1009</v>
      </c>
      <c r="AI41" s="113" t="s">
        <v>1010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4">
        <f t="shared" si="0"/>
        <v>12</v>
      </c>
      <c r="B42" s="273">
        <v>12</v>
      </c>
      <c r="C42" s="39" t="str">
        <f t="shared" si="1"/>
        <v>Sredstva učešća za pomoći</v>
      </c>
      <c r="D42" s="81">
        <v>3223</v>
      </c>
      <c r="E42" s="39" t="str">
        <f t="shared" si="2"/>
        <v>Energija</v>
      </c>
      <c r="F42" s="74" t="s">
        <v>2009</v>
      </c>
      <c r="G42" s="39" t="str">
        <f t="shared" si="3"/>
        <v>ASOO-Daljnja provedba kurikularne reforme u strukovnome obrazovanju i jačanje kapaciteta nastavnika strukovnih predmeta i mentora kod poslodavaca</v>
      </c>
      <c r="H42" s="39" t="str">
        <f t="shared" si="4"/>
        <v>0950</v>
      </c>
      <c r="I42" s="73">
        <v>450</v>
      </c>
      <c r="J42" s="73">
        <v>450</v>
      </c>
      <c r="K42" s="73">
        <v>450</v>
      </c>
      <c r="L42" s="81"/>
      <c r="M42" s="80"/>
      <c r="N42" s="80"/>
      <c r="O42" s="81"/>
      <c r="P42" s="125"/>
      <c r="Q42" s="244"/>
      <c r="R42" t="str">
        <f>IF(D42="","",'OPĆI DIO'!$C$1)</f>
        <v>46173 AGENCIJA ZA STRUKOVNO OBRAZOVANJE I OBRAZOVANJE ODRASLIH</v>
      </c>
      <c r="S42" t="str">
        <f t="shared" si="5"/>
        <v>322</v>
      </c>
      <c r="T42" t="str">
        <f t="shared" si="6"/>
        <v>32</v>
      </c>
      <c r="U42" t="str">
        <f t="shared" si="7"/>
        <v>95</v>
      </c>
      <c r="V42" t="str">
        <f t="shared" si="8"/>
        <v>3</v>
      </c>
      <c r="AB42">
        <v>3423</v>
      </c>
      <c r="AC42" t="s">
        <v>114</v>
      </c>
      <c r="AE42" t="str">
        <f t="shared" si="9"/>
        <v>34</v>
      </c>
      <c r="AF42" t="str">
        <f t="shared" si="10"/>
        <v>342</v>
      </c>
      <c r="AH42" s="113" t="s">
        <v>2890</v>
      </c>
      <c r="AI42" s="113" t="s">
        <v>176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4">
        <f t="shared" si="0"/>
        <v>12</v>
      </c>
      <c r="B43" s="273">
        <v>12</v>
      </c>
      <c r="C43" s="39" t="str">
        <f t="shared" si="1"/>
        <v>Sredstva učešća za pomoći</v>
      </c>
      <c r="D43" s="81">
        <v>3224</v>
      </c>
      <c r="E43" s="39" t="str">
        <f t="shared" si="2"/>
        <v>Materijal i dijelovi za tekuće i investicijsko održavanje</v>
      </c>
      <c r="F43" s="74" t="s">
        <v>2009</v>
      </c>
      <c r="G43" s="39" t="str">
        <f t="shared" si="3"/>
        <v>ASOO-Daljnja provedba kurikularne reforme u strukovnome obrazovanju i jačanje kapaciteta nastavnika strukovnih predmeta i mentora kod poslodavaca</v>
      </c>
      <c r="H43" s="39" t="str">
        <f t="shared" si="4"/>
        <v>0950</v>
      </c>
      <c r="I43" s="73">
        <v>150</v>
      </c>
      <c r="J43" s="73">
        <v>150</v>
      </c>
      <c r="K43" s="73">
        <v>150</v>
      </c>
      <c r="L43" s="81"/>
      <c r="M43" s="80"/>
      <c r="N43" s="80"/>
      <c r="O43" s="81"/>
      <c r="P43" s="125"/>
      <c r="Q43" s="244"/>
      <c r="R43" t="str">
        <f>IF(D43="","",'OPĆI DIO'!$C$1)</f>
        <v>46173 AGENCIJA ZA STRUKOVNO OBRAZOVANJE I OBRAZOVANJE ODRASLIH</v>
      </c>
      <c r="S43" t="str">
        <f t="shared" si="5"/>
        <v>322</v>
      </c>
      <c r="T43" t="str">
        <f t="shared" si="6"/>
        <v>32</v>
      </c>
      <c r="U43" t="str">
        <f t="shared" si="7"/>
        <v>95</v>
      </c>
      <c r="V43" t="str">
        <f t="shared" si="8"/>
        <v>3</v>
      </c>
      <c r="AB43">
        <v>3427</v>
      </c>
      <c r="AC43" t="s">
        <v>147</v>
      </c>
      <c r="AE43" t="str">
        <f t="shared" si="9"/>
        <v>34</v>
      </c>
      <c r="AF43" t="str">
        <f t="shared" si="10"/>
        <v>342</v>
      </c>
      <c r="AH43" s="113" t="s">
        <v>2891</v>
      </c>
      <c r="AI43" s="113" t="s">
        <v>2892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4">
        <f t="shared" si="0"/>
        <v>12</v>
      </c>
      <c r="B44" s="273">
        <v>12</v>
      </c>
      <c r="C44" s="39" t="str">
        <f t="shared" si="1"/>
        <v>Sredstva učešća za pomoći</v>
      </c>
      <c r="D44" s="81">
        <v>3225</v>
      </c>
      <c r="E44" s="39" t="str">
        <f t="shared" si="2"/>
        <v>Sitni inventar i auto gume</v>
      </c>
      <c r="F44" s="74" t="s">
        <v>2009</v>
      </c>
      <c r="G44" s="39" t="str">
        <f t="shared" si="3"/>
        <v>ASOO-Daljnja provedba kurikularne reforme u strukovnome obrazovanju i jačanje kapaciteta nastavnika strukovnih predmeta i mentora kod poslodavaca</v>
      </c>
      <c r="H44" s="39" t="str">
        <f t="shared" si="4"/>
        <v>0950</v>
      </c>
      <c r="I44" s="73">
        <v>150</v>
      </c>
      <c r="J44" s="73">
        <v>150</v>
      </c>
      <c r="K44" s="73">
        <v>150</v>
      </c>
      <c r="L44" s="81"/>
      <c r="M44" s="80"/>
      <c r="N44" s="80"/>
      <c r="O44" s="81"/>
      <c r="P44" s="125"/>
      <c r="Q44" s="244"/>
      <c r="R44" t="str">
        <f>IF(D44="","",'OPĆI DIO'!$C$1)</f>
        <v>46173 AGENCIJA ZA STRUKOVNO OBRAZOVANJE I OBRAZOVANJE ODRASLIH</v>
      </c>
      <c r="S44" t="str">
        <f t="shared" si="5"/>
        <v>322</v>
      </c>
      <c r="T44" t="str">
        <f t="shared" si="6"/>
        <v>32</v>
      </c>
      <c r="U44" t="str">
        <f t="shared" si="7"/>
        <v>95</v>
      </c>
      <c r="V44" t="str">
        <f t="shared" si="8"/>
        <v>3</v>
      </c>
      <c r="AB44">
        <v>3431</v>
      </c>
      <c r="AC44" t="s">
        <v>61</v>
      </c>
      <c r="AE44" t="str">
        <f t="shared" si="9"/>
        <v>34</v>
      </c>
      <c r="AF44" t="str">
        <f t="shared" si="10"/>
        <v>343</v>
      </c>
      <c r="AH44" s="113" t="s">
        <v>2893</v>
      </c>
      <c r="AI44" s="113" t="s">
        <v>2894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4">
        <f t="shared" si="0"/>
        <v>12</v>
      </c>
      <c r="B45" s="273">
        <v>12</v>
      </c>
      <c r="C45" s="39" t="str">
        <f t="shared" si="1"/>
        <v>Sredstva učešća za pomoći</v>
      </c>
      <c r="D45" s="81">
        <v>3231</v>
      </c>
      <c r="E45" s="39" t="str">
        <f t="shared" si="2"/>
        <v>Usluge telefona, pošte i prijevoza</v>
      </c>
      <c r="F45" s="74" t="s">
        <v>2009</v>
      </c>
      <c r="G45" s="39" t="str">
        <f t="shared" si="3"/>
        <v>ASOO-Daljnja provedba kurikularne reforme u strukovnome obrazovanju i jačanje kapaciteta nastavnika strukovnih predmeta i mentora kod poslodavaca</v>
      </c>
      <c r="H45" s="39" t="str">
        <f t="shared" si="4"/>
        <v>0950</v>
      </c>
      <c r="I45" s="73">
        <v>750</v>
      </c>
      <c r="J45" s="73">
        <v>900</v>
      </c>
      <c r="K45" s="73">
        <v>750</v>
      </c>
      <c r="L45" s="81"/>
      <c r="M45" s="80"/>
      <c r="N45" s="80"/>
      <c r="O45" s="81"/>
      <c r="P45" s="125"/>
      <c r="Q45" s="244"/>
      <c r="R45" t="str">
        <f>IF(D45="","",'OPĆI DIO'!$C$1)</f>
        <v>46173 AGENCIJA ZA STRUKOVNO OBRAZOVANJE I OBRAZOVANJE ODRASLIH</v>
      </c>
      <c r="S45" t="str">
        <f t="shared" si="5"/>
        <v>323</v>
      </c>
      <c r="T45" t="str">
        <f t="shared" si="6"/>
        <v>32</v>
      </c>
      <c r="U45" t="str">
        <f t="shared" si="7"/>
        <v>95</v>
      </c>
      <c r="V45" t="str">
        <f t="shared" si="8"/>
        <v>3</v>
      </c>
      <c r="AB45">
        <v>3432</v>
      </c>
      <c r="AC45" t="s">
        <v>75</v>
      </c>
      <c r="AE45" t="str">
        <f t="shared" si="9"/>
        <v>34</v>
      </c>
      <c r="AF45" t="str">
        <f t="shared" si="10"/>
        <v>343</v>
      </c>
      <c r="AH45" s="113" t="s">
        <v>2895</v>
      </c>
      <c r="AI45" s="113" t="s">
        <v>2885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4">
        <f t="shared" si="0"/>
        <v>12</v>
      </c>
      <c r="B46" s="273">
        <v>12</v>
      </c>
      <c r="C46" s="39" t="str">
        <f t="shared" si="1"/>
        <v>Sredstva učešća za pomoći</v>
      </c>
      <c r="D46" s="81">
        <v>3232</v>
      </c>
      <c r="E46" s="39" t="str">
        <f t="shared" si="2"/>
        <v>Usluge tekućeg i investicijskog održavanja</v>
      </c>
      <c r="F46" s="74" t="s">
        <v>2009</v>
      </c>
      <c r="G46" s="39" t="str">
        <f t="shared" si="3"/>
        <v>ASOO-Daljnja provedba kurikularne reforme u strukovnome obrazovanju i jačanje kapaciteta nastavnika strukovnih predmeta i mentora kod poslodavaca</v>
      </c>
      <c r="H46" s="39" t="str">
        <f t="shared" si="4"/>
        <v>0950</v>
      </c>
      <c r="I46" s="73">
        <v>150</v>
      </c>
      <c r="J46" s="73">
        <v>150</v>
      </c>
      <c r="K46" s="73">
        <v>150</v>
      </c>
      <c r="L46" s="81"/>
      <c r="M46" s="80"/>
      <c r="N46" s="80"/>
      <c r="O46" s="81"/>
      <c r="P46" s="125"/>
      <c r="Q46" s="244"/>
      <c r="R46" t="str">
        <f>IF(D46="","",'OPĆI DIO'!$C$1)</f>
        <v>46173 AGENCIJA ZA STRUKOVNO OBRAZOVANJE I OBRAZOVANJE ODRASLIH</v>
      </c>
      <c r="S46" t="str">
        <f t="shared" si="5"/>
        <v>323</v>
      </c>
      <c r="T46" t="str">
        <f t="shared" si="6"/>
        <v>32</v>
      </c>
      <c r="U46" t="str">
        <f t="shared" si="7"/>
        <v>95</v>
      </c>
      <c r="V46" t="str">
        <f t="shared" si="8"/>
        <v>3</v>
      </c>
      <c r="AB46">
        <v>3433</v>
      </c>
      <c r="AC46" t="s">
        <v>106</v>
      </c>
      <c r="AE46" t="str">
        <f t="shared" si="9"/>
        <v>34</v>
      </c>
      <c r="AF46" t="str">
        <f t="shared" si="10"/>
        <v>343</v>
      </c>
      <c r="AH46" s="113" t="s">
        <v>2893</v>
      </c>
      <c r="AI46" s="113" t="s">
        <v>2886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4">
        <f t="shared" si="0"/>
        <v>12</v>
      </c>
      <c r="B47" s="273">
        <v>12</v>
      </c>
      <c r="C47" s="39" t="str">
        <f t="shared" si="1"/>
        <v>Sredstva učešća za pomoći</v>
      </c>
      <c r="D47" s="81">
        <v>3233</v>
      </c>
      <c r="E47" s="39" t="str">
        <f t="shared" si="2"/>
        <v>Usluge promidžbe i informiranja</v>
      </c>
      <c r="F47" s="74" t="s">
        <v>2009</v>
      </c>
      <c r="G47" s="39" t="str">
        <f t="shared" si="3"/>
        <v>ASOO-Daljnja provedba kurikularne reforme u strukovnome obrazovanju i jačanje kapaciteta nastavnika strukovnih predmeta i mentora kod poslodavaca</v>
      </c>
      <c r="H47" s="39" t="str">
        <f t="shared" si="4"/>
        <v>0950</v>
      </c>
      <c r="I47" s="73">
        <v>49485</v>
      </c>
      <c r="J47" s="73">
        <v>17250</v>
      </c>
      <c r="K47" s="73">
        <v>14100</v>
      </c>
      <c r="L47" s="81"/>
      <c r="M47" s="80"/>
      <c r="N47" s="80"/>
      <c r="O47" s="81"/>
      <c r="P47" s="125"/>
      <c r="Q47" s="244"/>
      <c r="R47" t="str">
        <f>IF(D47="","",'OPĆI DIO'!$C$1)</f>
        <v>46173 AGENCIJA ZA STRUKOVNO OBRAZOVANJE I OBRAZOVANJE ODRASLIH</v>
      </c>
      <c r="S47" t="str">
        <f t="shared" si="5"/>
        <v>323</v>
      </c>
      <c r="T47" t="str">
        <f t="shared" si="6"/>
        <v>32</v>
      </c>
      <c r="U47" t="str">
        <f t="shared" si="7"/>
        <v>95</v>
      </c>
      <c r="V47" t="str">
        <f t="shared" si="8"/>
        <v>3</v>
      </c>
      <c r="AB47">
        <v>3434</v>
      </c>
      <c r="AC47" t="s">
        <v>54</v>
      </c>
      <c r="AE47" t="str">
        <f t="shared" si="9"/>
        <v>34</v>
      </c>
      <c r="AF47" t="str">
        <f t="shared" si="10"/>
        <v>343</v>
      </c>
      <c r="AH47" s="113" t="s">
        <v>2896</v>
      </c>
      <c r="AI47" s="113" t="s">
        <v>2897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4">
        <f t="shared" si="0"/>
        <v>12</v>
      </c>
      <c r="B48" s="273">
        <v>12</v>
      </c>
      <c r="C48" s="39" t="str">
        <f t="shared" si="1"/>
        <v>Sredstva učešća za pomoći</v>
      </c>
      <c r="D48" s="81">
        <v>3235</v>
      </c>
      <c r="E48" s="39" t="str">
        <f t="shared" si="2"/>
        <v>Zakupnine i najamnine</v>
      </c>
      <c r="F48" s="74" t="s">
        <v>2009</v>
      </c>
      <c r="G48" s="39" t="str">
        <f t="shared" si="3"/>
        <v>ASOO-Daljnja provedba kurikularne reforme u strukovnome obrazovanju i jačanje kapaciteta nastavnika strukovnih predmeta i mentora kod poslodavaca</v>
      </c>
      <c r="H48" s="39" t="str">
        <f t="shared" si="4"/>
        <v>0950</v>
      </c>
      <c r="I48" s="73">
        <v>13500</v>
      </c>
      <c r="J48" s="73">
        <v>18000</v>
      </c>
      <c r="K48" s="73">
        <v>18000</v>
      </c>
      <c r="L48" s="81"/>
      <c r="M48" s="80"/>
      <c r="N48" s="80"/>
      <c r="O48" s="81"/>
      <c r="P48" s="125"/>
      <c r="Q48" s="244"/>
      <c r="R48" t="str">
        <f>IF(D48="","",'OPĆI DIO'!$C$1)</f>
        <v>46173 AGENCIJA ZA STRUKOVNO OBRAZOVANJE I OBRAZOVANJE ODRASLIH</v>
      </c>
      <c r="S48" t="str">
        <f t="shared" si="5"/>
        <v>323</v>
      </c>
      <c r="T48" t="str">
        <f t="shared" si="6"/>
        <v>32</v>
      </c>
      <c r="U48" t="str">
        <f t="shared" si="7"/>
        <v>95</v>
      </c>
      <c r="V48" t="str">
        <f t="shared" si="8"/>
        <v>3</v>
      </c>
      <c r="AB48">
        <v>3511</v>
      </c>
      <c r="AC48" t="s">
        <v>142</v>
      </c>
      <c r="AE48" t="str">
        <f t="shared" si="9"/>
        <v>35</v>
      </c>
      <c r="AF48" t="str">
        <f t="shared" si="10"/>
        <v>351</v>
      </c>
      <c r="AH48" s="113" t="s">
        <v>2900</v>
      </c>
      <c r="AI48" s="113" t="s">
        <v>2898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4">
        <f t="shared" si="0"/>
        <v>12</v>
      </c>
      <c r="B49" s="273">
        <v>12</v>
      </c>
      <c r="C49" s="39" t="str">
        <f t="shared" si="1"/>
        <v>Sredstva učešća za pomoći</v>
      </c>
      <c r="D49" s="81">
        <v>3236</v>
      </c>
      <c r="E49" s="39" t="str">
        <f t="shared" si="2"/>
        <v>Zdravstvene i veterinarske usluge</v>
      </c>
      <c r="F49" s="74" t="s">
        <v>2009</v>
      </c>
      <c r="G49" s="39" t="str">
        <f t="shared" si="3"/>
        <v>ASOO-Daljnja provedba kurikularne reforme u strukovnome obrazovanju i jačanje kapaciteta nastavnika strukovnih predmeta i mentora kod poslodavaca</v>
      </c>
      <c r="H49" s="39" t="str">
        <f t="shared" si="4"/>
        <v>0950</v>
      </c>
      <c r="I49" s="73">
        <v>15</v>
      </c>
      <c r="J49" s="73">
        <v>15</v>
      </c>
      <c r="K49" s="73">
        <v>15</v>
      </c>
      <c r="L49" s="81"/>
      <c r="M49" s="80"/>
      <c r="N49" s="80"/>
      <c r="O49" s="81"/>
      <c r="P49" s="125"/>
      <c r="Q49" s="244"/>
      <c r="R49" t="str">
        <f>IF(D49="","",'OPĆI DIO'!$C$1)</f>
        <v>46173 AGENCIJA ZA STRUKOVNO OBRAZOVANJE I OBRAZOVANJE ODRASLIH</v>
      </c>
      <c r="S49" t="str">
        <f t="shared" si="5"/>
        <v>323</v>
      </c>
      <c r="T49" t="str">
        <f t="shared" si="6"/>
        <v>32</v>
      </c>
      <c r="U49" t="str">
        <f t="shared" si="7"/>
        <v>95</v>
      </c>
      <c r="V49" t="str">
        <f t="shared" si="8"/>
        <v>3</v>
      </c>
      <c r="AB49">
        <v>3512</v>
      </c>
      <c r="AC49" t="s">
        <v>143</v>
      </c>
      <c r="AE49" t="str">
        <f t="shared" si="9"/>
        <v>35</v>
      </c>
      <c r="AF49" t="str">
        <f t="shared" si="10"/>
        <v>351</v>
      </c>
      <c r="AH49" s="113" t="s">
        <v>2901</v>
      </c>
      <c r="AI49" s="113" t="s">
        <v>2899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4">
        <f t="shared" si="0"/>
        <v>12</v>
      </c>
      <c r="B50" s="273">
        <v>12</v>
      </c>
      <c r="C50" s="39" t="str">
        <f t="shared" si="1"/>
        <v>Sredstva učešća za pomoći</v>
      </c>
      <c r="D50" s="81">
        <v>3237</v>
      </c>
      <c r="E50" s="39" t="str">
        <f t="shared" si="2"/>
        <v>Intelektualne i osobne usluge</v>
      </c>
      <c r="F50" s="74" t="s">
        <v>2009</v>
      </c>
      <c r="G50" s="39" t="str">
        <f t="shared" si="3"/>
        <v>ASOO-Daljnja provedba kurikularne reforme u strukovnome obrazovanju i jačanje kapaciteta nastavnika strukovnih predmeta i mentora kod poslodavaca</v>
      </c>
      <c r="H50" s="39" t="str">
        <f t="shared" si="4"/>
        <v>0950</v>
      </c>
      <c r="I50" s="73">
        <v>67099</v>
      </c>
      <c r="J50" s="73">
        <v>58899</v>
      </c>
      <c r="K50" s="73">
        <v>135150</v>
      </c>
      <c r="L50" s="81"/>
      <c r="M50" s="80"/>
      <c r="N50" s="80"/>
      <c r="O50" s="81"/>
      <c r="P50" s="125"/>
      <c r="Q50" s="244"/>
      <c r="R50" t="str">
        <f>IF(D50="","",'OPĆI DIO'!$C$1)</f>
        <v>46173 AGENCIJA ZA STRUKOVNO OBRAZOVANJE I OBRAZOVANJE ODRASLIH</v>
      </c>
      <c r="S50" t="str">
        <f t="shared" si="5"/>
        <v>323</v>
      </c>
      <c r="T50" t="str">
        <f t="shared" si="6"/>
        <v>32</v>
      </c>
      <c r="U50" t="str">
        <f t="shared" si="7"/>
        <v>95</v>
      </c>
      <c r="V50" t="str">
        <f t="shared" si="8"/>
        <v>3</v>
      </c>
      <c r="AB50">
        <v>3522</v>
      </c>
      <c r="AC50" t="s">
        <v>161</v>
      </c>
      <c r="AE50" t="str">
        <f t="shared" si="9"/>
        <v>35</v>
      </c>
      <c r="AF50" t="str">
        <f t="shared" si="10"/>
        <v>352</v>
      </c>
      <c r="AH50" s="113" t="s">
        <v>2875</v>
      </c>
      <c r="AI50" s="113" t="s">
        <v>176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4">
        <f t="shared" si="0"/>
        <v>12</v>
      </c>
      <c r="B51" s="273">
        <v>12</v>
      </c>
      <c r="C51" s="39" t="str">
        <f t="shared" si="1"/>
        <v>Sredstva učešća za pomoći</v>
      </c>
      <c r="D51" s="81">
        <v>3238</v>
      </c>
      <c r="E51" s="39" t="str">
        <f t="shared" si="2"/>
        <v>Računalne usluge</v>
      </c>
      <c r="F51" s="74" t="s">
        <v>2009</v>
      </c>
      <c r="G51" s="39" t="str">
        <f t="shared" si="3"/>
        <v>ASOO-Daljnja provedba kurikularne reforme u strukovnome obrazovanju i jačanje kapaciteta nastavnika strukovnih predmeta i mentora kod poslodavaca</v>
      </c>
      <c r="H51" s="39" t="str">
        <f t="shared" si="4"/>
        <v>0950</v>
      </c>
      <c r="I51" s="73">
        <v>81375</v>
      </c>
      <c r="J51" s="73">
        <v>12000</v>
      </c>
      <c r="K51" s="73">
        <v>12000</v>
      </c>
      <c r="L51" s="81"/>
      <c r="M51" s="80"/>
      <c r="N51" s="80"/>
      <c r="O51" s="81"/>
      <c r="P51" s="125"/>
      <c r="Q51" s="244"/>
      <c r="R51" t="str">
        <f>IF(D51="","",'OPĆI DIO'!$C$1)</f>
        <v>46173 AGENCIJA ZA STRUKOVNO OBRAZOVANJE I OBRAZOVANJE ODRASLIH</v>
      </c>
      <c r="S51" t="str">
        <f t="shared" si="5"/>
        <v>323</v>
      </c>
      <c r="T51" t="str">
        <f t="shared" si="6"/>
        <v>32</v>
      </c>
      <c r="U51" t="str">
        <f t="shared" si="7"/>
        <v>95</v>
      </c>
      <c r="V51" t="str">
        <f t="shared" si="8"/>
        <v>3</v>
      </c>
      <c r="AB51">
        <v>3531</v>
      </c>
      <c r="AC51" t="s">
        <v>104</v>
      </c>
      <c r="AE51" t="str">
        <f t="shared" si="9"/>
        <v>35</v>
      </c>
      <c r="AF51" t="str">
        <f t="shared" si="10"/>
        <v>353</v>
      </c>
      <c r="AH51" s="113" t="s">
        <v>2876</v>
      </c>
      <c r="AI51" s="113" t="s">
        <v>2877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4">
        <f t="shared" si="0"/>
        <v>12</v>
      </c>
      <c r="B52" s="273">
        <v>12</v>
      </c>
      <c r="C52" s="39" t="str">
        <f t="shared" si="1"/>
        <v>Sredstva učešća za pomoći</v>
      </c>
      <c r="D52" s="81">
        <v>3239</v>
      </c>
      <c r="E52" s="39" t="str">
        <f t="shared" si="2"/>
        <v>Ostale usluge</v>
      </c>
      <c r="F52" s="74" t="s">
        <v>2009</v>
      </c>
      <c r="G52" s="39" t="str">
        <f t="shared" si="3"/>
        <v>ASOO-Daljnja provedba kurikularne reforme u strukovnome obrazovanju i jačanje kapaciteta nastavnika strukovnih predmeta i mentora kod poslodavaca</v>
      </c>
      <c r="H52" s="39" t="str">
        <f t="shared" si="4"/>
        <v>0950</v>
      </c>
      <c r="I52" s="73">
        <v>15000</v>
      </c>
      <c r="J52" s="73">
        <v>15000</v>
      </c>
      <c r="K52" s="73">
        <v>15000</v>
      </c>
      <c r="L52" s="81"/>
      <c r="M52" s="80"/>
      <c r="N52" s="80"/>
      <c r="O52" s="81"/>
      <c r="P52" s="125"/>
      <c r="Q52" s="244"/>
      <c r="R52" t="str">
        <f>IF(D52="","",'OPĆI DIO'!$C$1)</f>
        <v>46173 AGENCIJA ZA STRUKOVNO OBRAZOVANJE I OBRAZOVANJE ODRASLIH</v>
      </c>
      <c r="S52" t="str">
        <f t="shared" si="5"/>
        <v>323</v>
      </c>
      <c r="T52" t="str">
        <f t="shared" si="6"/>
        <v>32</v>
      </c>
      <c r="U52" t="str">
        <f t="shared" si="7"/>
        <v>95</v>
      </c>
      <c r="V52" t="str">
        <f t="shared" si="8"/>
        <v>3</v>
      </c>
      <c r="AB52">
        <v>3611</v>
      </c>
      <c r="AC52" t="s">
        <v>65</v>
      </c>
      <c r="AE52" t="str">
        <f t="shared" si="9"/>
        <v>36</v>
      </c>
      <c r="AF52" t="str">
        <f t="shared" si="10"/>
        <v>361</v>
      </c>
      <c r="AH52" s="113" t="s">
        <v>2878</v>
      </c>
      <c r="AI52" s="113" t="s">
        <v>2883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4">
        <f t="shared" si="0"/>
        <v>12</v>
      </c>
      <c r="B53" s="273">
        <v>12</v>
      </c>
      <c r="C53" s="39" t="str">
        <f t="shared" si="1"/>
        <v>Sredstva učešća za pomoći</v>
      </c>
      <c r="D53" s="81">
        <v>3241</v>
      </c>
      <c r="E53" s="39" t="str">
        <f t="shared" si="2"/>
        <v>Naknade troškova osobama izvan radnog odnosa</v>
      </c>
      <c r="F53" s="74" t="s">
        <v>2009</v>
      </c>
      <c r="G53" s="39" t="str">
        <f t="shared" si="3"/>
        <v>ASOO-Daljnja provedba kurikularne reforme u strukovnome obrazovanju i jačanje kapaciteta nastavnika strukovnih predmeta i mentora kod poslodavaca</v>
      </c>
      <c r="H53" s="39" t="str">
        <f t="shared" si="4"/>
        <v>0950</v>
      </c>
      <c r="I53" s="73">
        <v>60000</v>
      </c>
      <c r="J53" s="73">
        <v>75000</v>
      </c>
      <c r="K53" s="73">
        <v>75000</v>
      </c>
      <c r="L53" s="81"/>
      <c r="M53" s="80"/>
      <c r="N53" s="80"/>
      <c r="O53" s="81"/>
      <c r="P53" s="125"/>
      <c r="Q53" s="244"/>
      <c r="R53" t="str">
        <f>IF(D53="","",'OPĆI DIO'!$C$1)</f>
        <v>46173 AGENCIJA ZA STRUKOVNO OBRAZOVANJE I OBRAZOVANJE ODRASLIH</v>
      </c>
      <c r="S53" t="str">
        <f t="shared" si="5"/>
        <v>324</v>
      </c>
      <c r="T53" t="str">
        <f t="shared" si="6"/>
        <v>32</v>
      </c>
      <c r="U53" t="str">
        <f t="shared" si="7"/>
        <v>95</v>
      </c>
      <c r="V53" t="str">
        <f t="shared" si="8"/>
        <v>3</v>
      </c>
      <c r="AB53">
        <v>3621</v>
      </c>
      <c r="AC53" t="s">
        <v>107</v>
      </c>
      <c r="AE53" t="str">
        <f t="shared" si="9"/>
        <v>36</v>
      </c>
      <c r="AF53" t="str">
        <f t="shared" si="10"/>
        <v>362</v>
      </c>
      <c r="AH53" s="113" t="s">
        <v>2879</v>
      </c>
      <c r="AI53" s="113" t="s">
        <v>2884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4">
        <f t="shared" si="0"/>
        <v>12</v>
      </c>
      <c r="B54" s="273">
        <v>12</v>
      </c>
      <c r="C54" s="39" t="str">
        <f t="shared" si="1"/>
        <v>Sredstva učešća za pomoći</v>
      </c>
      <c r="D54" s="81">
        <v>3292</v>
      </c>
      <c r="E54" s="39" t="str">
        <f t="shared" si="2"/>
        <v>Premije osiguranja</v>
      </c>
      <c r="F54" s="74" t="s">
        <v>2009</v>
      </c>
      <c r="G54" s="39" t="str">
        <f t="shared" si="3"/>
        <v>ASOO-Daljnja provedba kurikularne reforme u strukovnome obrazovanju i jačanje kapaciteta nastavnika strukovnih predmeta i mentora kod poslodavaca</v>
      </c>
      <c r="H54" s="39" t="str">
        <f t="shared" si="4"/>
        <v>0950</v>
      </c>
      <c r="I54" s="73">
        <v>135</v>
      </c>
      <c r="J54" s="73">
        <v>135</v>
      </c>
      <c r="K54" s="73">
        <v>135</v>
      </c>
      <c r="L54" s="81"/>
      <c r="M54" s="80"/>
      <c r="N54" s="80"/>
      <c r="O54" s="81"/>
      <c r="P54" s="125"/>
      <c r="Q54" s="244"/>
      <c r="R54" t="str">
        <f>IF(D54="","",'OPĆI DIO'!$C$1)</f>
        <v>46173 AGENCIJA ZA STRUKOVNO OBRAZOVANJE I OBRAZOVANJE ODRASLIH</v>
      </c>
      <c r="S54" t="str">
        <f t="shared" si="5"/>
        <v>329</v>
      </c>
      <c r="T54" t="str">
        <f t="shared" si="6"/>
        <v>32</v>
      </c>
      <c r="U54" t="str">
        <f t="shared" si="7"/>
        <v>95</v>
      </c>
      <c r="V54" t="str">
        <f t="shared" si="8"/>
        <v>3</v>
      </c>
      <c r="AB54">
        <v>3631</v>
      </c>
      <c r="AC54" t="s">
        <v>141</v>
      </c>
      <c r="AE54" t="str">
        <f t="shared" si="9"/>
        <v>36</v>
      </c>
      <c r="AF54" t="str">
        <f t="shared" si="10"/>
        <v>363</v>
      </c>
      <c r="AH54" s="113" t="s">
        <v>2880</v>
      </c>
      <c r="AI54" s="113" t="s">
        <v>2885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4">
        <f t="shared" si="0"/>
        <v>12</v>
      </c>
      <c r="B55" s="273">
        <v>12</v>
      </c>
      <c r="C55" s="39" t="str">
        <f t="shared" si="1"/>
        <v>Sredstva učešća za pomoći</v>
      </c>
      <c r="D55" s="81">
        <v>3293</v>
      </c>
      <c r="E55" s="39" t="str">
        <f t="shared" si="2"/>
        <v>Reprezentacija</v>
      </c>
      <c r="F55" s="74" t="s">
        <v>2009</v>
      </c>
      <c r="G55" s="39" t="str">
        <f t="shared" si="3"/>
        <v>ASOO-Daljnja provedba kurikularne reforme u strukovnome obrazovanju i jačanje kapaciteta nastavnika strukovnih predmeta i mentora kod poslodavaca</v>
      </c>
      <c r="H55" s="39" t="str">
        <f t="shared" si="4"/>
        <v>0950</v>
      </c>
      <c r="I55" s="73">
        <v>75</v>
      </c>
      <c r="J55" s="73">
        <v>75</v>
      </c>
      <c r="K55" s="73">
        <v>75</v>
      </c>
      <c r="L55" s="81"/>
      <c r="M55" s="80"/>
      <c r="N55" s="80"/>
      <c r="O55" s="81"/>
      <c r="P55" s="125"/>
      <c r="Q55" s="244"/>
      <c r="R55" t="str">
        <f>IF(D55="","",'OPĆI DIO'!$C$1)</f>
        <v>46173 AGENCIJA ZA STRUKOVNO OBRAZOVANJE I OBRAZOVANJE ODRASLIH</v>
      </c>
      <c r="S55" t="str">
        <f t="shared" si="5"/>
        <v>329</v>
      </c>
      <c r="T55" t="str">
        <f t="shared" si="6"/>
        <v>32</v>
      </c>
      <c r="U55" t="str">
        <f t="shared" si="7"/>
        <v>95</v>
      </c>
      <c r="V55" t="str">
        <f t="shared" si="8"/>
        <v>3</v>
      </c>
      <c r="AB55">
        <v>3632</v>
      </c>
      <c r="AC55" t="s">
        <v>162</v>
      </c>
      <c r="AE55" t="str">
        <f t="shared" si="9"/>
        <v>36</v>
      </c>
      <c r="AF55" t="str">
        <f t="shared" si="10"/>
        <v>363</v>
      </c>
      <c r="AH55" s="113" t="s">
        <v>2881</v>
      </c>
      <c r="AI55" s="113" t="s">
        <v>2886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4">
        <f t="shared" si="0"/>
        <v>12</v>
      </c>
      <c r="B56" s="273">
        <v>12</v>
      </c>
      <c r="C56" s="39" t="str">
        <f t="shared" si="1"/>
        <v>Sredstva učešća za pomoći</v>
      </c>
      <c r="D56" s="81">
        <v>4221</v>
      </c>
      <c r="E56" s="39" t="str">
        <f t="shared" si="2"/>
        <v>Uredska oprema i namještaj</v>
      </c>
      <c r="F56" s="74" t="s">
        <v>2009</v>
      </c>
      <c r="G56" s="39" t="str">
        <f t="shared" si="3"/>
        <v>ASOO-Daljnja provedba kurikularne reforme u strukovnome obrazovanju i jačanje kapaciteta nastavnika strukovnih predmeta i mentora kod poslodavaca</v>
      </c>
      <c r="H56" s="39" t="str">
        <f t="shared" si="4"/>
        <v>0950</v>
      </c>
      <c r="I56" s="73">
        <v>750</v>
      </c>
      <c r="J56" s="73">
        <v>750</v>
      </c>
      <c r="K56" s="73">
        <v>375</v>
      </c>
      <c r="L56" s="81"/>
      <c r="M56" s="80"/>
      <c r="N56" s="80"/>
      <c r="O56" s="81"/>
      <c r="P56" s="125"/>
      <c r="Q56" s="244"/>
      <c r="R56" t="str">
        <f>IF(D56="","",'OPĆI DIO'!$C$1)</f>
        <v>46173 AGENCIJA ZA STRUKOVNO OBRAZOVANJE I OBRAZOVANJE ODRASLIH</v>
      </c>
      <c r="S56" t="str">
        <f t="shared" si="5"/>
        <v>422</v>
      </c>
      <c r="T56" t="str">
        <f t="shared" si="6"/>
        <v>42</v>
      </c>
      <c r="U56" t="str">
        <f t="shared" si="7"/>
        <v>95</v>
      </c>
      <c r="V56" t="str">
        <f t="shared" si="8"/>
        <v>4</v>
      </c>
      <c r="AB56">
        <v>3661</v>
      </c>
      <c r="AC56" t="s">
        <v>76</v>
      </c>
      <c r="AE56" t="str">
        <f t="shared" si="9"/>
        <v>36</v>
      </c>
      <c r="AF56" t="str">
        <f t="shared" si="10"/>
        <v>366</v>
      </c>
      <c r="AH56" s="113" t="s">
        <v>2882</v>
      </c>
      <c r="AI56" s="113" t="s">
        <v>2887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4">
        <f t="shared" si="0"/>
        <v>12</v>
      </c>
      <c r="B57" s="273">
        <v>12</v>
      </c>
      <c r="C57" s="39" t="str">
        <f t="shared" si="1"/>
        <v>Sredstva učešća za pomoći</v>
      </c>
      <c r="D57" s="81">
        <v>4231</v>
      </c>
      <c r="E57" s="39" t="str">
        <f t="shared" si="2"/>
        <v>Prijevozna sredstva u cestovnom prometu</v>
      </c>
      <c r="F57" s="74" t="s">
        <v>2009</v>
      </c>
      <c r="G57" s="39" t="str">
        <f t="shared" si="3"/>
        <v>ASOO-Daljnja provedba kurikularne reforme u strukovnome obrazovanju i jačanje kapaciteta nastavnika strukovnih predmeta i mentora kod poslodavaca</v>
      </c>
      <c r="H57" s="39" t="str">
        <f t="shared" si="4"/>
        <v>0950</v>
      </c>
      <c r="I57" s="73">
        <v>75</v>
      </c>
      <c r="J57" s="73">
        <v>75</v>
      </c>
      <c r="K57" s="73">
        <v>75</v>
      </c>
      <c r="L57" s="81"/>
      <c r="M57" s="80"/>
      <c r="N57" s="80"/>
      <c r="O57" s="81"/>
      <c r="P57" s="125"/>
      <c r="Q57" s="244"/>
      <c r="R57" t="str">
        <f>IF(D57="","",'OPĆI DIO'!$C$1)</f>
        <v>46173 AGENCIJA ZA STRUKOVNO OBRAZOVANJE I OBRAZOVANJE ODRASLIH</v>
      </c>
      <c r="S57" t="str">
        <f t="shared" si="5"/>
        <v>423</v>
      </c>
      <c r="T57" t="str">
        <f t="shared" si="6"/>
        <v>42</v>
      </c>
      <c r="U57" t="str">
        <f t="shared" si="7"/>
        <v>95</v>
      </c>
      <c r="V57" t="str">
        <f t="shared" si="8"/>
        <v>4</v>
      </c>
      <c r="AB57">
        <v>3662</v>
      </c>
      <c r="AC57" t="s">
        <v>144</v>
      </c>
      <c r="AE57" t="str">
        <f t="shared" si="9"/>
        <v>36</v>
      </c>
      <c r="AF57" t="str">
        <f t="shared" si="10"/>
        <v>366</v>
      </c>
      <c r="AH57" s="113" t="s">
        <v>2888</v>
      </c>
      <c r="AI57" s="113" t="s">
        <v>2889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4">
        <f t="shared" si="0"/>
        <v>561</v>
      </c>
      <c r="B58" s="273">
        <v>561</v>
      </c>
      <c r="C58" s="39" t="str">
        <f t="shared" si="1"/>
        <v>Europski socijalni fond plus – predfinanciranje iz izvora 11 Opći prihodi i primici</v>
      </c>
      <c r="D58" s="81">
        <v>3111</v>
      </c>
      <c r="E58" s="39" t="str">
        <f t="shared" si="2"/>
        <v>Plaće za redovan rad</v>
      </c>
      <c r="F58" s="74" t="s">
        <v>2009</v>
      </c>
      <c r="G58" s="39" t="str">
        <f t="shared" si="3"/>
        <v>ASOO-Daljnja provedba kurikularne reforme u strukovnome obrazovanju i jačanje kapaciteta nastavnika strukovnih predmeta i mentora kod poslodavaca</v>
      </c>
      <c r="H58" s="39" t="str">
        <f t="shared" si="4"/>
        <v>0950</v>
      </c>
      <c r="I58" s="73">
        <v>224400</v>
      </c>
      <c r="J58" s="73">
        <v>224400</v>
      </c>
      <c r="K58" s="73">
        <v>224400</v>
      </c>
      <c r="L58" s="81"/>
      <c r="M58" s="80"/>
      <c r="N58" s="80"/>
      <c r="O58" s="81"/>
      <c r="P58" s="125"/>
      <c r="Q58" s="244"/>
      <c r="R58" t="str">
        <f>IF(D58="","",'OPĆI DIO'!$C$1)</f>
        <v>46173 AGENCIJA ZA STRUKOVNO OBRAZOVANJE I OBRAZOVANJE ODRASLIH</v>
      </c>
      <c r="S58" t="str">
        <f t="shared" si="5"/>
        <v>311</v>
      </c>
      <c r="T58" t="str">
        <f t="shared" si="6"/>
        <v>31</v>
      </c>
      <c r="U58" t="str">
        <f t="shared" si="7"/>
        <v>95</v>
      </c>
      <c r="V58" t="str">
        <f t="shared" si="8"/>
        <v>3</v>
      </c>
      <c r="AB58">
        <v>3681</v>
      </c>
      <c r="AC58" t="s">
        <v>23</v>
      </c>
      <c r="AE58" t="str">
        <f t="shared" si="9"/>
        <v>36</v>
      </c>
      <c r="AF58" t="str">
        <f t="shared" si="10"/>
        <v>368</v>
      </c>
      <c r="AH58" s="113" t="s">
        <v>3103</v>
      </c>
      <c r="AI58" s="113" t="s">
        <v>3104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4">
        <f t="shared" si="0"/>
        <v>561</v>
      </c>
      <c r="B59" s="273">
        <v>561</v>
      </c>
      <c r="C59" s="39" t="str">
        <f t="shared" si="1"/>
        <v>Europski socijalni fond plus – predfinanciranje iz izvora 11 Opći prihodi i primici</v>
      </c>
      <c r="D59" s="81">
        <v>3113</v>
      </c>
      <c r="E59" s="39" t="str">
        <f t="shared" si="2"/>
        <v>Plaće za prekovremeni rad</v>
      </c>
      <c r="F59" s="74" t="s">
        <v>2009</v>
      </c>
      <c r="G59" s="39" t="str">
        <f t="shared" si="3"/>
        <v>ASOO-Daljnja provedba kurikularne reforme u strukovnome obrazovanju i jačanje kapaciteta nastavnika strukovnih predmeta i mentora kod poslodavaca</v>
      </c>
      <c r="H59" s="39" t="str">
        <f t="shared" si="4"/>
        <v>0950</v>
      </c>
      <c r="I59" s="73">
        <v>2550</v>
      </c>
      <c r="J59" s="73">
        <v>2550</v>
      </c>
      <c r="K59" s="73">
        <v>2550</v>
      </c>
      <c r="L59" s="81"/>
      <c r="M59" s="80"/>
      <c r="N59" s="80"/>
      <c r="O59" s="81"/>
      <c r="P59" s="125"/>
      <c r="Q59" s="244"/>
      <c r="R59" t="str">
        <f>IF(D59="","",'OPĆI DIO'!$C$1)</f>
        <v>46173 AGENCIJA ZA STRUKOVNO OBRAZOVANJE I OBRAZOVANJE ODRASLIH</v>
      </c>
      <c r="S59" t="str">
        <f t="shared" si="5"/>
        <v>311</v>
      </c>
      <c r="T59" t="str">
        <f t="shared" si="6"/>
        <v>31</v>
      </c>
      <c r="U59" t="str">
        <f t="shared" si="7"/>
        <v>95</v>
      </c>
      <c r="V59" t="str">
        <f t="shared" si="8"/>
        <v>3</v>
      </c>
      <c r="AB59">
        <v>3682</v>
      </c>
      <c r="AC59" t="s">
        <v>24</v>
      </c>
      <c r="AE59" t="str">
        <f t="shared" si="9"/>
        <v>36</v>
      </c>
      <c r="AF59" t="str">
        <f t="shared" si="10"/>
        <v>368</v>
      </c>
      <c r="AH59" s="113" t="s">
        <v>3105</v>
      </c>
      <c r="AI59" s="113" t="s">
        <v>3106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4">
        <f t="shared" si="0"/>
        <v>561</v>
      </c>
      <c r="B60" s="273">
        <v>561</v>
      </c>
      <c r="C60" s="39" t="str">
        <f t="shared" si="1"/>
        <v>Europski socijalni fond plus – predfinanciranje iz izvora 11 Opći prihodi i primici</v>
      </c>
      <c r="D60" s="81">
        <v>3121</v>
      </c>
      <c r="E60" s="39" t="str">
        <f t="shared" si="2"/>
        <v>Ostali rashodi za zaposlene</v>
      </c>
      <c r="F60" s="74" t="s">
        <v>2009</v>
      </c>
      <c r="G60" s="39" t="str">
        <f t="shared" si="3"/>
        <v>ASOO-Daljnja provedba kurikularne reforme u strukovnome obrazovanju i jačanje kapaciteta nastavnika strukovnih predmeta i mentora kod poslodavaca</v>
      </c>
      <c r="H60" s="39" t="str">
        <f t="shared" si="4"/>
        <v>0950</v>
      </c>
      <c r="I60" s="73">
        <v>12750</v>
      </c>
      <c r="J60" s="73">
        <v>12750</v>
      </c>
      <c r="K60" s="73">
        <v>12750</v>
      </c>
      <c r="L60" s="81"/>
      <c r="M60" s="80"/>
      <c r="N60" s="80"/>
      <c r="O60" s="81"/>
      <c r="P60" s="125"/>
      <c r="Q60" s="244"/>
      <c r="R60" t="str">
        <f>IF(D60="","",'OPĆI DIO'!$C$1)</f>
        <v>46173 AGENCIJA ZA STRUKOVNO OBRAZOVANJE I OBRAZOVANJE ODRASLIH</v>
      </c>
      <c r="S60" t="str">
        <f t="shared" si="5"/>
        <v>312</v>
      </c>
      <c r="T60" t="str">
        <f t="shared" si="6"/>
        <v>31</v>
      </c>
      <c r="U60" t="str">
        <f t="shared" si="7"/>
        <v>95</v>
      </c>
      <c r="V60" t="str">
        <f t="shared" si="8"/>
        <v>3</v>
      </c>
      <c r="AB60">
        <v>3691</v>
      </c>
      <c r="AC60" t="s">
        <v>81</v>
      </c>
      <c r="AE60" t="str">
        <f t="shared" si="9"/>
        <v>36</v>
      </c>
      <c r="AF60" t="str">
        <f t="shared" si="10"/>
        <v>369</v>
      </c>
      <c r="AH60" s="113" t="s">
        <v>727</v>
      </c>
      <c r="AI60" s="113" t="s">
        <v>728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4">
        <f t="shared" si="0"/>
        <v>561</v>
      </c>
      <c r="B61" s="273">
        <v>561</v>
      </c>
      <c r="C61" s="39" t="str">
        <f t="shared" si="1"/>
        <v>Europski socijalni fond plus – predfinanciranje iz izvora 11 Opći prihodi i primici</v>
      </c>
      <c r="D61" s="81">
        <v>3132</v>
      </c>
      <c r="E61" s="39" t="str">
        <f t="shared" si="2"/>
        <v>Doprinosi za obvezno zdravstveno osiguranje</v>
      </c>
      <c r="F61" s="74" t="s">
        <v>2009</v>
      </c>
      <c r="G61" s="39" t="str">
        <f t="shared" si="3"/>
        <v>ASOO-Daljnja provedba kurikularne reforme u strukovnome obrazovanju i jačanje kapaciteta nastavnika strukovnih predmeta i mentora kod poslodavaca</v>
      </c>
      <c r="H61" s="39" t="str">
        <f t="shared" si="4"/>
        <v>0950</v>
      </c>
      <c r="I61" s="73">
        <v>37026</v>
      </c>
      <c r="J61" s="73">
        <v>37026</v>
      </c>
      <c r="K61" s="73">
        <v>37026</v>
      </c>
      <c r="L61" s="81"/>
      <c r="M61" s="80"/>
      <c r="N61" s="80"/>
      <c r="O61" s="81"/>
      <c r="P61" s="125"/>
      <c r="Q61" s="244"/>
      <c r="R61" t="str">
        <f>IF(D61="","",'OPĆI DIO'!$C$1)</f>
        <v>46173 AGENCIJA ZA STRUKOVNO OBRAZOVANJE I OBRAZOVANJE ODRASLIH</v>
      </c>
      <c r="S61" t="str">
        <f t="shared" si="5"/>
        <v>313</v>
      </c>
      <c r="T61" t="str">
        <f t="shared" si="6"/>
        <v>31</v>
      </c>
      <c r="U61" t="str">
        <f t="shared" si="7"/>
        <v>95</v>
      </c>
      <c r="V61" t="str">
        <f t="shared" si="8"/>
        <v>3</v>
      </c>
      <c r="AB61">
        <v>3692</v>
      </c>
      <c r="AC61" t="s">
        <v>140</v>
      </c>
      <c r="AE61" t="str">
        <f t="shared" si="9"/>
        <v>36</v>
      </c>
      <c r="AF61" t="str">
        <f t="shared" si="10"/>
        <v>369</v>
      </c>
      <c r="AH61" s="113" t="s">
        <v>729</v>
      </c>
      <c r="AI61" s="113" t="s">
        <v>730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4">
        <f t="shared" si="0"/>
        <v>561</v>
      </c>
      <c r="B62" s="273">
        <v>561</v>
      </c>
      <c r="C62" s="39" t="str">
        <f t="shared" si="1"/>
        <v>Europski socijalni fond plus – predfinanciranje iz izvora 11 Opći prihodi i primici</v>
      </c>
      <c r="D62" s="81">
        <v>3211</v>
      </c>
      <c r="E62" s="39" t="str">
        <f t="shared" si="2"/>
        <v>Službena putovanja</v>
      </c>
      <c r="F62" s="74" t="s">
        <v>2009</v>
      </c>
      <c r="G62" s="39" t="str">
        <f t="shared" si="3"/>
        <v>ASOO-Daljnja provedba kurikularne reforme u strukovnome obrazovanju i jačanje kapaciteta nastavnika strukovnih predmeta i mentora kod poslodavaca</v>
      </c>
      <c r="H62" s="39" t="str">
        <f t="shared" si="4"/>
        <v>0950</v>
      </c>
      <c r="I62" s="73">
        <v>106250</v>
      </c>
      <c r="J62" s="73">
        <v>170000</v>
      </c>
      <c r="K62" s="73">
        <v>170000</v>
      </c>
      <c r="L62" s="81"/>
      <c r="M62" s="80"/>
      <c r="N62" s="80"/>
      <c r="O62" s="81"/>
      <c r="P62" s="125"/>
      <c r="Q62" s="244"/>
      <c r="R62" t="str">
        <f>IF(D62="","",'OPĆI DIO'!$C$1)</f>
        <v>46173 AGENCIJA ZA STRUKOVNO OBRAZOVANJE I OBRAZOVANJE ODRASLIH</v>
      </c>
      <c r="S62" t="str">
        <f t="shared" si="5"/>
        <v>321</v>
      </c>
      <c r="T62" t="str">
        <f t="shared" si="6"/>
        <v>32</v>
      </c>
      <c r="U62" t="str">
        <f t="shared" si="7"/>
        <v>95</v>
      </c>
      <c r="V62" t="str">
        <f t="shared" si="8"/>
        <v>3</v>
      </c>
      <c r="AB62">
        <v>3693</v>
      </c>
      <c r="AC62" t="s">
        <v>81</v>
      </c>
      <c r="AE62" t="str">
        <f t="shared" si="9"/>
        <v>36</v>
      </c>
      <c r="AF62" t="str">
        <f t="shared" si="10"/>
        <v>369</v>
      </c>
      <c r="AH62" s="113" t="s">
        <v>1978</v>
      </c>
      <c r="AI62" s="113" t="s">
        <v>1926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4">
        <f t="shared" si="0"/>
        <v>561</v>
      </c>
      <c r="B63" s="273">
        <v>561</v>
      </c>
      <c r="C63" s="39" t="str">
        <f t="shared" si="1"/>
        <v>Europski socijalni fond plus – predfinanciranje iz izvora 11 Opći prihodi i primici</v>
      </c>
      <c r="D63" s="81">
        <v>3212</v>
      </c>
      <c r="E63" s="39" t="str">
        <f t="shared" si="2"/>
        <v>Naknade za prijevoz, za rad na terenu i odvojeni život</v>
      </c>
      <c r="F63" s="74" t="s">
        <v>2009</v>
      </c>
      <c r="G63" s="39" t="str">
        <f t="shared" si="3"/>
        <v>ASOO-Daljnja provedba kurikularne reforme u strukovnome obrazovanju i jačanje kapaciteta nastavnika strukovnih predmeta i mentora kod poslodavaca</v>
      </c>
      <c r="H63" s="39" t="str">
        <f t="shared" si="4"/>
        <v>0950</v>
      </c>
      <c r="I63" s="73">
        <v>8500</v>
      </c>
      <c r="J63" s="73">
        <v>8500</v>
      </c>
      <c r="K63" s="73">
        <v>8500</v>
      </c>
      <c r="L63" s="81"/>
      <c r="M63" s="80"/>
      <c r="N63" s="80"/>
      <c r="O63" s="81"/>
      <c r="P63" s="125"/>
      <c r="Q63" s="244"/>
      <c r="R63" t="str">
        <f>IF(D63="","",'OPĆI DIO'!$C$1)</f>
        <v>46173 AGENCIJA ZA STRUKOVNO OBRAZOVANJE I OBRAZOVANJE ODRASLIH</v>
      </c>
      <c r="S63" t="str">
        <f t="shared" si="5"/>
        <v>321</v>
      </c>
      <c r="T63" t="str">
        <f t="shared" si="6"/>
        <v>32</v>
      </c>
      <c r="U63" t="str">
        <f t="shared" si="7"/>
        <v>95</v>
      </c>
      <c r="V63" t="str">
        <f t="shared" si="8"/>
        <v>3</v>
      </c>
      <c r="AB63">
        <v>3694</v>
      </c>
      <c r="AC63" t="s">
        <v>140</v>
      </c>
      <c r="AE63" t="str">
        <f t="shared" si="9"/>
        <v>36</v>
      </c>
      <c r="AF63" t="str">
        <f t="shared" si="10"/>
        <v>369</v>
      </c>
      <c r="AH63" s="113" t="s">
        <v>1979</v>
      </c>
      <c r="AI63" s="113" t="s">
        <v>1980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4">
        <f t="shared" si="0"/>
        <v>561</v>
      </c>
      <c r="B64" s="273">
        <v>561</v>
      </c>
      <c r="C64" s="39" t="str">
        <f t="shared" si="1"/>
        <v>Europski socijalni fond plus – predfinanciranje iz izvora 11 Opći prihodi i primici</v>
      </c>
      <c r="D64" s="81">
        <v>3213</v>
      </c>
      <c r="E64" s="39" t="str">
        <f t="shared" si="2"/>
        <v>Stručno usavršavanje zaposlenika</v>
      </c>
      <c r="F64" s="74" t="s">
        <v>2009</v>
      </c>
      <c r="G64" s="39" t="str">
        <f t="shared" si="3"/>
        <v>ASOO-Daljnja provedba kurikularne reforme u strukovnome obrazovanju i jačanje kapaciteta nastavnika strukovnih predmeta i mentora kod poslodavaca</v>
      </c>
      <c r="H64" s="39" t="str">
        <f t="shared" si="4"/>
        <v>0950</v>
      </c>
      <c r="I64" s="73">
        <v>850</v>
      </c>
      <c r="J64" s="73">
        <v>850</v>
      </c>
      <c r="K64" s="73">
        <v>850</v>
      </c>
      <c r="L64" s="81"/>
      <c r="M64" s="80"/>
      <c r="N64" s="80"/>
      <c r="O64" s="81"/>
      <c r="P64" s="125"/>
      <c r="Q64" s="244"/>
      <c r="R64" t="str">
        <f>IF(D64="","",'OPĆI DIO'!$C$1)</f>
        <v>46173 AGENCIJA ZA STRUKOVNO OBRAZOVANJE I OBRAZOVANJE ODRASLIH</v>
      </c>
      <c r="S64" t="str">
        <f t="shared" si="5"/>
        <v>321</v>
      </c>
      <c r="T64" t="str">
        <f t="shared" si="6"/>
        <v>32</v>
      </c>
      <c r="U64" t="str">
        <f t="shared" si="7"/>
        <v>95</v>
      </c>
      <c r="V64" t="str">
        <f t="shared" si="8"/>
        <v>3</v>
      </c>
      <c r="AB64">
        <v>3711</v>
      </c>
      <c r="AC64" t="s">
        <v>97</v>
      </c>
      <c r="AE64" t="str">
        <f t="shared" si="9"/>
        <v>37</v>
      </c>
      <c r="AF64" t="str">
        <f t="shared" si="10"/>
        <v>371</v>
      </c>
      <c r="AH64" s="113" t="s">
        <v>1981</v>
      </c>
      <c r="AI64" s="113" t="s">
        <v>1982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4">
        <f t="shared" si="0"/>
        <v>561</v>
      </c>
      <c r="B65" s="273">
        <v>561</v>
      </c>
      <c r="C65" s="39" t="str">
        <f t="shared" si="1"/>
        <v>Europski socijalni fond plus – predfinanciranje iz izvora 11 Opći prihodi i primici</v>
      </c>
      <c r="D65" s="81">
        <v>3221</v>
      </c>
      <c r="E65" s="39" t="str">
        <f t="shared" si="2"/>
        <v>Uredski materijal i ostali materijalni rashodi</v>
      </c>
      <c r="F65" s="74" t="s">
        <v>2009</v>
      </c>
      <c r="G65" s="39" t="str">
        <f t="shared" si="3"/>
        <v>ASOO-Daljnja provedba kurikularne reforme u strukovnome obrazovanju i jačanje kapaciteta nastavnika strukovnih predmeta i mentora kod poslodavaca</v>
      </c>
      <c r="H65" s="39" t="str">
        <f t="shared" si="4"/>
        <v>0950</v>
      </c>
      <c r="I65" s="73">
        <v>850</v>
      </c>
      <c r="J65" s="73">
        <v>850</v>
      </c>
      <c r="K65" s="73">
        <v>850</v>
      </c>
      <c r="L65" s="81"/>
      <c r="M65" s="80"/>
      <c r="N65" s="80"/>
      <c r="O65" s="81"/>
      <c r="P65" s="125"/>
      <c r="Q65" s="244"/>
      <c r="R65" t="str">
        <f>IF(D65="","",'OPĆI DIO'!$C$1)</f>
        <v>46173 AGENCIJA ZA STRUKOVNO OBRAZOVANJE I OBRAZOVANJE ODRASLIH</v>
      </c>
      <c r="S65" t="str">
        <f t="shared" si="5"/>
        <v>322</v>
      </c>
      <c r="T65" t="str">
        <f t="shared" si="6"/>
        <v>32</v>
      </c>
      <c r="U65" t="str">
        <f t="shared" si="7"/>
        <v>95</v>
      </c>
      <c r="V65" t="str">
        <f t="shared" si="8"/>
        <v>3</v>
      </c>
      <c r="AB65">
        <v>3712</v>
      </c>
      <c r="AC65" t="s">
        <v>110</v>
      </c>
      <c r="AE65" t="str">
        <f t="shared" si="9"/>
        <v>37</v>
      </c>
      <c r="AF65" t="str">
        <f t="shared" si="10"/>
        <v>371</v>
      </c>
      <c r="AH65" s="113" t="s">
        <v>1983</v>
      </c>
      <c r="AI65" s="113" t="s">
        <v>1984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4">
        <f t="shared" si="0"/>
        <v>561</v>
      </c>
      <c r="B66" s="273">
        <v>561</v>
      </c>
      <c r="C66" s="39" t="str">
        <f t="shared" si="1"/>
        <v>Europski socijalni fond plus – predfinanciranje iz izvora 11 Opći prihodi i primici</v>
      </c>
      <c r="D66" s="81">
        <v>3223</v>
      </c>
      <c r="E66" s="39" t="str">
        <f t="shared" si="2"/>
        <v>Energija</v>
      </c>
      <c r="F66" s="74" t="s">
        <v>2009</v>
      </c>
      <c r="G66" s="39" t="str">
        <f t="shared" si="3"/>
        <v>ASOO-Daljnja provedba kurikularne reforme u strukovnome obrazovanju i jačanje kapaciteta nastavnika strukovnih predmeta i mentora kod poslodavaca</v>
      </c>
      <c r="H66" s="39" t="str">
        <f t="shared" si="4"/>
        <v>0950</v>
      </c>
      <c r="I66" s="73">
        <v>2550</v>
      </c>
      <c r="J66" s="73">
        <v>2550</v>
      </c>
      <c r="K66" s="73">
        <v>2550</v>
      </c>
      <c r="L66" s="81"/>
      <c r="M66" s="80"/>
      <c r="N66" s="80"/>
      <c r="O66" s="81"/>
      <c r="P66" s="125"/>
      <c r="Q66" s="244"/>
      <c r="R66" t="str">
        <f>IF(D66="","",'OPĆI DIO'!$C$1)</f>
        <v>46173 AGENCIJA ZA STRUKOVNO OBRAZOVANJE I OBRAZOVANJE ODRASLIH</v>
      </c>
      <c r="S66" t="str">
        <f t="shared" si="5"/>
        <v>322</v>
      </c>
      <c r="T66" t="str">
        <f t="shared" si="6"/>
        <v>32</v>
      </c>
      <c r="U66" t="str">
        <f t="shared" si="7"/>
        <v>95</v>
      </c>
      <c r="V66" t="str">
        <f t="shared" si="8"/>
        <v>3</v>
      </c>
      <c r="AB66">
        <v>3713</v>
      </c>
      <c r="AC66" t="s">
        <v>133</v>
      </c>
      <c r="AE66" t="str">
        <f t="shared" si="9"/>
        <v>37</v>
      </c>
      <c r="AF66" t="str">
        <f t="shared" si="10"/>
        <v>371</v>
      </c>
      <c r="AH66" s="113" t="s">
        <v>1985</v>
      </c>
      <c r="AI66" s="113" t="s">
        <v>1986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4">
        <f t="shared" si="0"/>
        <v>561</v>
      </c>
      <c r="B67" s="273">
        <v>561</v>
      </c>
      <c r="C67" s="39" t="str">
        <f t="shared" si="1"/>
        <v>Europski socijalni fond plus – predfinanciranje iz izvora 11 Opći prihodi i primici</v>
      </c>
      <c r="D67" s="81">
        <v>3224</v>
      </c>
      <c r="E67" s="39" t="str">
        <f t="shared" si="2"/>
        <v>Materijal i dijelovi za tekuće i investicijsko održavanje</v>
      </c>
      <c r="F67" s="74" t="s">
        <v>2009</v>
      </c>
      <c r="G67" s="39" t="str">
        <f t="shared" si="3"/>
        <v>ASOO-Daljnja provedba kurikularne reforme u strukovnome obrazovanju i jačanje kapaciteta nastavnika strukovnih predmeta i mentora kod poslodavaca</v>
      </c>
      <c r="H67" s="39" t="str">
        <f t="shared" si="4"/>
        <v>0950</v>
      </c>
      <c r="I67" s="73">
        <v>850</v>
      </c>
      <c r="J67" s="73">
        <v>850</v>
      </c>
      <c r="K67" s="73">
        <v>850</v>
      </c>
      <c r="L67" s="81"/>
      <c r="M67" s="80"/>
      <c r="N67" s="80"/>
      <c r="O67" s="81"/>
      <c r="P67" s="125"/>
      <c r="Q67" s="244"/>
      <c r="R67" t="str">
        <f>IF(D67="","",'OPĆI DIO'!$C$1)</f>
        <v>46173 AGENCIJA ZA STRUKOVNO OBRAZOVANJE I OBRAZOVANJE ODRASLIH</v>
      </c>
      <c r="S67" t="str">
        <f t="shared" si="5"/>
        <v>322</v>
      </c>
      <c r="T67" t="str">
        <f t="shared" si="6"/>
        <v>32</v>
      </c>
      <c r="U67" t="str">
        <f t="shared" si="7"/>
        <v>95</v>
      </c>
      <c r="V67" t="str">
        <f t="shared" si="8"/>
        <v>3</v>
      </c>
      <c r="AB67">
        <v>3714</v>
      </c>
      <c r="AC67" t="s">
        <v>148</v>
      </c>
      <c r="AE67" t="str">
        <f t="shared" si="9"/>
        <v>37</v>
      </c>
      <c r="AF67" t="str">
        <f t="shared" si="10"/>
        <v>371</v>
      </c>
      <c r="AH67" s="113" t="s">
        <v>1987</v>
      </c>
      <c r="AI67" s="113" t="s">
        <v>1988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4">
        <f t="shared" ref="A68:A131" si="12">IFERROR(VLOOKUP(B68,$X$6:$AA$34,4,FALSE),"")</f>
        <v>561</v>
      </c>
      <c r="B68" s="273">
        <v>561</v>
      </c>
      <c r="C68" s="39" t="str">
        <f t="shared" ref="C68:C131" si="13">IFERROR(VLOOKUP(B68,$X$6:$AA$34,2,FALSE),"")</f>
        <v>Europski socijalni fond plus – predfinanciranje iz izvora 11 Opći prihodi i primici</v>
      </c>
      <c r="D68" s="81">
        <v>3225</v>
      </c>
      <c r="E68" s="39" t="str">
        <f t="shared" ref="E68:E131" si="14">IFERROR(VLOOKUP(D68,$AB$5:$AD$129,2,FALSE),"")</f>
        <v>Sitni inventar i auto gume</v>
      </c>
      <c r="F68" s="74" t="s">
        <v>2009</v>
      </c>
      <c r="G68" s="39" t="str">
        <f t="shared" ref="G68:G131" si="15">IFERROR(VLOOKUP(F68,$AH$6:$AI$1763,2,FALSE),"")</f>
        <v>ASOO-Daljnja provedba kurikularne reforme u strukovnome obrazovanju i jačanje kapaciteta nastavnika strukovnih predmeta i mentora kod poslodavaca</v>
      </c>
      <c r="H68" s="39" t="str">
        <f t="shared" ref="H68:H131" si="16">IFERROR(VLOOKUP(F68,$AH$6:$AK$1763,4,FALSE),"")</f>
        <v>0950</v>
      </c>
      <c r="I68" s="73">
        <v>850</v>
      </c>
      <c r="J68" s="73">
        <v>850</v>
      </c>
      <c r="K68" s="73">
        <v>850</v>
      </c>
      <c r="L68" s="81"/>
      <c r="M68" s="80"/>
      <c r="N68" s="80"/>
      <c r="O68" s="81"/>
      <c r="P68" s="125"/>
      <c r="Q68" s="244"/>
      <c r="R68" t="str">
        <f>IF(D68="","",'OPĆI DIO'!$C$1)</f>
        <v>46173 AGENCIJA ZA STRUKOVNO OBRAZOVANJE I OBRAZOVANJE ODRASLIH</v>
      </c>
      <c r="S68" t="str">
        <f t="shared" ref="S68:S131" si="17">LEFT(D68,3)</f>
        <v>322</v>
      </c>
      <c r="T68" t="str">
        <f t="shared" ref="T68:T131" si="18">LEFT(D68,2)</f>
        <v>32</v>
      </c>
      <c r="U68" t="str">
        <f t="shared" ref="U68:U131" si="19">MID(H68,2,2)</f>
        <v>95</v>
      </c>
      <c r="V68" t="str">
        <f t="shared" ref="V68:V131" si="20">LEFT(D68,1)</f>
        <v>3</v>
      </c>
      <c r="AB68">
        <v>3715</v>
      </c>
      <c r="AC68" t="s">
        <v>100</v>
      </c>
      <c r="AE68" t="str">
        <f t="shared" si="9"/>
        <v>37</v>
      </c>
      <c r="AF68" t="str">
        <f t="shared" si="10"/>
        <v>371</v>
      </c>
      <c r="AH68" s="113" t="s">
        <v>3107</v>
      </c>
      <c r="AI68" s="113" t="s">
        <v>3108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4">
        <f t="shared" si="12"/>
        <v>561</v>
      </c>
      <c r="B69" s="273">
        <v>561</v>
      </c>
      <c r="C69" s="39" t="str">
        <f t="shared" si="13"/>
        <v>Europski socijalni fond plus – predfinanciranje iz izvora 11 Opći prihodi i primici</v>
      </c>
      <c r="D69" s="81">
        <v>3231</v>
      </c>
      <c r="E69" s="39" t="str">
        <f t="shared" si="14"/>
        <v>Usluge telefona, pošte i prijevoza</v>
      </c>
      <c r="F69" s="74" t="s">
        <v>2009</v>
      </c>
      <c r="G69" s="39" t="str">
        <f t="shared" si="15"/>
        <v>ASOO-Daljnja provedba kurikularne reforme u strukovnome obrazovanju i jačanje kapaciteta nastavnika strukovnih predmeta i mentora kod poslodavaca</v>
      </c>
      <c r="H69" s="39" t="str">
        <f t="shared" si="16"/>
        <v>0950</v>
      </c>
      <c r="I69" s="73">
        <v>4250</v>
      </c>
      <c r="J69" s="73">
        <v>5100</v>
      </c>
      <c r="K69" s="73">
        <v>4250</v>
      </c>
      <c r="L69" s="81"/>
      <c r="M69" s="80"/>
      <c r="N69" s="80"/>
      <c r="O69" s="81"/>
      <c r="P69" s="125"/>
      <c r="Q69" s="244"/>
      <c r="R69" t="str">
        <f>IF(D69="","",'OPĆI DIO'!$C$1)</f>
        <v>46173 AGENCIJA ZA STRUKOVNO OBRAZOVANJE I OBRAZOVANJE ODRASLIH</v>
      </c>
      <c r="S69" t="str">
        <f t="shared" si="17"/>
        <v>323</v>
      </c>
      <c r="T69" t="str">
        <f t="shared" si="18"/>
        <v>32</v>
      </c>
      <c r="U69" t="str">
        <f t="shared" si="19"/>
        <v>95</v>
      </c>
      <c r="V69" t="str">
        <f t="shared" si="20"/>
        <v>3</v>
      </c>
      <c r="AB69">
        <v>3721</v>
      </c>
      <c r="AC69" t="s">
        <v>52</v>
      </c>
      <c r="AE69" t="str">
        <f t="shared" ref="AE69:AE129" si="21">LEFT(AB69,2)</f>
        <v>37</v>
      </c>
      <c r="AF69" t="str">
        <f t="shared" si="10"/>
        <v>372</v>
      </c>
      <c r="AH69" s="113" t="s">
        <v>3109</v>
      </c>
      <c r="AI69" s="113" t="s">
        <v>3110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4">
        <f t="shared" si="12"/>
        <v>561</v>
      </c>
      <c r="B70" s="273">
        <v>561</v>
      </c>
      <c r="C70" s="39" t="str">
        <f t="shared" si="13"/>
        <v>Europski socijalni fond plus – predfinanciranje iz izvora 11 Opći prihodi i primici</v>
      </c>
      <c r="D70" s="81">
        <v>3232</v>
      </c>
      <c r="E70" s="39" t="str">
        <f t="shared" si="14"/>
        <v>Usluge tekućeg i investicijskog održavanja</v>
      </c>
      <c r="F70" s="74" t="s">
        <v>2009</v>
      </c>
      <c r="G70" s="39" t="str">
        <f t="shared" si="15"/>
        <v>ASOO-Daljnja provedba kurikularne reforme u strukovnome obrazovanju i jačanje kapaciteta nastavnika strukovnih predmeta i mentora kod poslodavaca</v>
      </c>
      <c r="H70" s="39" t="str">
        <f t="shared" si="16"/>
        <v>0950</v>
      </c>
      <c r="I70" s="73">
        <v>850</v>
      </c>
      <c r="J70" s="73">
        <v>850</v>
      </c>
      <c r="K70" s="73">
        <v>850</v>
      </c>
      <c r="L70" s="81"/>
      <c r="M70" s="80"/>
      <c r="N70" s="80"/>
      <c r="O70" s="81"/>
      <c r="P70" s="125"/>
      <c r="Q70" s="244"/>
      <c r="R70" t="str">
        <f>IF(D70="","",'OPĆI DIO'!$C$1)</f>
        <v>46173 AGENCIJA ZA STRUKOVNO OBRAZOVANJE I OBRAZOVANJE ODRASLIH</v>
      </c>
      <c r="S70" t="str">
        <f t="shared" si="17"/>
        <v>323</v>
      </c>
      <c r="T70" t="str">
        <f t="shared" si="18"/>
        <v>32</v>
      </c>
      <c r="U70" t="str">
        <f t="shared" si="19"/>
        <v>95</v>
      </c>
      <c r="V70" t="str">
        <f t="shared" si="20"/>
        <v>3</v>
      </c>
      <c r="AB70">
        <v>3722</v>
      </c>
      <c r="AC70" t="s">
        <v>115</v>
      </c>
      <c r="AE70" t="str">
        <f t="shared" si="21"/>
        <v>37</v>
      </c>
      <c r="AF70" t="str">
        <f t="shared" ref="AF70:AF129" si="22">LEFT(AB70,3)</f>
        <v>372</v>
      </c>
      <c r="AH70" s="113" t="s">
        <v>3111</v>
      </c>
      <c r="AI70" s="113" t="s">
        <v>3112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74">
        <f t="shared" si="12"/>
        <v>561</v>
      </c>
      <c r="B71" s="273">
        <v>561</v>
      </c>
      <c r="C71" s="39" t="str">
        <f t="shared" si="13"/>
        <v>Europski socijalni fond plus – predfinanciranje iz izvora 11 Opći prihodi i primici</v>
      </c>
      <c r="D71" s="81">
        <v>3233</v>
      </c>
      <c r="E71" s="39" t="str">
        <f t="shared" si="14"/>
        <v>Usluge promidžbe i informiranja</v>
      </c>
      <c r="F71" s="74" t="s">
        <v>2009</v>
      </c>
      <c r="G71" s="39" t="str">
        <f t="shared" si="15"/>
        <v>ASOO-Daljnja provedba kurikularne reforme u strukovnome obrazovanju i jačanje kapaciteta nastavnika strukovnih predmeta i mentora kod poslodavaca</v>
      </c>
      <c r="H71" s="39" t="str">
        <f t="shared" si="16"/>
        <v>0950</v>
      </c>
      <c r="I71" s="73">
        <v>280415</v>
      </c>
      <c r="J71" s="73">
        <v>97750</v>
      </c>
      <c r="K71" s="73">
        <v>79900</v>
      </c>
      <c r="L71" s="81"/>
      <c r="M71" s="80"/>
      <c r="N71" s="80"/>
      <c r="O71" s="81"/>
      <c r="P71" s="125"/>
      <c r="Q71" s="244"/>
      <c r="R71" t="str">
        <f>IF(D71="","",'OPĆI DIO'!$C$1)</f>
        <v>46173 AGENCIJA ZA STRUKOVNO OBRAZOVANJE I OBRAZOVANJE ODRASLIH</v>
      </c>
      <c r="S71" t="str">
        <f t="shared" si="17"/>
        <v>323</v>
      </c>
      <c r="T71" t="str">
        <f t="shared" si="18"/>
        <v>32</v>
      </c>
      <c r="U71" t="str">
        <f t="shared" si="19"/>
        <v>95</v>
      </c>
      <c r="V71" t="str">
        <f t="shared" si="20"/>
        <v>3</v>
      </c>
      <c r="AB71">
        <v>3723</v>
      </c>
      <c r="AC71" t="s">
        <v>82</v>
      </c>
      <c r="AE71" t="str">
        <f t="shared" si="21"/>
        <v>37</v>
      </c>
      <c r="AF71" t="str">
        <f t="shared" si="22"/>
        <v>372</v>
      </c>
      <c r="AH71" s="113" t="s">
        <v>1989</v>
      </c>
      <c r="AI71" s="113" t="s">
        <v>1990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74">
        <f t="shared" si="12"/>
        <v>561</v>
      </c>
      <c r="B72" s="273">
        <v>561</v>
      </c>
      <c r="C72" s="39" t="str">
        <f t="shared" si="13"/>
        <v>Europski socijalni fond plus – predfinanciranje iz izvora 11 Opći prihodi i primici</v>
      </c>
      <c r="D72" s="81">
        <v>3235</v>
      </c>
      <c r="E72" s="39" t="str">
        <f t="shared" si="14"/>
        <v>Zakupnine i najamnine</v>
      </c>
      <c r="F72" s="74" t="s">
        <v>2009</v>
      </c>
      <c r="G72" s="39" t="str">
        <f t="shared" si="15"/>
        <v>ASOO-Daljnja provedba kurikularne reforme u strukovnome obrazovanju i jačanje kapaciteta nastavnika strukovnih predmeta i mentora kod poslodavaca</v>
      </c>
      <c r="H72" s="39" t="str">
        <f t="shared" si="16"/>
        <v>0950</v>
      </c>
      <c r="I72" s="73">
        <v>76500</v>
      </c>
      <c r="J72" s="73">
        <v>102000</v>
      </c>
      <c r="K72" s="73">
        <v>102000</v>
      </c>
      <c r="L72" s="81"/>
      <c r="M72" s="80"/>
      <c r="N72" s="80"/>
      <c r="O72" s="81"/>
      <c r="P72" s="125"/>
      <c r="Q72" s="244"/>
      <c r="R72" t="str">
        <f>IF(D72="","",'OPĆI DIO'!$C$1)</f>
        <v>46173 AGENCIJA ZA STRUKOVNO OBRAZOVANJE I OBRAZOVANJE ODRASLIH</v>
      </c>
      <c r="S72" t="str">
        <f t="shared" si="17"/>
        <v>323</v>
      </c>
      <c r="T72" t="str">
        <f t="shared" si="18"/>
        <v>32</v>
      </c>
      <c r="U72" t="str">
        <f t="shared" si="19"/>
        <v>95</v>
      </c>
      <c r="V72" t="str">
        <f t="shared" si="20"/>
        <v>3</v>
      </c>
      <c r="AB72">
        <v>3811</v>
      </c>
      <c r="AC72" t="s">
        <v>49</v>
      </c>
      <c r="AE72" t="str">
        <f t="shared" si="21"/>
        <v>38</v>
      </c>
      <c r="AF72" t="str">
        <f t="shared" si="22"/>
        <v>381</v>
      </c>
      <c r="AH72" s="113" t="s">
        <v>1991</v>
      </c>
      <c r="AI72" s="113" t="s">
        <v>1992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74">
        <f t="shared" si="12"/>
        <v>561</v>
      </c>
      <c r="B73" s="273">
        <v>561</v>
      </c>
      <c r="C73" s="39" t="str">
        <f t="shared" si="13"/>
        <v>Europski socijalni fond plus – predfinanciranje iz izvora 11 Opći prihodi i primici</v>
      </c>
      <c r="D73" s="81">
        <v>3236</v>
      </c>
      <c r="E73" s="39" t="str">
        <f t="shared" si="14"/>
        <v>Zdravstvene i veterinarske usluge</v>
      </c>
      <c r="F73" s="74" t="s">
        <v>2009</v>
      </c>
      <c r="G73" s="39" t="str">
        <f t="shared" si="15"/>
        <v>ASOO-Daljnja provedba kurikularne reforme u strukovnome obrazovanju i jačanje kapaciteta nastavnika strukovnih predmeta i mentora kod poslodavaca</v>
      </c>
      <c r="H73" s="39" t="str">
        <f t="shared" si="16"/>
        <v>0950</v>
      </c>
      <c r="I73" s="73">
        <v>85</v>
      </c>
      <c r="J73" s="73">
        <v>85</v>
      </c>
      <c r="K73" s="73">
        <v>85</v>
      </c>
      <c r="L73" s="81"/>
      <c r="M73" s="80"/>
      <c r="N73" s="80"/>
      <c r="O73" s="81"/>
      <c r="P73" s="125"/>
      <c r="Q73" s="244"/>
      <c r="R73" t="str">
        <f>IF(D73="","",'OPĆI DIO'!$C$1)</f>
        <v>46173 AGENCIJA ZA STRUKOVNO OBRAZOVANJE I OBRAZOVANJE ODRASLIH</v>
      </c>
      <c r="S73" t="str">
        <f t="shared" si="17"/>
        <v>323</v>
      </c>
      <c r="T73" t="str">
        <f t="shared" si="18"/>
        <v>32</v>
      </c>
      <c r="U73" t="str">
        <f t="shared" si="19"/>
        <v>95</v>
      </c>
      <c r="V73" t="str">
        <f t="shared" si="20"/>
        <v>3</v>
      </c>
      <c r="AB73">
        <v>3812</v>
      </c>
      <c r="AC73" t="s">
        <v>116</v>
      </c>
      <c r="AE73" t="str">
        <f t="shared" si="21"/>
        <v>38</v>
      </c>
      <c r="AF73" t="str">
        <f t="shared" si="22"/>
        <v>381</v>
      </c>
      <c r="AH73" s="113" t="s">
        <v>1993</v>
      </c>
      <c r="AI73" s="113" t="s">
        <v>1994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4">
        <f t="shared" si="12"/>
        <v>561</v>
      </c>
      <c r="B74" s="273">
        <v>561</v>
      </c>
      <c r="C74" s="39" t="str">
        <f t="shared" si="13"/>
        <v>Europski socijalni fond plus – predfinanciranje iz izvora 11 Opći prihodi i primici</v>
      </c>
      <c r="D74" s="81">
        <v>3237</v>
      </c>
      <c r="E74" s="39" t="str">
        <f t="shared" si="14"/>
        <v>Intelektualne i osobne usluge</v>
      </c>
      <c r="F74" s="74" t="s">
        <v>2009</v>
      </c>
      <c r="G74" s="39" t="str">
        <f t="shared" si="15"/>
        <v>ASOO-Daljnja provedba kurikularne reforme u strukovnome obrazovanju i jačanje kapaciteta nastavnika strukovnih predmeta i mentora kod poslodavaca</v>
      </c>
      <c r="H74" s="39" t="str">
        <f t="shared" si="16"/>
        <v>0950</v>
      </c>
      <c r="I74" s="73">
        <v>380226</v>
      </c>
      <c r="J74" s="73">
        <v>333762</v>
      </c>
      <c r="K74" s="73">
        <v>765850</v>
      </c>
      <c r="L74" s="81"/>
      <c r="M74" s="80"/>
      <c r="N74" s="80"/>
      <c r="O74" s="81"/>
      <c r="P74" s="125"/>
      <c r="Q74" s="244"/>
      <c r="R74" t="str">
        <f>IF(D74="","",'OPĆI DIO'!$C$1)</f>
        <v>46173 AGENCIJA ZA STRUKOVNO OBRAZOVANJE I OBRAZOVANJE ODRASLIH</v>
      </c>
      <c r="S74" t="str">
        <f t="shared" si="17"/>
        <v>323</v>
      </c>
      <c r="T74" t="str">
        <f t="shared" si="18"/>
        <v>32</v>
      </c>
      <c r="U74" t="str">
        <f t="shared" si="19"/>
        <v>95</v>
      </c>
      <c r="V74" t="str">
        <f t="shared" si="20"/>
        <v>3</v>
      </c>
      <c r="AB74">
        <v>3813</v>
      </c>
      <c r="AC74" t="s">
        <v>71</v>
      </c>
      <c r="AE74" t="str">
        <f t="shared" si="21"/>
        <v>38</v>
      </c>
      <c r="AF74" t="str">
        <f t="shared" si="22"/>
        <v>381</v>
      </c>
      <c r="AH74" s="113" t="s">
        <v>3113</v>
      </c>
      <c r="AI74" s="113" t="s">
        <v>3114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4">
        <f t="shared" si="12"/>
        <v>561</v>
      </c>
      <c r="B75" s="273">
        <v>561</v>
      </c>
      <c r="C75" s="39" t="str">
        <f t="shared" si="13"/>
        <v>Europski socijalni fond plus – predfinanciranje iz izvora 11 Opći prihodi i primici</v>
      </c>
      <c r="D75" s="81">
        <v>3238</v>
      </c>
      <c r="E75" s="39" t="str">
        <f t="shared" si="14"/>
        <v>Računalne usluge</v>
      </c>
      <c r="F75" s="74" t="s">
        <v>2009</v>
      </c>
      <c r="G75" s="39" t="str">
        <f t="shared" si="15"/>
        <v>ASOO-Daljnja provedba kurikularne reforme u strukovnome obrazovanju i jačanje kapaciteta nastavnika strukovnih predmeta i mentora kod poslodavaca</v>
      </c>
      <c r="H75" s="39" t="str">
        <f t="shared" si="16"/>
        <v>0950</v>
      </c>
      <c r="I75" s="73">
        <v>461125</v>
      </c>
      <c r="J75" s="73">
        <v>68000</v>
      </c>
      <c r="K75" s="73">
        <v>68000</v>
      </c>
      <c r="L75" s="81"/>
      <c r="M75" s="80"/>
      <c r="N75" s="80"/>
      <c r="O75" s="81"/>
      <c r="P75" s="125"/>
      <c r="Q75" s="244"/>
      <c r="R75" t="str">
        <f>IF(D75="","",'OPĆI DIO'!$C$1)</f>
        <v>46173 AGENCIJA ZA STRUKOVNO OBRAZOVANJE I OBRAZOVANJE ODRASLIH</v>
      </c>
      <c r="S75" t="str">
        <f t="shared" si="17"/>
        <v>323</v>
      </c>
      <c r="T75" t="str">
        <f t="shared" si="18"/>
        <v>32</v>
      </c>
      <c r="U75" t="str">
        <f t="shared" si="19"/>
        <v>95</v>
      </c>
      <c r="V75" t="str">
        <f t="shared" si="20"/>
        <v>3</v>
      </c>
      <c r="AB75">
        <v>3821</v>
      </c>
      <c r="AC75" t="s">
        <v>134</v>
      </c>
      <c r="AE75" t="str">
        <f t="shared" si="21"/>
        <v>38</v>
      </c>
      <c r="AF75" t="str">
        <f t="shared" si="22"/>
        <v>382</v>
      </c>
      <c r="AH75" s="113" t="s">
        <v>1995</v>
      </c>
      <c r="AI75" s="113" t="s">
        <v>1996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4">
        <f t="shared" si="12"/>
        <v>561</v>
      </c>
      <c r="B76" s="273">
        <v>561</v>
      </c>
      <c r="C76" s="39" t="str">
        <f t="shared" si="13"/>
        <v>Europski socijalni fond plus – predfinanciranje iz izvora 11 Opći prihodi i primici</v>
      </c>
      <c r="D76" s="81">
        <v>3239</v>
      </c>
      <c r="E76" s="39" t="str">
        <f t="shared" si="14"/>
        <v>Ostale usluge</v>
      </c>
      <c r="F76" s="74" t="s">
        <v>2009</v>
      </c>
      <c r="G76" s="39" t="str">
        <f t="shared" si="15"/>
        <v>ASOO-Daljnja provedba kurikularne reforme u strukovnome obrazovanju i jačanje kapaciteta nastavnika strukovnih predmeta i mentora kod poslodavaca</v>
      </c>
      <c r="H76" s="39" t="str">
        <f t="shared" si="16"/>
        <v>0950</v>
      </c>
      <c r="I76" s="73">
        <v>85000</v>
      </c>
      <c r="J76" s="73">
        <v>85000</v>
      </c>
      <c r="K76" s="73">
        <v>85000</v>
      </c>
      <c r="L76" s="81"/>
      <c r="M76" s="80"/>
      <c r="N76" s="80"/>
      <c r="O76" s="81"/>
      <c r="P76" s="125"/>
      <c r="Q76" s="244"/>
      <c r="R76" t="str">
        <f>IF(D76="","",'OPĆI DIO'!$C$1)</f>
        <v>46173 AGENCIJA ZA STRUKOVNO OBRAZOVANJE I OBRAZOVANJE ODRASLIH</v>
      </c>
      <c r="S76" t="str">
        <f t="shared" si="17"/>
        <v>323</v>
      </c>
      <c r="T76" t="str">
        <f t="shared" si="18"/>
        <v>32</v>
      </c>
      <c r="U76" t="str">
        <f t="shared" si="19"/>
        <v>95</v>
      </c>
      <c r="V76" t="str">
        <f t="shared" si="20"/>
        <v>3</v>
      </c>
      <c r="AB76">
        <v>3831</v>
      </c>
      <c r="AC76" t="s">
        <v>117</v>
      </c>
      <c r="AE76" t="str">
        <f t="shared" si="21"/>
        <v>38</v>
      </c>
      <c r="AF76" t="str">
        <f t="shared" si="22"/>
        <v>383</v>
      </c>
      <c r="AH76" s="113" t="s">
        <v>1997</v>
      </c>
      <c r="AI76" s="113" t="s">
        <v>1998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4">
        <f t="shared" si="12"/>
        <v>561</v>
      </c>
      <c r="B77" s="273">
        <v>561</v>
      </c>
      <c r="C77" s="39" t="str">
        <f t="shared" si="13"/>
        <v>Europski socijalni fond plus – predfinanciranje iz izvora 11 Opći prihodi i primici</v>
      </c>
      <c r="D77" s="81">
        <v>3241</v>
      </c>
      <c r="E77" s="39" t="str">
        <f t="shared" si="14"/>
        <v>Naknade troškova osobama izvan radnog odnosa</v>
      </c>
      <c r="F77" s="74" t="s">
        <v>2009</v>
      </c>
      <c r="G77" s="39" t="str">
        <f t="shared" si="15"/>
        <v>ASOO-Daljnja provedba kurikularne reforme u strukovnome obrazovanju i jačanje kapaciteta nastavnika strukovnih predmeta i mentora kod poslodavaca</v>
      </c>
      <c r="H77" s="39" t="str">
        <f t="shared" si="16"/>
        <v>0950</v>
      </c>
      <c r="I77" s="73">
        <v>340000</v>
      </c>
      <c r="J77" s="73">
        <v>425000</v>
      </c>
      <c r="K77" s="73">
        <v>425000</v>
      </c>
      <c r="L77" s="81"/>
      <c r="M77" s="80"/>
      <c r="N77" s="80"/>
      <c r="O77" s="81"/>
      <c r="P77" s="125"/>
      <c r="Q77" s="244"/>
      <c r="R77" t="str">
        <f>IF(D77="","",'OPĆI DIO'!$C$1)</f>
        <v>46173 AGENCIJA ZA STRUKOVNO OBRAZOVANJE I OBRAZOVANJE ODRASLIH</v>
      </c>
      <c r="S77" t="str">
        <f t="shared" si="17"/>
        <v>324</v>
      </c>
      <c r="T77" t="str">
        <f t="shared" si="18"/>
        <v>32</v>
      </c>
      <c r="U77" t="str">
        <f t="shared" si="19"/>
        <v>95</v>
      </c>
      <c r="V77" t="str">
        <f t="shared" si="20"/>
        <v>3</v>
      </c>
      <c r="AB77">
        <v>3832</v>
      </c>
      <c r="AC77" t="s">
        <v>151</v>
      </c>
      <c r="AE77" t="str">
        <f t="shared" si="21"/>
        <v>38</v>
      </c>
      <c r="AF77" t="str">
        <f t="shared" si="22"/>
        <v>383</v>
      </c>
      <c r="AH77" s="113" t="s">
        <v>1999</v>
      </c>
      <c r="AI77" s="113" t="s">
        <v>2000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4">
        <f t="shared" si="12"/>
        <v>561</v>
      </c>
      <c r="B78" s="273">
        <v>561</v>
      </c>
      <c r="C78" s="39" t="str">
        <f t="shared" si="13"/>
        <v>Europski socijalni fond plus – predfinanciranje iz izvora 11 Opći prihodi i primici</v>
      </c>
      <c r="D78" s="81">
        <v>3292</v>
      </c>
      <c r="E78" s="39" t="str">
        <f t="shared" si="14"/>
        <v>Premije osiguranja</v>
      </c>
      <c r="F78" s="74" t="s">
        <v>2009</v>
      </c>
      <c r="G78" s="39" t="str">
        <f t="shared" si="15"/>
        <v>ASOO-Daljnja provedba kurikularne reforme u strukovnome obrazovanju i jačanje kapaciteta nastavnika strukovnih predmeta i mentora kod poslodavaca</v>
      </c>
      <c r="H78" s="39" t="str">
        <f t="shared" si="16"/>
        <v>0950</v>
      </c>
      <c r="I78" s="73">
        <v>765</v>
      </c>
      <c r="J78" s="73">
        <v>765</v>
      </c>
      <c r="K78" s="73">
        <v>765</v>
      </c>
      <c r="L78" s="81"/>
      <c r="M78" s="80"/>
      <c r="N78" s="80"/>
      <c r="O78" s="81"/>
      <c r="P78" s="125"/>
      <c r="Q78" s="244"/>
      <c r="R78" t="str">
        <f>IF(D78="","",'OPĆI DIO'!$C$1)</f>
        <v>46173 AGENCIJA ZA STRUKOVNO OBRAZOVANJE I OBRAZOVANJE ODRASLIH</v>
      </c>
      <c r="S78" t="str">
        <f t="shared" si="17"/>
        <v>329</v>
      </c>
      <c r="T78" t="str">
        <f t="shared" si="18"/>
        <v>32</v>
      </c>
      <c r="U78" t="str">
        <f t="shared" si="19"/>
        <v>95</v>
      </c>
      <c r="V78" t="str">
        <f t="shared" si="20"/>
        <v>3</v>
      </c>
      <c r="AB78">
        <v>3833</v>
      </c>
      <c r="AC78" t="s">
        <v>118</v>
      </c>
      <c r="AE78" t="str">
        <f t="shared" si="21"/>
        <v>38</v>
      </c>
      <c r="AF78" t="str">
        <f t="shared" si="22"/>
        <v>383</v>
      </c>
      <c r="AH78" s="113" t="s">
        <v>2001</v>
      </c>
      <c r="AI78" s="113" t="s">
        <v>2002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4">
        <f t="shared" si="12"/>
        <v>561</v>
      </c>
      <c r="B79" s="273">
        <v>561</v>
      </c>
      <c r="C79" s="39" t="str">
        <f t="shared" si="13"/>
        <v>Europski socijalni fond plus – predfinanciranje iz izvora 11 Opći prihodi i primici</v>
      </c>
      <c r="D79" s="81">
        <v>3293</v>
      </c>
      <c r="E79" s="39" t="str">
        <f t="shared" si="14"/>
        <v>Reprezentacija</v>
      </c>
      <c r="F79" s="74" t="s">
        <v>2009</v>
      </c>
      <c r="G79" s="39" t="str">
        <f t="shared" si="15"/>
        <v>ASOO-Daljnja provedba kurikularne reforme u strukovnome obrazovanju i jačanje kapaciteta nastavnika strukovnih predmeta i mentora kod poslodavaca</v>
      </c>
      <c r="H79" s="39" t="str">
        <f t="shared" si="16"/>
        <v>0950</v>
      </c>
      <c r="I79" s="73">
        <v>424</v>
      </c>
      <c r="J79" s="73">
        <v>425</v>
      </c>
      <c r="K79" s="73">
        <v>425</v>
      </c>
      <c r="L79" s="81"/>
      <c r="M79" s="80"/>
      <c r="N79" s="80"/>
      <c r="O79" s="81"/>
      <c r="P79" s="125"/>
      <c r="Q79" s="244"/>
      <c r="R79" t="str">
        <f>IF(D79="","",'OPĆI DIO'!$C$1)</f>
        <v>46173 AGENCIJA ZA STRUKOVNO OBRAZOVANJE I OBRAZOVANJE ODRASLIH</v>
      </c>
      <c r="S79" t="str">
        <f t="shared" si="17"/>
        <v>329</v>
      </c>
      <c r="T79" t="str">
        <f t="shared" si="18"/>
        <v>32</v>
      </c>
      <c r="U79" t="str">
        <f t="shared" si="19"/>
        <v>95</v>
      </c>
      <c r="V79" t="str">
        <f t="shared" si="20"/>
        <v>3</v>
      </c>
      <c r="AB79">
        <v>3834</v>
      </c>
      <c r="AC79" t="s">
        <v>119</v>
      </c>
      <c r="AE79" t="str">
        <f t="shared" si="21"/>
        <v>38</v>
      </c>
      <c r="AF79" t="str">
        <f t="shared" si="22"/>
        <v>383</v>
      </c>
      <c r="AH79" s="113" t="s">
        <v>2003</v>
      </c>
      <c r="AI79" s="113" t="s">
        <v>2004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4">
        <f t="shared" si="12"/>
        <v>561</v>
      </c>
      <c r="B80" s="273">
        <v>561</v>
      </c>
      <c r="C80" s="39" t="str">
        <f t="shared" si="13"/>
        <v>Europski socijalni fond plus – predfinanciranje iz izvora 11 Opći prihodi i primici</v>
      </c>
      <c r="D80" s="81">
        <v>4221</v>
      </c>
      <c r="E80" s="39" t="str">
        <f t="shared" si="14"/>
        <v>Uredska oprema i namještaj</v>
      </c>
      <c r="F80" s="74" t="s">
        <v>2009</v>
      </c>
      <c r="G80" s="39" t="str">
        <f t="shared" si="15"/>
        <v>ASOO-Daljnja provedba kurikularne reforme u strukovnome obrazovanju i jačanje kapaciteta nastavnika strukovnih predmeta i mentora kod poslodavaca</v>
      </c>
      <c r="H80" s="39" t="str">
        <f t="shared" si="16"/>
        <v>0950</v>
      </c>
      <c r="I80" s="73">
        <v>4250</v>
      </c>
      <c r="J80" s="73">
        <v>4250</v>
      </c>
      <c r="K80" s="73">
        <v>2125</v>
      </c>
      <c r="L80" s="81"/>
      <c r="M80" s="80"/>
      <c r="N80" s="80"/>
      <c r="O80" s="81"/>
      <c r="P80" s="125"/>
      <c r="Q80" s="244"/>
      <c r="R80" t="str">
        <f>IF(D80="","",'OPĆI DIO'!$C$1)</f>
        <v>46173 AGENCIJA ZA STRUKOVNO OBRAZOVANJE I OBRAZOVANJE ODRASLIH</v>
      </c>
      <c r="S80" t="str">
        <f t="shared" si="17"/>
        <v>422</v>
      </c>
      <c r="T80" t="str">
        <f t="shared" si="18"/>
        <v>42</v>
      </c>
      <c r="U80" t="str">
        <f t="shared" si="19"/>
        <v>95</v>
      </c>
      <c r="V80" t="str">
        <f t="shared" si="20"/>
        <v>4</v>
      </c>
      <c r="AB80">
        <v>3835</v>
      </c>
      <c r="AC80" t="s">
        <v>120</v>
      </c>
      <c r="AE80" t="str">
        <f t="shared" si="21"/>
        <v>38</v>
      </c>
      <c r="AF80" t="str">
        <f t="shared" si="22"/>
        <v>383</v>
      </c>
      <c r="AH80" s="113" t="s">
        <v>2005</v>
      </c>
      <c r="AI80" s="113" t="s">
        <v>2006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4">
        <f t="shared" si="12"/>
        <v>561</v>
      </c>
      <c r="B81" s="273">
        <v>561</v>
      </c>
      <c r="C81" s="39" t="str">
        <f t="shared" si="13"/>
        <v>Europski socijalni fond plus – predfinanciranje iz izvora 11 Opći prihodi i primici</v>
      </c>
      <c r="D81" s="81">
        <v>4231</v>
      </c>
      <c r="E81" s="39" t="str">
        <f t="shared" si="14"/>
        <v>Prijevozna sredstva u cestovnom prometu</v>
      </c>
      <c r="F81" s="74" t="s">
        <v>2009</v>
      </c>
      <c r="G81" s="39" t="str">
        <f t="shared" si="15"/>
        <v>ASOO-Daljnja provedba kurikularne reforme u strukovnome obrazovanju i jačanje kapaciteta nastavnika strukovnih predmeta i mentora kod poslodavaca</v>
      </c>
      <c r="H81" s="39" t="str">
        <f t="shared" si="16"/>
        <v>0950</v>
      </c>
      <c r="I81" s="73">
        <v>425</v>
      </c>
      <c r="J81" s="73">
        <v>425</v>
      </c>
      <c r="K81" s="73">
        <v>425</v>
      </c>
      <c r="L81" s="81"/>
      <c r="M81" s="80"/>
      <c r="N81" s="80"/>
      <c r="O81" s="81"/>
      <c r="P81" s="125"/>
      <c r="Q81" s="244"/>
      <c r="R81" t="str">
        <f>IF(D81="","",'OPĆI DIO'!$C$1)</f>
        <v>46173 AGENCIJA ZA STRUKOVNO OBRAZOVANJE I OBRAZOVANJE ODRASLIH</v>
      </c>
      <c r="S81" t="str">
        <f t="shared" si="17"/>
        <v>423</v>
      </c>
      <c r="T81" t="str">
        <f t="shared" si="18"/>
        <v>42</v>
      </c>
      <c r="U81" t="str">
        <f t="shared" si="19"/>
        <v>95</v>
      </c>
      <c r="V81" t="str">
        <f t="shared" si="20"/>
        <v>4</v>
      </c>
      <c r="AB81">
        <v>3861</v>
      </c>
      <c r="AC81" s="79" t="s">
        <v>530</v>
      </c>
      <c r="AE81" t="str">
        <f t="shared" si="21"/>
        <v>38</v>
      </c>
      <c r="AF81" t="str">
        <f t="shared" si="22"/>
        <v>386</v>
      </c>
      <c r="AH81" s="113" t="s">
        <v>2007</v>
      </c>
      <c r="AI81" s="113" t="s">
        <v>2008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4">
        <f t="shared" si="12"/>
        <v>12</v>
      </c>
      <c r="B82" s="273">
        <v>12</v>
      </c>
      <c r="C82" s="39" t="str">
        <f t="shared" si="13"/>
        <v>Sredstva učešća za pomoći</v>
      </c>
      <c r="D82" s="81">
        <v>3111</v>
      </c>
      <c r="E82" s="39" t="str">
        <f t="shared" si="14"/>
        <v>Plaće za redovan rad</v>
      </c>
      <c r="F82" s="74" t="s">
        <v>3123</v>
      </c>
      <c r="G82" s="39" t="str">
        <f t="shared" si="15"/>
        <v>PODRŠKA IZVRSNOSTI, INOVATIVNOSTI I VIDLJIVOSTI STRUKOVNOG OBRAZOVANJA</v>
      </c>
      <c r="H82" s="39" t="str">
        <f t="shared" si="16"/>
        <v>0950</v>
      </c>
      <c r="I82" s="73">
        <v>27000</v>
      </c>
      <c r="J82" s="73">
        <v>27000</v>
      </c>
      <c r="K82" s="73">
        <v>27000</v>
      </c>
      <c r="L82" s="81"/>
      <c r="M82" s="80"/>
      <c r="N82" s="80"/>
      <c r="O82" s="81"/>
      <c r="P82" s="125"/>
      <c r="Q82" s="244"/>
      <c r="R82" t="str">
        <f>IF(D82="","",'OPĆI DIO'!$C$1)</f>
        <v>46173 AGENCIJA ZA STRUKOVNO OBRAZOVANJE I OBRAZOVANJE ODRASLIH</v>
      </c>
      <c r="S82" t="str">
        <f t="shared" si="17"/>
        <v>311</v>
      </c>
      <c r="T82" t="str">
        <f t="shared" si="18"/>
        <v>31</v>
      </c>
      <c r="U82" t="str">
        <f t="shared" si="19"/>
        <v>95</v>
      </c>
      <c r="V82" t="str">
        <f t="shared" si="20"/>
        <v>3</v>
      </c>
      <c r="AB82">
        <v>3862</v>
      </c>
      <c r="AC82" t="s">
        <v>531</v>
      </c>
      <c r="AE82" t="str">
        <f t="shared" si="21"/>
        <v>38</v>
      </c>
      <c r="AF82" t="str">
        <f t="shared" si="22"/>
        <v>386</v>
      </c>
      <c r="AH82" s="113" t="s">
        <v>3115</v>
      </c>
      <c r="AI82" s="113" t="s">
        <v>3116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4">
        <f t="shared" si="12"/>
        <v>12</v>
      </c>
      <c r="B83" s="273">
        <v>12</v>
      </c>
      <c r="C83" s="39" t="str">
        <f t="shared" si="13"/>
        <v>Sredstva učešća za pomoći</v>
      </c>
      <c r="D83" s="81">
        <v>3113</v>
      </c>
      <c r="E83" s="39" t="str">
        <f t="shared" si="14"/>
        <v>Plaće za prekovremeni rad</v>
      </c>
      <c r="F83" s="74" t="s">
        <v>3123</v>
      </c>
      <c r="G83" s="39" t="str">
        <f t="shared" si="15"/>
        <v>PODRŠKA IZVRSNOSTI, INOVATIVNOSTI I VIDLJIVOSTI STRUKOVNOG OBRAZOVANJA</v>
      </c>
      <c r="H83" s="39" t="str">
        <f t="shared" si="16"/>
        <v>0950</v>
      </c>
      <c r="I83" s="73">
        <v>1250</v>
      </c>
      <c r="J83" s="73">
        <v>1250</v>
      </c>
      <c r="K83" s="73">
        <v>1250</v>
      </c>
      <c r="L83" s="81"/>
      <c r="M83" s="80"/>
      <c r="N83" s="80"/>
      <c r="O83" s="81"/>
      <c r="P83" s="125"/>
      <c r="Q83" s="244"/>
      <c r="R83" t="str">
        <f>IF(D83="","",'OPĆI DIO'!$C$1)</f>
        <v>46173 AGENCIJA ZA STRUKOVNO OBRAZOVANJE I OBRAZOVANJE ODRASLIH</v>
      </c>
      <c r="S83" t="str">
        <f t="shared" si="17"/>
        <v>311</v>
      </c>
      <c r="T83" t="str">
        <f t="shared" si="18"/>
        <v>31</v>
      </c>
      <c r="U83" t="str">
        <f t="shared" si="19"/>
        <v>95</v>
      </c>
      <c r="V83" t="str">
        <f t="shared" si="20"/>
        <v>3</v>
      </c>
      <c r="AB83">
        <v>3863</v>
      </c>
      <c r="AC83" t="s">
        <v>532</v>
      </c>
      <c r="AE83" t="str">
        <f t="shared" si="21"/>
        <v>38</v>
      </c>
      <c r="AF83" t="str">
        <f t="shared" si="22"/>
        <v>386</v>
      </c>
      <c r="AH83" s="113" t="s">
        <v>3117</v>
      </c>
      <c r="AI83" s="113" t="s">
        <v>3118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4">
        <f t="shared" si="12"/>
        <v>12</v>
      </c>
      <c r="B84" s="273">
        <v>12</v>
      </c>
      <c r="C84" s="39" t="str">
        <f t="shared" si="13"/>
        <v>Sredstva učešća za pomoći</v>
      </c>
      <c r="D84" s="81">
        <v>3121</v>
      </c>
      <c r="E84" s="39" t="str">
        <f t="shared" si="14"/>
        <v>Ostali rashodi za zaposlene</v>
      </c>
      <c r="F84" s="74" t="s">
        <v>3123</v>
      </c>
      <c r="G84" s="39" t="str">
        <f t="shared" si="15"/>
        <v>PODRŠKA IZVRSNOSTI, INOVATIVNOSTI I VIDLJIVOSTI STRUKOVNOG OBRAZOVANJA</v>
      </c>
      <c r="H84" s="39" t="str">
        <f t="shared" si="16"/>
        <v>0950</v>
      </c>
      <c r="I84" s="73">
        <v>1500</v>
      </c>
      <c r="J84" s="73">
        <v>1500</v>
      </c>
      <c r="K84" s="73">
        <v>1500</v>
      </c>
      <c r="L84" s="81"/>
      <c r="M84" s="80"/>
      <c r="N84" s="80"/>
      <c r="O84" s="81"/>
      <c r="P84" s="125"/>
      <c r="Q84" s="244"/>
      <c r="R84" t="str">
        <f>IF(D84="","",'OPĆI DIO'!$C$1)</f>
        <v>46173 AGENCIJA ZA STRUKOVNO OBRAZOVANJE I OBRAZOVANJE ODRASLIH</v>
      </c>
      <c r="S84" t="str">
        <f t="shared" si="17"/>
        <v>312</v>
      </c>
      <c r="T84" t="str">
        <f t="shared" si="18"/>
        <v>31</v>
      </c>
      <c r="U84" t="str">
        <f t="shared" si="19"/>
        <v>95</v>
      </c>
      <c r="V84" t="str">
        <f t="shared" si="20"/>
        <v>3</v>
      </c>
      <c r="AB84">
        <v>4111</v>
      </c>
      <c r="AC84" t="s">
        <v>121</v>
      </c>
      <c r="AE84" t="str">
        <f t="shared" si="21"/>
        <v>41</v>
      </c>
      <c r="AF84" t="str">
        <f t="shared" si="22"/>
        <v>411</v>
      </c>
      <c r="AH84" s="113" t="s">
        <v>3119</v>
      </c>
      <c r="AI84" s="113" t="s">
        <v>3120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4">
        <f t="shared" si="12"/>
        <v>12</v>
      </c>
      <c r="B85" s="273">
        <v>12</v>
      </c>
      <c r="C85" s="39" t="str">
        <f t="shared" si="13"/>
        <v>Sredstva učešća za pomoći</v>
      </c>
      <c r="D85" s="81">
        <v>3132</v>
      </c>
      <c r="E85" s="39" t="str">
        <f t="shared" si="14"/>
        <v>Doprinosi za obvezno zdravstveno osiguranje</v>
      </c>
      <c r="F85" s="74" t="s">
        <v>3123</v>
      </c>
      <c r="G85" s="39" t="str">
        <f t="shared" si="15"/>
        <v>PODRŠKA IZVRSNOSTI, INOVATIVNOSTI I VIDLJIVOSTI STRUKOVNOG OBRAZOVANJA</v>
      </c>
      <c r="H85" s="39" t="str">
        <f t="shared" si="16"/>
        <v>0950</v>
      </c>
      <c r="I85" s="73">
        <v>4455</v>
      </c>
      <c r="J85" s="73">
        <v>4455</v>
      </c>
      <c r="K85" s="73">
        <v>4455</v>
      </c>
      <c r="L85" s="81"/>
      <c r="M85" s="80"/>
      <c r="N85" s="80"/>
      <c r="O85" s="81"/>
      <c r="P85" s="125"/>
      <c r="Q85" s="244"/>
      <c r="R85" t="str">
        <f>IF(D85="","",'OPĆI DIO'!$C$1)</f>
        <v>46173 AGENCIJA ZA STRUKOVNO OBRAZOVANJE I OBRAZOVANJE ODRASLIH</v>
      </c>
      <c r="S85" t="str">
        <f t="shared" si="17"/>
        <v>313</v>
      </c>
      <c r="T85" t="str">
        <f t="shared" si="18"/>
        <v>31</v>
      </c>
      <c r="U85" t="str">
        <f t="shared" si="19"/>
        <v>95</v>
      </c>
      <c r="V85" t="str">
        <f t="shared" si="20"/>
        <v>3</v>
      </c>
      <c r="AB85">
        <v>4113</v>
      </c>
      <c r="AC85" t="s">
        <v>149</v>
      </c>
      <c r="AE85" t="str">
        <f t="shared" si="21"/>
        <v>41</v>
      </c>
      <c r="AF85" t="str">
        <f t="shared" si="22"/>
        <v>411</v>
      </c>
      <c r="AH85" s="113" t="s">
        <v>731</v>
      </c>
      <c r="AI85" s="113" t="s">
        <v>732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4">
        <f t="shared" si="12"/>
        <v>12</v>
      </c>
      <c r="B86" s="273">
        <v>12</v>
      </c>
      <c r="C86" s="39" t="str">
        <f t="shared" si="13"/>
        <v>Sredstva učešća za pomoći</v>
      </c>
      <c r="D86" s="81">
        <v>3211</v>
      </c>
      <c r="E86" s="39" t="str">
        <f t="shared" si="14"/>
        <v>Službena putovanja</v>
      </c>
      <c r="F86" s="74" t="s">
        <v>3123</v>
      </c>
      <c r="G86" s="39" t="str">
        <f t="shared" si="15"/>
        <v>PODRŠKA IZVRSNOSTI, INOVATIVNOSTI I VIDLJIVOSTI STRUKOVNOG OBRAZOVANJA</v>
      </c>
      <c r="H86" s="39" t="str">
        <f t="shared" si="16"/>
        <v>0950</v>
      </c>
      <c r="I86" s="73">
        <v>37500</v>
      </c>
      <c r="J86" s="73">
        <v>30000</v>
      </c>
      <c r="K86" s="73">
        <v>37500</v>
      </c>
      <c r="L86" s="81"/>
      <c r="M86" s="80"/>
      <c r="N86" s="80"/>
      <c r="O86" s="81"/>
      <c r="P86" s="125"/>
      <c r="Q86" s="244"/>
      <c r="R86" t="str">
        <f>IF(D86="","",'OPĆI DIO'!$C$1)</f>
        <v>46173 AGENCIJA ZA STRUKOVNO OBRAZOVANJE I OBRAZOVANJE ODRASLIH</v>
      </c>
      <c r="S86" t="str">
        <f t="shared" si="17"/>
        <v>321</v>
      </c>
      <c r="T86" t="str">
        <f t="shared" si="18"/>
        <v>32</v>
      </c>
      <c r="U86" t="str">
        <f t="shared" si="19"/>
        <v>95</v>
      </c>
      <c r="V86" t="str">
        <f t="shared" si="20"/>
        <v>3</v>
      </c>
      <c r="AB86">
        <v>4122</v>
      </c>
      <c r="AC86" t="s">
        <v>122</v>
      </c>
      <c r="AE86" t="str">
        <f t="shared" si="21"/>
        <v>41</v>
      </c>
      <c r="AF86" t="str">
        <f t="shared" si="22"/>
        <v>412</v>
      </c>
      <c r="AH86" s="113" t="s">
        <v>733</v>
      </c>
      <c r="AI86" s="113" t="s">
        <v>734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4">
        <f t="shared" si="12"/>
        <v>12</v>
      </c>
      <c r="B87" s="273">
        <v>12</v>
      </c>
      <c r="C87" s="39" t="str">
        <f t="shared" si="13"/>
        <v>Sredstva učešća za pomoći</v>
      </c>
      <c r="D87" s="81">
        <v>3212</v>
      </c>
      <c r="E87" s="39" t="str">
        <f t="shared" si="14"/>
        <v>Naknade za prijevoz, za rad na terenu i odvojeni život</v>
      </c>
      <c r="F87" s="74" t="s">
        <v>3123</v>
      </c>
      <c r="G87" s="39" t="str">
        <f t="shared" si="15"/>
        <v>PODRŠKA IZVRSNOSTI, INOVATIVNOSTI I VIDLJIVOSTI STRUKOVNOG OBRAZOVANJA</v>
      </c>
      <c r="H87" s="39" t="str">
        <f t="shared" si="16"/>
        <v>0950</v>
      </c>
      <c r="I87" s="73">
        <v>900</v>
      </c>
      <c r="J87" s="73">
        <v>900</v>
      </c>
      <c r="K87" s="73">
        <v>900</v>
      </c>
      <c r="L87" s="81"/>
      <c r="M87" s="80"/>
      <c r="N87" s="80"/>
      <c r="O87" s="81"/>
      <c r="P87" s="125"/>
      <c r="Q87" s="244"/>
      <c r="R87" t="str">
        <f>IF(D87="","",'OPĆI DIO'!$C$1)</f>
        <v>46173 AGENCIJA ZA STRUKOVNO OBRAZOVANJE I OBRAZOVANJE ODRASLIH</v>
      </c>
      <c r="S87" t="str">
        <f t="shared" si="17"/>
        <v>321</v>
      </c>
      <c r="T87" t="str">
        <f t="shared" si="18"/>
        <v>32</v>
      </c>
      <c r="U87" t="str">
        <f t="shared" si="19"/>
        <v>95</v>
      </c>
      <c r="V87" t="str">
        <f t="shared" si="20"/>
        <v>3</v>
      </c>
      <c r="AB87">
        <v>4123</v>
      </c>
      <c r="AC87" t="s">
        <v>101</v>
      </c>
      <c r="AE87" t="str">
        <f t="shared" si="21"/>
        <v>41</v>
      </c>
      <c r="AF87" t="str">
        <f t="shared" si="22"/>
        <v>412</v>
      </c>
      <c r="AH87" s="113" t="s">
        <v>735</v>
      </c>
      <c r="AI87" s="113" t="s">
        <v>736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4">
        <f t="shared" si="12"/>
        <v>12</v>
      </c>
      <c r="B88" s="273">
        <v>12</v>
      </c>
      <c r="C88" s="39" t="str">
        <f t="shared" si="13"/>
        <v>Sredstva učešća za pomoći</v>
      </c>
      <c r="D88" s="81">
        <v>3213</v>
      </c>
      <c r="E88" s="39" t="str">
        <f t="shared" si="14"/>
        <v>Stručno usavršavanje zaposlenika</v>
      </c>
      <c r="F88" s="74" t="s">
        <v>3123</v>
      </c>
      <c r="G88" s="39" t="str">
        <f t="shared" si="15"/>
        <v>PODRŠKA IZVRSNOSTI, INOVATIVNOSTI I VIDLJIVOSTI STRUKOVNOG OBRAZOVANJA</v>
      </c>
      <c r="H88" s="39" t="str">
        <f t="shared" si="16"/>
        <v>0950</v>
      </c>
      <c r="I88" s="73">
        <v>413</v>
      </c>
      <c r="J88" s="73">
        <v>413</v>
      </c>
      <c r="K88" s="73">
        <v>413</v>
      </c>
      <c r="L88" s="81"/>
      <c r="M88" s="80"/>
      <c r="N88" s="80"/>
      <c r="O88" s="81"/>
      <c r="P88" s="125"/>
      <c r="Q88" s="244"/>
      <c r="R88" t="str">
        <f>IF(D88="","",'OPĆI DIO'!$C$1)</f>
        <v>46173 AGENCIJA ZA STRUKOVNO OBRAZOVANJE I OBRAZOVANJE ODRASLIH</v>
      </c>
      <c r="S88" t="str">
        <f t="shared" si="17"/>
        <v>321</v>
      </c>
      <c r="T88" t="str">
        <f t="shared" si="18"/>
        <v>32</v>
      </c>
      <c r="U88" t="str">
        <f t="shared" si="19"/>
        <v>95</v>
      </c>
      <c r="V88" t="str">
        <f t="shared" si="20"/>
        <v>3</v>
      </c>
      <c r="AB88">
        <v>4124</v>
      </c>
      <c r="AC88" t="s">
        <v>89</v>
      </c>
      <c r="AE88" t="str">
        <f t="shared" si="21"/>
        <v>41</v>
      </c>
      <c r="AF88" t="str">
        <f t="shared" si="22"/>
        <v>412</v>
      </c>
      <c r="AH88" s="113" t="s">
        <v>737</v>
      </c>
      <c r="AI88" s="113" t="s">
        <v>738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4">
        <f t="shared" si="12"/>
        <v>12</v>
      </c>
      <c r="B89" s="273">
        <v>12</v>
      </c>
      <c r="C89" s="39" t="str">
        <f t="shared" si="13"/>
        <v>Sredstva učešća za pomoći</v>
      </c>
      <c r="D89" s="81">
        <v>3221</v>
      </c>
      <c r="E89" s="39" t="str">
        <f t="shared" si="14"/>
        <v>Uredski materijal i ostali materijalni rashodi</v>
      </c>
      <c r="F89" s="74" t="s">
        <v>3123</v>
      </c>
      <c r="G89" s="39" t="str">
        <f t="shared" si="15"/>
        <v>PODRŠKA IZVRSNOSTI, INOVATIVNOSTI I VIDLJIVOSTI STRUKOVNOG OBRAZOVANJA</v>
      </c>
      <c r="H89" s="39" t="str">
        <f t="shared" si="16"/>
        <v>0950</v>
      </c>
      <c r="I89" s="73">
        <v>750</v>
      </c>
      <c r="J89" s="73">
        <v>525</v>
      </c>
      <c r="K89" s="73">
        <v>750</v>
      </c>
      <c r="L89" s="81"/>
      <c r="M89" s="80"/>
      <c r="N89" s="80"/>
      <c r="O89" s="81"/>
      <c r="P89" s="125"/>
      <c r="Q89" s="244"/>
      <c r="R89" t="str">
        <f>IF(D89="","",'OPĆI DIO'!$C$1)</f>
        <v>46173 AGENCIJA ZA STRUKOVNO OBRAZOVANJE I OBRAZOVANJE ODRASLIH</v>
      </c>
      <c r="S89" t="str">
        <f t="shared" si="17"/>
        <v>322</v>
      </c>
      <c r="T89" t="str">
        <f t="shared" si="18"/>
        <v>32</v>
      </c>
      <c r="U89" t="str">
        <f t="shared" si="19"/>
        <v>95</v>
      </c>
      <c r="V89" t="str">
        <f t="shared" si="20"/>
        <v>3</v>
      </c>
      <c r="AB89">
        <v>4126</v>
      </c>
      <c r="AC89" t="s">
        <v>123</v>
      </c>
      <c r="AE89" t="str">
        <f t="shared" si="21"/>
        <v>41</v>
      </c>
      <c r="AF89" t="str">
        <f t="shared" si="22"/>
        <v>412</v>
      </c>
      <c r="AH89" s="113" t="s">
        <v>739</v>
      </c>
      <c r="AI89" s="113" t="s">
        <v>740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4">
        <f t="shared" si="12"/>
        <v>12</v>
      </c>
      <c r="B90" s="273">
        <v>12</v>
      </c>
      <c r="C90" s="39" t="str">
        <f t="shared" si="13"/>
        <v>Sredstva učešća za pomoći</v>
      </c>
      <c r="D90" s="81">
        <v>3222</v>
      </c>
      <c r="E90" s="39" t="str">
        <f t="shared" si="14"/>
        <v>Materijal i sirovine</v>
      </c>
      <c r="F90" s="74" t="s">
        <v>3123</v>
      </c>
      <c r="G90" s="39" t="str">
        <f t="shared" si="15"/>
        <v>PODRŠKA IZVRSNOSTI, INOVATIVNOSTI I VIDLJIVOSTI STRUKOVNOG OBRAZOVANJA</v>
      </c>
      <c r="H90" s="39" t="str">
        <f t="shared" si="16"/>
        <v>0950</v>
      </c>
      <c r="I90" s="73">
        <v>750</v>
      </c>
      <c r="J90" s="73">
        <v>525</v>
      </c>
      <c r="K90" s="73">
        <v>750</v>
      </c>
      <c r="L90" s="81"/>
      <c r="M90" s="80"/>
      <c r="N90" s="80"/>
      <c r="O90" s="81"/>
      <c r="P90" s="125"/>
      <c r="Q90" s="244"/>
      <c r="R90" t="str">
        <f>IF(D90="","",'OPĆI DIO'!$C$1)</f>
        <v>46173 AGENCIJA ZA STRUKOVNO OBRAZOVANJE I OBRAZOVANJE ODRASLIH</v>
      </c>
      <c r="S90" t="str">
        <f t="shared" si="17"/>
        <v>322</v>
      </c>
      <c r="T90" t="str">
        <f t="shared" si="18"/>
        <v>32</v>
      </c>
      <c r="U90" t="str">
        <f t="shared" si="19"/>
        <v>95</v>
      </c>
      <c r="V90" t="str">
        <f t="shared" si="20"/>
        <v>3</v>
      </c>
      <c r="AB90">
        <v>4211</v>
      </c>
      <c r="AC90" t="s">
        <v>137</v>
      </c>
      <c r="AE90" t="str">
        <f t="shared" si="21"/>
        <v>42</v>
      </c>
      <c r="AF90" t="str">
        <f t="shared" si="22"/>
        <v>421</v>
      </c>
      <c r="AH90" s="113" t="s">
        <v>2009</v>
      </c>
      <c r="AI90" s="113" t="s">
        <v>2010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4">
        <f t="shared" si="12"/>
        <v>12</v>
      </c>
      <c r="B91" s="273">
        <v>12</v>
      </c>
      <c r="C91" s="39" t="str">
        <f t="shared" si="13"/>
        <v>Sredstva učešća za pomoći</v>
      </c>
      <c r="D91" s="81">
        <v>3231</v>
      </c>
      <c r="E91" s="39" t="str">
        <f t="shared" si="14"/>
        <v>Usluge telefona, pošte i prijevoza</v>
      </c>
      <c r="F91" s="74" t="s">
        <v>3123</v>
      </c>
      <c r="G91" s="39" t="str">
        <f t="shared" si="15"/>
        <v>PODRŠKA IZVRSNOSTI, INOVATIVNOSTI I VIDLJIVOSTI STRUKOVNOG OBRAZOVANJA</v>
      </c>
      <c r="H91" s="39" t="str">
        <f t="shared" si="16"/>
        <v>0950</v>
      </c>
      <c r="I91" s="73">
        <v>750</v>
      </c>
      <c r="J91" s="73">
        <v>750</v>
      </c>
      <c r="K91" s="73">
        <v>750</v>
      </c>
      <c r="L91" s="81"/>
      <c r="M91" s="80"/>
      <c r="N91" s="80"/>
      <c r="O91" s="81"/>
      <c r="P91" s="125"/>
      <c r="Q91" s="244"/>
      <c r="R91" t="str">
        <f>IF(D91="","",'OPĆI DIO'!$C$1)</f>
        <v>46173 AGENCIJA ZA STRUKOVNO OBRAZOVANJE I OBRAZOVANJE ODRASLIH</v>
      </c>
      <c r="S91" t="str">
        <f t="shared" si="17"/>
        <v>323</v>
      </c>
      <c r="T91" t="str">
        <f t="shared" si="18"/>
        <v>32</v>
      </c>
      <c r="U91" t="str">
        <f t="shared" si="19"/>
        <v>95</v>
      </c>
      <c r="V91" t="str">
        <f t="shared" si="20"/>
        <v>3</v>
      </c>
      <c r="AB91">
        <v>4212</v>
      </c>
      <c r="AC91" t="s">
        <v>51</v>
      </c>
      <c r="AE91" t="str">
        <f t="shared" si="21"/>
        <v>42</v>
      </c>
      <c r="AF91" t="str">
        <f t="shared" si="22"/>
        <v>421</v>
      </c>
      <c r="AH91" s="113" t="s">
        <v>3121</v>
      </c>
      <c r="AI91" s="113" t="s">
        <v>3122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4">
        <f t="shared" si="12"/>
        <v>12</v>
      </c>
      <c r="B92" s="273">
        <v>12</v>
      </c>
      <c r="C92" s="39" t="str">
        <f t="shared" si="13"/>
        <v>Sredstva učešća za pomoći</v>
      </c>
      <c r="D92" s="81">
        <v>3233</v>
      </c>
      <c r="E92" s="39" t="str">
        <f t="shared" si="14"/>
        <v>Usluge promidžbe i informiranja</v>
      </c>
      <c r="F92" s="74" t="s">
        <v>3123</v>
      </c>
      <c r="G92" s="39" t="str">
        <f t="shared" si="15"/>
        <v>PODRŠKA IZVRSNOSTI, INOVATIVNOSTI I VIDLJIVOSTI STRUKOVNOG OBRAZOVANJA</v>
      </c>
      <c r="H92" s="39" t="str">
        <f t="shared" si="16"/>
        <v>0950</v>
      </c>
      <c r="I92" s="73">
        <v>42000</v>
      </c>
      <c r="J92" s="73">
        <v>26250</v>
      </c>
      <c r="K92" s="73">
        <v>42000</v>
      </c>
      <c r="L92" s="81"/>
      <c r="M92" s="80"/>
      <c r="N92" s="80"/>
      <c r="O92" s="81"/>
      <c r="P92" s="125"/>
      <c r="Q92" s="244"/>
      <c r="R92" t="str">
        <f>IF(D92="","",'OPĆI DIO'!$C$1)</f>
        <v>46173 AGENCIJA ZA STRUKOVNO OBRAZOVANJE I OBRAZOVANJE ODRASLIH</v>
      </c>
      <c r="S92" t="str">
        <f t="shared" si="17"/>
        <v>323</v>
      </c>
      <c r="T92" t="str">
        <f t="shared" si="18"/>
        <v>32</v>
      </c>
      <c r="U92" t="str">
        <f t="shared" si="19"/>
        <v>95</v>
      </c>
      <c r="V92" t="str">
        <f t="shared" si="20"/>
        <v>3</v>
      </c>
      <c r="AB92">
        <v>4213</v>
      </c>
      <c r="AC92" t="s">
        <v>124</v>
      </c>
      <c r="AE92" t="str">
        <f t="shared" si="21"/>
        <v>42</v>
      </c>
      <c r="AF92" t="str">
        <f t="shared" si="22"/>
        <v>421</v>
      </c>
      <c r="AH92" s="113" t="s">
        <v>3123</v>
      </c>
      <c r="AI92" s="113" t="s">
        <v>3124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4">
        <f t="shared" si="12"/>
        <v>12</v>
      </c>
      <c r="B93" s="273">
        <v>12</v>
      </c>
      <c r="C93" s="39" t="str">
        <f t="shared" si="13"/>
        <v>Sredstva učešća za pomoći</v>
      </c>
      <c r="D93" s="81">
        <v>3235</v>
      </c>
      <c r="E93" s="39" t="str">
        <f t="shared" si="14"/>
        <v>Zakupnine i najamnine</v>
      </c>
      <c r="F93" s="74" t="s">
        <v>3123</v>
      </c>
      <c r="G93" s="39" t="str">
        <f t="shared" si="15"/>
        <v>PODRŠKA IZVRSNOSTI, INOVATIVNOSTI I VIDLJIVOSTI STRUKOVNOG OBRAZOVANJA</v>
      </c>
      <c r="H93" s="39" t="str">
        <f t="shared" si="16"/>
        <v>0950</v>
      </c>
      <c r="I93" s="73">
        <v>123000</v>
      </c>
      <c r="J93" s="73">
        <v>121800</v>
      </c>
      <c r="K93" s="73">
        <v>123000</v>
      </c>
      <c r="L93" s="81"/>
      <c r="M93" s="80"/>
      <c r="N93" s="80"/>
      <c r="O93" s="81"/>
      <c r="P93" s="125"/>
      <c r="Q93" s="244"/>
      <c r="R93" t="str">
        <f>IF(D93="","",'OPĆI DIO'!$C$1)</f>
        <v>46173 AGENCIJA ZA STRUKOVNO OBRAZOVANJE I OBRAZOVANJE ODRASLIH</v>
      </c>
      <c r="S93" t="str">
        <f t="shared" si="17"/>
        <v>323</v>
      </c>
      <c r="T93" t="str">
        <f t="shared" si="18"/>
        <v>32</v>
      </c>
      <c r="U93" t="str">
        <f t="shared" si="19"/>
        <v>95</v>
      </c>
      <c r="V93" t="str">
        <f t="shared" si="20"/>
        <v>3</v>
      </c>
      <c r="AB93">
        <v>4214</v>
      </c>
      <c r="AC93" t="s">
        <v>125</v>
      </c>
      <c r="AE93" t="str">
        <f t="shared" si="21"/>
        <v>42</v>
      </c>
      <c r="AF93" t="str">
        <f t="shared" si="22"/>
        <v>421</v>
      </c>
      <c r="AH93" s="113" t="s">
        <v>3125</v>
      </c>
      <c r="AI93" s="113" t="s">
        <v>3126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4">
        <f t="shared" si="12"/>
        <v>12</v>
      </c>
      <c r="B94" s="273">
        <v>12</v>
      </c>
      <c r="C94" s="39" t="str">
        <f t="shared" si="13"/>
        <v>Sredstva učešća za pomoći</v>
      </c>
      <c r="D94" s="81">
        <v>3237</v>
      </c>
      <c r="E94" s="39" t="str">
        <f t="shared" si="14"/>
        <v>Intelektualne i osobne usluge</v>
      </c>
      <c r="F94" s="74" t="s">
        <v>3123</v>
      </c>
      <c r="G94" s="39" t="str">
        <f t="shared" si="15"/>
        <v>PODRŠKA IZVRSNOSTI, INOVATIVNOSTI I VIDLJIVOSTI STRUKOVNOG OBRAZOVANJA</v>
      </c>
      <c r="H94" s="39" t="str">
        <f t="shared" si="16"/>
        <v>0950</v>
      </c>
      <c r="I94" s="73">
        <v>22500</v>
      </c>
      <c r="J94" s="73">
        <v>39900</v>
      </c>
      <c r="K94" s="73">
        <v>55500</v>
      </c>
      <c r="L94" s="81"/>
      <c r="M94" s="80"/>
      <c r="N94" s="80"/>
      <c r="O94" s="81"/>
      <c r="P94" s="125"/>
      <c r="Q94" s="244"/>
      <c r="R94" t="str">
        <f>IF(D94="","",'OPĆI DIO'!$C$1)</f>
        <v>46173 AGENCIJA ZA STRUKOVNO OBRAZOVANJE I OBRAZOVANJE ODRASLIH</v>
      </c>
      <c r="S94" t="str">
        <f t="shared" si="17"/>
        <v>323</v>
      </c>
      <c r="T94" t="str">
        <f t="shared" si="18"/>
        <v>32</v>
      </c>
      <c r="U94" t="str">
        <f t="shared" si="19"/>
        <v>95</v>
      </c>
      <c r="V94" t="str">
        <f t="shared" si="20"/>
        <v>3</v>
      </c>
      <c r="AB94">
        <v>4221</v>
      </c>
      <c r="AC94" t="s">
        <v>72</v>
      </c>
      <c r="AE94" t="str">
        <f t="shared" si="21"/>
        <v>42</v>
      </c>
      <c r="AF94" t="str">
        <f t="shared" si="22"/>
        <v>422</v>
      </c>
      <c r="AH94" s="113" t="s">
        <v>3127</v>
      </c>
      <c r="AI94" s="113" t="s">
        <v>3128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4">
        <f t="shared" si="12"/>
        <v>12</v>
      </c>
      <c r="B95" s="273">
        <v>12</v>
      </c>
      <c r="C95" s="39" t="str">
        <f t="shared" si="13"/>
        <v>Sredstva učešća za pomoći</v>
      </c>
      <c r="D95" s="81">
        <v>3238</v>
      </c>
      <c r="E95" s="39" t="str">
        <f t="shared" si="14"/>
        <v>Računalne usluge</v>
      </c>
      <c r="F95" s="74" t="s">
        <v>3123</v>
      </c>
      <c r="G95" s="39" t="str">
        <f t="shared" si="15"/>
        <v>PODRŠKA IZVRSNOSTI, INOVATIVNOSTI I VIDLJIVOSTI STRUKOVNOG OBRAZOVANJA</v>
      </c>
      <c r="H95" s="39" t="str">
        <f t="shared" si="16"/>
        <v>0950</v>
      </c>
      <c r="I95" s="73">
        <v>7500</v>
      </c>
      <c r="J95" s="73">
        <v>7500</v>
      </c>
      <c r="K95" s="73">
        <v>7500</v>
      </c>
      <c r="L95" s="81"/>
      <c r="M95" s="80"/>
      <c r="N95" s="80"/>
      <c r="O95" s="81"/>
      <c r="P95" s="125"/>
      <c r="Q95" s="244"/>
      <c r="R95" t="str">
        <f>IF(D95="","",'OPĆI DIO'!$C$1)</f>
        <v>46173 AGENCIJA ZA STRUKOVNO OBRAZOVANJE I OBRAZOVANJE ODRASLIH</v>
      </c>
      <c r="S95" t="str">
        <f t="shared" si="17"/>
        <v>323</v>
      </c>
      <c r="T95" t="str">
        <f t="shared" si="18"/>
        <v>32</v>
      </c>
      <c r="U95" t="str">
        <f t="shared" si="19"/>
        <v>95</v>
      </c>
      <c r="V95" t="str">
        <f t="shared" si="20"/>
        <v>3</v>
      </c>
      <c r="AB95">
        <v>4222</v>
      </c>
      <c r="AC95" t="s">
        <v>83</v>
      </c>
      <c r="AE95" t="str">
        <f t="shared" si="21"/>
        <v>42</v>
      </c>
      <c r="AF95" t="str">
        <f t="shared" si="22"/>
        <v>422</v>
      </c>
      <c r="AH95" s="113" t="s">
        <v>2011</v>
      </c>
      <c r="AI95" s="113" t="s">
        <v>2012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4">
        <f t="shared" si="12"/>
        <v>12</v>
      </c>
      <c r="B96" s="273">
        <v>12</v>
      </c>
      <c r="C96" s="39" t="str">
        <f t="shared" si="13"/>
        <v>Sredstva učešća za pomoći</v>
      </c>
      <c r="D96" s="81">
        <v>3239</v>
      </c>
      <c r="E96" s="39" t="str">
        <f t="shared" si="14"/>
        <v>Ostale usluge</v>
      </c>
      <c r="F96" s="74" t="s">
        <v>3123</v>
      </c>
      <c r="G96" s="39" t="str">
        <f t="shared" si="15"/>
        <v>PODRŠKA IZVRSNOSTI, INOVATIVNOSTI I VIDLJIVOSTI STRUKOVNOG OBRAZOVANJA</v>
      </c>
      <c r="H96" s="39" t="str">
        <f t="shared" si="16"/>
        <v>0950</v>
      </c>
      <c r="I96" s="73">
        <v>78000</v>
      </c>
      <c r="J96" s="73">
        <v>75300</v>
      </c>
      <c r="K96" s="73">
        <v>78000</v>
      </c>
      <c r="L96" s="81"/>
      <c r="M96" s="80"/>
      <c r="N96" s="80"/>
      <c r="O96" s="81"/>
      <c r="P96" s="125"/>
      <c r="Q96" s="244"/>
      <c r="R96" t="str">
        <f>IF(D96="","",'OPĆI DIO'!$C$1)</f>
        <v>46173 AGENCIJA ZA STRUKOVNO OBRAZOVANJE I OBRAZOVANJE ODRASLIH</v>
      </c>
      <c r="S96" t="str">
        <f t="shared" si="17"/>
        <v>323</v>
      </c>
      <c r="T96" t="str">
        <f t="shared" si="18"/>
        <v>32</v>
      </c>
      <c r="U96" t="str">
        <f t="shared" si="19"/>
        <v>95</v>
      </c>
      <c r="V96" t="str">
        <f t="shared" si="20"/>
        <v>3</v>
      </c>
      <c r="AB96">
        <v>4223</v>
      </c>
      <c r="AC96" t="s">
        <v>93</v>
      </c>
      <c r="AE96" t="str">
        <f t="shared" si="21"/>
        <v>42</v>
      </c>
      <c r="AF96" t="str">
        <f t="shared" si="22"/>
        <v>422</v>
      </c>
      <c r="AH96" s="113" t="s">
        <v>1014</v>
      </c>
      <c r="AI96" s="113" t="s">
        <v>709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4">
        <f t="shared" si="12"/>
        <v>12</v>
      </c>
      <c r="B97" s="273">
        <v>12</v>
      </c>
      <c r="C97" s="39" t="str">
        <f t="shared" si="13"/>
        <v>Sredstva učešća za pomoći</v>
      </c>
      <c r="D97" s="81">
        <v>3241</v>
      </c>
      <c r="E97" s="39" t="str">
        <f t="shared" si="14"/>
        <v>Naknade troškova osobama izvan radnog odnosa</v>
      </c>
      <c r="F97" s="74" t="s">
        <v>3123</v>
      </c>
      <c r="G97" s="39" t="str">
        <f t="shared" si="15"/>
        <v>PODRŠKA IZVRSNOSTI, INOVATIVNOSTI I VIDLJIVOSTI STRUKOVNOG OBRAZOVANJA</v>
      </c>
      <c r="H97" s="39" t="str">
        <f t="shared" si="16"/>
        <v>0950</v>
      </c>
      <c r="I97" s="73">
        <v>67500</v>
      </c>
      <c r="J97" s="73">
        <v>60000</v>
      </c>
      <c r="K97" s="73">
        <v>67500</v>
      </c>
      <c r="L97" s="81"/>
      <c r="M97" s="80"/>
      <c r="N97" s="80"/>
      <c r="O97" s="81"/>
      <c r="P97" s="125"/>
      <c r="Q97" s="244"/>
      <c r="R97" t="str">
        <f>IF(D97="","",'OPĆI DIO'!$C$1)</f>
        <v>46173 AGENCIJA ZA STRUKOVNO OBRAZOVANJE I OBRAZOVANJE ODRASLIH</v>
      </c>
      <c r="S97" t="str">
        <f t="shared" si="17"/>
        <v>324</v>
      </c>
      <c r="T97" t="str">
        <f t="shared" si="18"/>
        <v>32</v>
      </c>
      <c r="U97" t="str">
        <f t="shared" si="19"/>
        <v>95</v>
      </c>
      <c r="V97" t="str">
        <f t="shared" si="20"/>
        <v>3</v>
      </c>
      <c r="AB97">
        <v>4224</v>
      </c>
      <c r="AC97" t="s">
        <v>88</v>
      </c>
      <c r="AE97" t="str">
        <f t="shared" si="21"/>
        <v>42</v>
      </c>
      <c r="AF97" t="str">
        <f t="shared" si="22"/>
        <v>422</v>
      </c>
      <c r="AH97" s="113" t="s">
        <v>1015</v>
      </c>
      <c r="AI97" s="113" t="s">
        <v>710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4">
        <f t="shared" si="12"/>
        <v>12</v>
      </c>
      <c r="B98" s="273">
        <v>12</v>
      </c>
      <c r="C98" s="39" t="str">
        <f t="shared" si="13"/>
        <v>Sredstva učešća za pomoći</v>
      </c>
      <c r="D98" s="81">
        <v>3294</v>
      </c>
      <c r="E98" s="39" t="str">
        <f t="shared" si="14"/>
        <v>Članarine i norme</v>
      </c>
      <c r="F98" s="74" t="s">
        <v>3123</v>
      </c>
      <c r="G98" s="39" t="str">
        <f t="shared" si="15"/>
        <v>PODRŠKA IZVRSNOSTI, INOVATIVNOSTI I VIDLJIVOSTI STRUKOVNOG OBRAZOVANJA</v>
      </c>
      <c r="H98" s="39" t="str">
        <f t="shared" si="16"/>
        <v>0950</v>
      </c>
      <c r="I98" s="73">
        <v>3000</v>
      </c>
      <c r="J98" s="73">
        <v>3000</v>
      </c>
      <c r="K98" s="73">
        <v>3000</v>
      </c>
      <c r="L98" s="81"/>
      <c r="M98" s="80"/>
      <c r="N98" s="80"/>
      <c r="O98" s="81"/>
      <c r="P98" s="125"/>
      <c r="Q98" s="244"/>
      <c r="R98" t="str">
        <f>IF(D98="","",'OPĆI DIO'!$C$1)</f>
        <v>46173 AGENCIJA ZA STRUKOVNO OBRAZOVANJE I OBRAZOVANJE ODRASLIH</v>
      </c>
      <c r="S98" t="str">
        <f t="shared" si="17"/>
        <v>329</v>
      </c>
      <c r="T98" t="str">
        <f t="shared" si="18"/>
        <v>32</v>
      </c>
      <c r="U98" t="str">
        <f t="shared" si="19"/>
        <v>95</v>
      </c>
      <c r="V98" t="str">
        <f t="shared" si="20"/>
        <v>3</v>
      </c>
      <c r="AB98">
        <v>4225</v>
      </c>
      <c r="AC98" t="s">
        <v>91</v>
      </c>
      <c r="AE98" t="str">
        <f t="shared" si="21"/>
        <v>42</v>
      </c>
      <c r="AF98" t="str">
        <f t="shared" si="22"/>
        <v>422</v>
      </c>
    </row>
    <row r="99" spans="1:37">
      <c r="A99" s="274">
        <f t="shared" si="12"/>
        <v>12</v>
      </c>
      <c r="B99" s="273">
        <v>12</v>
      </c>
      <c r="C99" s="39" t="str">
        <f t="shared" si="13"/>
        <v>Sredstva učešća za pomoći</v>
      </c>
      <c r="D99" s="81">
        <v>3631</v>
      </c>
      <c r="E99" s="39" t="str">
        <f t="shared" si="14"/>
        <v>Tekuće pomoći unutar općeg proračuna</v>
      </c>
      <c r="F99" s="74" t="s">
        <v>3123</v>
      </c>
      <c r="G99" s="39" t="str">
        <f t="shared" si="15"/>
        <v>PODRŠKA IZVRSNOSTI, INOVATIVNOSTI I VIDLJIVOSTI STRUKOVNOG OBRAZOVANJA</v>
      </c>
      <c r="H99" s="39" t="str">
        <f t="shared" si="16"/>
        <v>0950</v>
      </c>
      <c r="I99" s="73">
        <v>42000</v>
      </c>
      <c r="J99" s="73">
        <v>37514</v>
      </c>
      <c r="K99" s="73">
        <v>42000</v>
      </c>
      <c r="L99" s="81"/>
      <c r="M99" s="80"/>
      <c r="N99" s="80"/>
      <c r="O99" s="81"/>
      <c r="P99" s="125"/>
      <c r="Q99" s="244"/>
      <c r="R99" t="str">
        <f>IF(D99="","",'OPĆI DIO'!$C$1)</f>
        <v>46173 AGENCIJA ZA STRUKOVNO OBRAZOVANJE I OBRAZOVANJE ODRASLIH</v>
      </c>
      <c r="S99" t="str">
        <f t="shared" si="17"/>
        <v>363</v>
      </c>
      <c r="T99" t="str">
        <f t="shared" si="18"/>
        <v>36</v>
      </c>
      <c r="U99" t="str">
        <f t="shared" si="19"/>
        <v>95</v>
      </c>
      <c r="V99" t="str">
        <f t="shared" si="20"/>
        <v>3</v>
      </c>
      <c r="AB99">
        <v>4226</v>
      </c>
      <c r="AC99" t="s">
        <v>126</v>
      </c>
      <c r="AE99" t="str">
        <f t="shared" si="21"/>
        <v>42</v>
      </c>
      <c r="AF99" t="str">
        <f t="shared" si="22"/>
        <v>422</v>
      </c>
    </row>
    <row r="100" spans="1:37">
      <c r="A100" s="274">
        <f t="shared" si="12"/>
        <v>12</v>
      </c>
      <c r="B100" s="273">
        <v>12</v>
      </c>
      <c r="C100" s="39" t="str">
        <f t="shared" si="13"/>
        <v>Sredstva učešća za pomoći</v>
      </c>
      <c r="D100" s="81">
        <v>4221</v>
      </c>
      <c r="E100" s="39" t="str">
        <f t="shared" si="14"/>
        <v>Uredska oprema i namještaj</v>
      </c>
      <c r="F100" s="74" t="s">
        <v>3123</v>
      </c>
      <c r="G100" s="39" t="str">
        <f t="shared" si="15"/>
        <v>PODRŠKA IZVRSNOSTI, INOVATIVNOSTI I VIDLJIVOSTI STRUKOVNOG OBRAZOVANJA</v>
      </c>
      <c r="H100" s="39" t="str">
        <f t="shared" si="16"/>
        <v>0950</v>
      </c>
      <c r="I100" s="73">
        <v>750</v>
      </c>
      <c r="J100" s="73">
        <v>750</v>
      </c>
      <c r="K100" s="73">
        <v>750</v>
      </c>
      <c r="L100" s="81"/>
      <c r="M100" s="80"/>
      <c r="N100" s="80"/>
      <c r="O100" s="81"/>
      <c r="P100" s="125"/>
      <c r="Q100" s="244"/>
      <c r="R100" t="str">
        <f>IF(D100="","",'OPĆI DIO'!$C$1)</f>
        <v>46173 AGENCIJA ZA STRUKOVNO OBRAZOVANJE I OBRAZOVANJE ODRASLIH</v>
      </c>
      <c r="S100" t="str">
        <f t="shared" si="17"/>
        <v>422</v>
      </c>
      <c r="T100" t="str">
        <f t="shared" si="18"/>
        <v>42</v>
      </c>
      <c r="U100" t="str">
        <f t="shared" si="19"/>
        <v>95</v>
      </c>
      <c r="V100" t="str">
        <f t="shared" si="20"/>
        <v>4</v>
      </c>
      <c r="AB100">
        <v>4227</v>
      </c>
      <c r="AC100" t="s">
        <v>102</v>
      </c>
      <c r="AE100" t="str">
        <f t="shared" si="21"/>
        <v>42</v>
      </c>
      <c r="AF100" t="str">
        <f t="shared" si="22"/>
        <v>422</v>
      </c>
    </row>
    <row r="101" spans="1:37">
      <c r="A101" s="274">
        <f t="shared" si="12"/>
        <v>12</v>
      </c>
      <c r="B101" s="273">
        <v>12</v>
      </c>
      <c r="C101" s="39" t="str">
        <f t="shared" si="13"/>
        <v>Sredstva učešća za pomoći</v>
      </c>
      <c r="D101" s="81">
        <v>4231</v>
      </c>
      <c r="E101" s="39" t="str">
        <f t="shared" si="14"/>
        <v>Prijevozna sredstva u cestovnom prometu</v>
      </c>
      <c r="F101" s="74" t="s">
        <v>3123</v>
      </c>
      <c r="G101" s="39" t="str">
        <f t="shared" si="15"/>
        <v>PODRŠKA IZVRSNOSTI, INOVATIVNOSTI I VIDLJIVOSTI STRUKOVNOG OBRAZOVANJA</v>
      </c>
      <c r="H101" s="39" t="str">
        <f t="shared" si="16"/>
        <v>0950</v>
      </c>
      <c r="I101" s="73">
        <v>375</v>
      </c>
      <c r="J101" s="73">
        <v>375</v>
      </c>
      <c r="K101" s="73">
        <v>375</v>
      </c>
      <c r="L101" s="81"/>
      <c r="M101" s="80"/>
      <c r="N101" s="80"/>
      <c r="O101" s="81"/>
      <c r="P101" s="125"/>
      <c r="Q101" s="244"/>
      <c r="R101" t="str">
        <f>IF(D101="","",'OPĆI DIO'!$C$1)</f>
        <v>46173 AGENCIJA ZA STRUKOVNO OBRAZOVANJE I OBRAZOVANJE ODRASLIH</v>
      </c>
      <c r="S101" t="str">
        <f t="shared" si="17"/>
        <v>423</v>
      </c>
      <c r="T101" t="str">
        <f t="shared" si="18"/>
        <v>42</v>
      </c>
      <c r="U101" t="str">
        <f t="shared" si="19"/>
        <v>95</v>
      </c>
      <c r="V101" t="str">
        <f t="shared" si="20"/>
        <v>4</v>
      </c>
      <c r="AB101">
        <v>4231</v>
      </c>
      <c r="AC101" t="s">
        <v>127</v>
      </c>
      <c r="AE101" t="str">
        <f t="shared" si="21"/>
        <v>42</v>
      </c>
      <c r="AF101" t="str">
        <f t="shared" si="22"/>
        <v>423</v>
      </c>
    </row>
    <row r="102" spans="1:37">
      <c r="A102" s="274">
        <f t="shared" si="12"/>
        <v>561</v>
      </c>
      <c r="B102" s="273">
        <v>561</v>
      </c>
      <c r="C102" s="39" t="str">
        <f t="shared" si="13"/>
        <v>Europski socijalni fond plus – predfinanciranje iz izvora 11 Opći prihodi i primici</v>
      </c>
      <c r="D102" s="81">
        <v>3111</v>
      </c>
      <c r="E102" s="39" t="str">
        <f t="shared" si="14"/>
        <v>Plaće za redovan rad</v>
      </c>
      <c r="F102" s="74" t="s">
        <v>3123</v>
      </c>
      <c r="G102" s="39" t="str">
        <f t="shared" si="15"/>
        <v>PODRŠKA IZVRSNOSTI, INOVATIVNOSTI I VIDLJIVOSTI STRUKOVNOG OBRAZOVANJA</v>
      </c>
      <c r="H102" s="39" t="str">
        <f t="shared" si="16"/>
        <v>0950</v>
      </c>
      <c r="I102" s="73">
        <v>153000</v>
      </c>
      <c r="J102" s="73">
        <v>153000</v>
      </c>
      <c r="K102" s="73">
        <v>153000</v>
      </c>
      <c r="L102" s="81"/>
      <c r="M102" s="80"/>
      <c r="N102" s="80"/>
      <c r="O102" s="81"/>
      <c r="P102" s="125"/>
      <c r="Q102" s="244"/>
      <c r="R102" t="str">
        <f>IF(D102="","",'OPĆI DIO'!$C$1)</f>
        <v>46173 AGENCIJA ZA STRUKOVNO OBRAZOVANJE I OBRAZOVANJE ODRASLIH</v>
      </c>
      <c r="S102" t="str">
        <f t="shared" si="17"/>
        <v>311</v>
      </c>
      <c r="T102" t="str">
        <f t="shared" si="18"/>
        <v>31</v>
      </c>
      <c r="U102" t="str">
        <f t="shared" si="19"/>
        <v>95</v>
      </c>
      <c r="V102" t="str">
        <f t="shared" si="20"/>
        <v>3</v>
      </c>
      <c r="AB102">
        <v>4233</v>
      </c>
      <c r="AC102" t="s">
        <v>135</v>
      </c>
      <c r="AE102" t="str">
        <f t="shared" si="21"/>
        <v>42</v>
      </c>
      <c r="AF102" t="str">
        <f t="shared" si="22"/>
        <v>423</v>
      </c>
    </row>
    <row r="103" spans="1:37">
      <c r="A103" s="274">
        <f t="shared" si="12"/>
        <v>561</v>
      </c>
      <c r="B103" s="273">
        <v>561</v>
      </c>
      <c r="C103" s="39" t="str">
        <f t="shared" si="13"/>
        <v>Europski socijalni fond plus – predfinanciranje iz izvora 11 Opći prihodi i primici</v>
      </c>
      <c r="D103" s="81">
        <v>3113</v>
      </c>
      <c r="E103" s="39" t="str">
        <f t="shared" si="14"/>
        <v>Plaće za prekovremeni rad</v>
      </c>
      <c r="F103" s="74" t="s">
        <v>3123</v>
      </c>
      <c r="G103" s="39" t="str">
        <f t="shared" si="15"/>
        <v>PODRŠKA IZVRSNOSTI, INOVATIVNOSTI I VIDLJIVOSTI STRUKOVNOG OBRAZOVANJA</v>
      </c>
      <c r="H103" s="39" t="str">
        <f t="shared" si="16"/>
        <v>0950</v>
      </c>
      <c r="I103" s="73">
        <v>7083</v>
      </c>
      <c r="J103" s="73">
        <v>7083</v>
      </c>
      <c r="K103" s="73">
        <v>7083</v>
      </c>
      <c r="L103" s="81"/>
      <c r="M103" s="80"/>
      <c r="N103" s="80"/>
      <c r="O103" s="81"/>
      <c r="P103" s="125"/>
      <c r="Q103" s="244"/>
      <c r="R103" t="str">
        <f>IF(D103="","",'OPĆI DIO'!$C$1)</f>
        <v>46173 AGENCIJA ZA STRUKOVNO OBRAZOVANJE I OBRAZOVANJE ODRASLIH</v>
      </c>
      <c r="S103" t="str">
        <f t="shared" si="17"/>
        <v>311</v>
      </c>
      <c r="T103" t="str">
        <f t="shared" si="18"/>
        <v>31</v>
      </c>
      <c r="U103" t="str">
        <f t="shared" si="19"/>
        <v>95</v>
      </c>
      <c r="V103" t="str">
        <f t="shared" si="20"/>
        <v>3</v>
      </c>
      <c r="AB103">
        <v>4241</v>
      </c>
      <c r="AC103" t="s">
        <v>84</v>
      </c>
      <c r="AE103" t="str">
        <f t="shared" si="21"/>
        <v>42</v>
      </c>
      <c r="AF103" t="str">
        <f t="shared" si="22"/>
        <v>424</v>
      </c>
    </row>
    <row r="104" spans="1:37">
      <c r="A104" s="274">
        <f t="shared" si="12"/>
        <v>561</v>
      </c>
      <c r="B104" s="273">
        <v>561</v>
      </c>
      <c r="C104" s="39" t="str">
        <f t="shared" si="13"/>
        <v>Europski socijalni fond plus – predfinanciranje iz izvora 11 Opći prihodi i primici</v>
      </c>
      <c r="D104" s="81">
        <v>3121</v>
      </c>
      <c r="E104" s="39" t="str">
        <f t="shared" si="14"/>
        <v>Ostali rashodi za zaposlene</v>
      </c>
      <c r="F104" s="74" t="s">
        <v>3123</v>
      </c>
      <c r="G104" s="39" t="str">
        <f t="shared" si="15"/>
        <v>PODRŠKA IZVRSNOSTI, INOVATIVNOSTI I VIDLJIVOSTI STRUKOVNOG OBRAZOVANJA</v>
      </c>
      <c r="H104" s="39" t="str">
        <f t="shared" si="16"/>
        <v>0950</v>
      </c>
      <c r="I104" s="73">
        <v>8500</v>
      </c>
      <c r="J104" s="73">
        <v>8500</v>
      </c>
      <c r="K104" s="73">
        <v>8500</v>
      </c>
      <c r="L104" s="81"/>
      <c r="M104" s="80"/>
      <c r="N104" s="80"/>
      <c r="O104" s="81"/>
      <c r="P104" s="125"/>
      <c r="Q104" s="244"/>
      <c r="R104" t="str">
        <f>IF(D104="","",'OPĆI DIO'!$C$1)</f>
        <v>46173 AGENCIJA ZA STRUKOVNO OBRAZOVANJE I OBRAZOVANJE ODRASLIH</v>
      </c>
      <c r="S104" t="str">
        <f t="shared" si="17"/>
        <v>312</v>
      </c>
      <c r="T104" t="str">
        <f t="shared" si="18"/>
        <v>31</v>
      </c>
      <c r="U104" t="str">
        <f t="shared" si="19"/>
        <v>95</v>
      </c>
      <c r="V104" t="str">
        <f t="shared" si="20"/>
        <v>3</v>
      </c>
      <c r="AB104">
        <v>4242</v>
      </c>
      <c r="AC104" t="s">
        <v>108</v>
      </c>
      <c r="AE104" t="str">
        <f t="shared" si="21"/>
        <v>42</v>
      </c>
      <c r="AF104" t="str">
        <f t="shared" si="22"/>
        <v>424</v>
      </c>
    </row>
    <row r="105" spans="1:37">
      <c r="A105" s="274">
        <f t="shared" si="12"/>
        <v>561</v>
      </c>
      <c r="B105" s="273">
        <v>561</v>
      </c>
      <c r="C105" s="39" t="str">
        <f t="shared" si="13"/>
        <v>Europski socijalni fond plus – predfinanciranje iz izvora 11 Opći prihodi i primici</v>
      </c>
      <c r="D105" s="81">
        <v>3132</v>
      </c>
      <c r="E105" s="39" t="str">
        <f t="shared" si="14"/>
        <v>Doprinosi za obvezno zdravstveno osiguranje</v>
      </c>
      <c r="F105" s="74" t="s">
        <v>3123</v>
      </c>
      <c r="G105" s="39" t="str">
        <f t="shared" si="15"/>
        <v>PODRŠKA IZVRSNOSTI, INOVATIVNOSTI I VIDLJIVOSTI STRUKOVNOG OBRAZOVANJA</v>
      </c>
      <c r="H105" s="39" t="str">
        <f t="shared" si="16"/>
        <v>0950</v>
      </c>
      <c r="I105" s="73">
        <v>25245</v>
      </c>
      <c r="J105" s="73">
        <v>25245</v>
      </c>
      <c r="K105" s="73">
        <v>25245</v>
      </c>
      <c r="L105" s="81"/>
      <c r="M105" s="80"/>
      <c r="N105" s="80"/>
      <c r="O105" s="81"/>
      <c r="P105" s="125"/>
      <c r="Q105" s="244"/>
      <c r="R105" t="str">
        <f>IF(D105="","",'OPĆI DIO'!$C$1)</f>
        <v>46173 AGENCIJA ZA STRUKOVNO OBRAZOVANJE I OBRAZOVANJE ODRASLIH</v>
      </c>
      <c r="S105" t="str">
        <f t="shared" si="17"/>
        <v>313</v>
      </c>
      <c r="T105" t="str">
        <f t="shared" si="18"/>
        <v>31</v>
      </c>
      <c r="U105" t="str">
        <f t="shared" si="19"/>
        <v>95</v>
      </c>
      <c r="V105" t="str">
        <f t="shared" si="20"/>
        <v>3</v>
      </c>
      <c r="AB105">
        <v>4244</v>
      </c>
      <c r="AC105" t="s">
        <v>136</v>
      </c>
      <c r="AE105" t="str">
        <f t="shared" si="21"/>
        <v>42</v>
      </c>
      <c r="AF105" t="str">
        <f t="shared" si="22"/>
        <v>424</v>
      </c>
    </row>
    <row r="106" spans="1:37">
      <c r="A106" s="274">
        <f t="shared" si="12"/>
        <v>561</v>
      </c>
      <c r="B106" s="273">
        <v>561</v>
      </c>
      <c r="C106" s="39" t="str">
        <f t="shared" si="13"/>
        <v>Europski socijalni fond plus – predfinanciranje iz izvora 11 Opći prihodi i primici</v>
      </c>
      <c r="D106" s="81">
        <v>3211</v>
      </c>
      <c r="E106" s="39" t="str">
        <f t="shared" si="14"/>
        <v>Službena putovanja</v>
      </c>
      <c r="F106" s="74" t="s">
        <v>3123</v>
      </c>
      <c r="G106" s="39" t="str">
        <f t="shared" si="15"/>
        <v>PODRŠKA IZVRSNOSTI, INOVATIVNOSTI I VIDLJIVOSTI STRUKOVNOG OBRAZOVANJA</v>
      </c>
      <c r="H106" s="39" t="str">
        <f t="shared" si="16"/>
        <v>0950</v>
      </c>
      <c r="I106" s="73">
        <v>212500</v>
      </c>
      <c r="J106" s="73">
        <v>170000</v>
      </c>
      <c r="K106" s="73">
        <v>212500</v>
      </c>
      <c r="L106" s="81"/>
      <c r="M106" s="80"/>
      <c r="N106" s="80"/>
      <c r="O106" s="81"/>
      <c r="P106" s="125"/>
      <c r="Q106" s="244"/>
      <c r="R106" t="str">
        <f>IF(D106="","",'OPĆI DIO'!$C$1)</f>
        <v>46173 AGENCIJA ZA STRUKOVNO OBRAZOVANJE I OBRAZOVANJE ODRASLIH</v>
      </c>
      <c r="S106" t="str">
        <f t="shared" si="17"/>
        <v>321</v>
      </c>
      <c r="T106" t="str">
        <f t="shared" si="18"/>
        <v>32</v>
      </c>
      <c r="U106" t="str">
        <f t="shared" si="19"/>
        <v>95</v>
      </c>
      <c r="V106" t="str">
        <f t="shared" si="20"/>
        <v>3</v>
      </c>
      <c r="AB106">
        <v>4251</v>
      </c>
      <c r="AC106" t="s">
        <v>128</v>
      </c>
      <c r="AE106" t="str">
        <f t="shared" si="21"/>
        <v>42</v>
      </c>
      <c r="AF106" t="str">
        <f t="shared" si="22"/>
        <v>425</v>
      </c>
    </row>
    <row r="107" spans="1:37">
      <c r="A107" s="274">
        <f t="shared" si="12"/>
        <v>561</v>
      </c>
      <c r="B107" s="273">
        <v>561</v>
      </c>
      <c r="C107" s="39" t="str">
        <f t="shared" si="13"/>
        <v>Europski socijalni fond plus – predfinanciranje iz izvora 11 Opći prihodi i primici</v>
      </c>
      <c r="D107" s="81">
        <v>3212</v>
      </c>
      <c r="E107" s="39" t="str">
        <f t="shared" si="14"/>
        <v>Naknade za prijevoz, za rad na terenu i odvojeni život</v>
      </c>
      <c r="F107" s="74" t="s">
        <v>3123</v>
      </c>
      <c r="G107" s="39" t="str">
        <f t="shared" si="15"/>
        <v>PODRŠKA IZVRSNOSTI, INOVATIVNOSTI I VIDLJIVOSTI STRUKOVNOG OBRAZOVANJA</v>
      </c>
      <c r="H107" s="39" t="str">
        <f t="shared" si="16"/>
        <v>0950</v>
      </c>
      <c r="I107" s="73">
        <v>5100</v>
      </c>
      <c r="J107" s="73">
        <v>5100</v>
      </c>
      <c r="K107" s="73">
        <v>5100</v>
      </c>
      <c r="L107" s="81"/>
      <c r="M107" s="80"/>
      <c r="N107" s="80"/>
      <c r="O107" s="81"/>
      <c r="P107" s="125"/>
      <c r="Q107" s="244"/>
      <c r="R107" t="str">
        <f>IF(D107="","",'OPĆI DIO'!$C$1)</f>
        <v>46173 AGENCIJA ZA STRUKOVNO OBRAZOVANJE I OBRAZOVANJE ODRASLIH</v>
      </c>
      <c r="S107" t="str">
        <f t="shared" si="17"/>
        <v>321</v>
      </c>
      <c r="T107" t="str">
        <f t="shared" si="18"/>
        <v>32</v>
      </c>
      <c r="U107" t="str">
        <f t="shared" si="19"/>
        <v>95</v>
      </c>
      <c r="V107" t="str">
        <f t="shared" si="20"/>
        <v>3</v>
      </c>
      <c r="AB107">
        <v>4252</v>
      </c>
      <c r="AC107" t="s">
        <v>129</v>
      </c>
      <c r="AE107" t="str">
        <f t="shared" si="21"/>
        <v>42</v>
      </c>
      <c r="AF107" t="str">
        <f t="shared" si="22"/>
        <v>425</v>
      </c>
    </row>
    <row r="108" spans="1:37">
      <c r="A108" s="274">
        <f t="shared" si="12"/>
        <v>561</v>
      </c>
      <c r="B108" s="273">
        <v>561</v>
      </c>
      <c r="C108" s="39" t="str">
        <f t="shared" si="13"/>
        <v>Europski socijalni fond plus – predfinanciranje iz izvora 11 Opći prihodi i primici</v>
      </c>
      <c r="D108" s="81">
        <v>3213</v>
      </c>
      <c r="E108" s="39" t="str">
        <f t="shared" si="14"/>
        <v>Stručno usavršavanje zaposlenika</v>
      </c>
      <c r="F108" s="74" t="s">
        <v>3123</v>
      </c>
      <c r="G108" s="39" t="str">
        <f t="shared" si="15"/>
        <v>PODRŠKA IZVRSNOSTI, INOVATIVNOSTI I VIDLJIVOSTI STRUKOVNOG OBRAZOVANJA</v>
      </c>
      <c r="H108" s="39" t="str">
        <f t="shared" si="16"/>
        <v>0950</v>
      </c>
      <c r="I108" s="73">
        <v>2340</v>
      </c>
      <c r="J108" s="73">
        <v>2340</v>
      </c>
      <c r="K108" s="73">
        <v>2340</v>
      </c>
      <c r="L108" s="81"/>
      <c r="M108" s="80"/>
      <c r="N108" s="80"/>
      <c r="O108" s="81"/>
      <c r="P108" s="125"/>
      <c r="Q108" s="244"/>
      <c r="R108" t="str">
        <f>IF(D108="","",'OPĆI DIO'!$C$1)</f>
        <v>46173 AGENCIJA ZA STRUKOVNO OBRAZOVANJE I OBRAZOVANJE ODRASLIH</v>
      </c>
      <c r="S108" t="str">
        <f t="shared" si="17"/>
        <v>321</v>
      </c>
      <c r="T108" t="str">
        <f t="shared" si="18"/>
        <v>32</v>
      </c>
      <c r="U108" t="str">
        <f t="shared" si="19"/>
        <v>95</v>
      </c>
      <c r="V108" t="str">
        <f t="shared" si="20"/>
        <v>3</v>
      </c>
      <c r="AB108">
        <v>4262</v>
      </c>
      <c r="AC108" t="s">
        <v>85</v>
      </c>
      <c r="AE108" t="str">
        <f t="shared" si="21"/>
        <v>42</v>
      </c>
      <c r="AF108" t="str">
        <f t="shared" si="22"/>
        <v>426</v>
      </c>
    </row>
    <row r="109" spans="1:37">
      <c r="A109" s="274">
        <f t="shared" si="12"/>
        <v>561</v>
      </c>
      <c r="B109" s="273">
        <v>561</v>
      </c>
      <c r="C109" s="39" t="str">
        <f t="shared" si="13"/>
        <v>Europski socijalni fond plus – predfinanciranje iz izvora 11 Opći prihodi i primici</v>
      </c>
      <c r="D109" s="81">
        <v>3221</v>
      </c>
      <c r="E109" s="39" t="str">
        <f t="shared" si="14"/>
        <v>Uredski materijal i ostali materijalni rashodi</v>
      </c>
      <c r="F109" s="74" t="s">
        <v>3123</v>
      </c>
      <c r="G109" s="39" t="str">
        <f t="shared" si="15"/>
        <v>PODRŠKA IZVRSNOSTI, INOVATIVNOSTI I VIDLJIVOSTI STRUKOVNOG OBRAZOVANJA</v>
      </c>
      <c r="H109" s="39" t="str">
        <f t="shared" si="16"/>
        <v>0950</v>
      </c>
      <c r="I109" s="73">
        <v>4250</v>
      </c>
      <c r="J109" s="73">
        <v>2975</v>
      </c>
      <c r="K109" s="73">
        <v>4250</v>
      </c>
      <c r="L109" s="81"/>
      <c r="M109" s="80"/>
      <c r="N109" s="80"/>
      <c r="O109" s="81"/>
      <c r="P109" s="125"/>
      <c r="Q109" s="244"/>
      <c r="R109" t="str">
        <f>IF(D109="","",'OPĆI DIO'!$C$1)</f>
        <v>46173 AGENCIJA ZA STRUKOVNO OBRAZOVANJE I OBRAZOVANJE ODRASLIH</v>
      </c>
      <c r="S109" t="str">
        <f t="shared" si="17"/>
        <v>322</v>
      </c>
      <c r="T109" t="str">
        <f t="shared" si="18"/>
        <v>32</v>
      </c>
      <c r="U109" t="str">
        <f t="shared" si="19"/>
        <v>95</v>
      </c>
      <c r="V109" t="str">
        <f t="shared" si="20"/>
        <v>3</v>
      </c>
      <c r="AB109">
        <v>4263</v>
      </c>
      <c r="AC109" t="s">
        <v>130</v>
      </c>
      <c r="AE109" t="str">
        <f t="shared" si="21"/>
        <v>42</v>
      </c>
      <c r="AF109" t="str">
        <f t="shared" si="22"/>
        <v>426</v>
      </c>
    </row>
    <row r="110" spans="1:37">
      <c r="A110" s="274">
        <f t="shared" si="12"/>
        <v>561</v>
      </c>
      <c r="B110" s="273">
        <v>561</v>
      </c>
      <c r="C110" s="39" t="str">
        <f t="shared" si="13"/>
        <v>Europski socijalni fond plus – predfinanciranje iz izvora 11 Opći prihodi i primici</v>
      </c>
      <c r="D110" s="81">
        <v>3222</v>
      </c>
      <c r="E110" s="39" t="str">
        <f t="shared" si="14"/>
        <v>Materijal i sirovine</v>
      </c>
      <c r="F110" s="74" t="s">
        <v>3123</v>
      </c>
      <c r="G110" s="39" t="str">
        <f t="shared" si="15"/>
        <v>PODRŠKA IZVRSNOSTI, INOVATIVNOSTI I VIDLJIVOSTI STRUKOVNOG OBRAZOVANJA</v>
      </c>
      <c r="H110" s="39" t="str">
        <f t="shared" si="16"/>
        <v>0950</v>
      </c>
      <c r="I110" s="73">
        <v>4250</v>
      </c>
      <c r="J110" s="73">
        <v>2975</v>
      </c>
      <c r="K110" s="73">
        <v>4250</v>
      </c>
      <c r="L110" s="81"/>
      <c r="M110" s="80"/>
      <c r="N110" s="80"/>
      <c r="O110" s="81"/>
      <c r="P110" s="125"/>
      <c r="Q110" s="244"/>
      <c r="R110" t="str">
        <f>IF(D110="","",'OPĆI DIO'!$C$1)</f>
        <v>46173 AGENCIJA ZA STRUKOVNO OBRAZOVANJE I OBRAZOVANJE ODRASLIH</v>
      </c>
      <c r="S110" t="str">
        <f t="shared" si="17"/>
        <v>322</v>
      </c>
      <c r="T110" t="str">
        <f t="shared" si="18"/>
        <v>32</v>
      </c>
      <c r="U110" t="str">
        <f t="shared" si="19"/>
        <v>95</v>
      </c>
      <c r="V110" t="str">
        <f t="shared" si="20"/>
        <v>3</v>
      </c>
      <c r="AB110">
        <v>4264</v>
      </c>
      <c r="AC110" t="s">
        <v>94</v>
      </c>
      <c r="AE110" t="str">
        <f t="shared" si="21"/>
        <v>42</v>
      </c>
      <c r="AF110" t="str">
        <f t="shared" si="22"/>
        <v>426</v>
      </c>
    </row>
    <row r="111" spans="1:37">
      <c r="A111" s="274">
        <f t="shared" si="12"/>
        <v>561</v>
      </c>
      <c r="B111" s="273">
        <v>561</v>
      </c>
      <c r="C111" s="39" t="str">
        <f t="shared" si="13"/>
        <v>Europski socijalni fond plus – predfinanciranje iz izvora 11 Opći prihodi i primici</v>
      </c>
      <c r="D111" s="81">
        <v>3231</v>
      </c>
      <c r="E111" s="39" t="str">
        <f t="shared" si="14"/>
        <v>Usluge telefona, pošte i prijevoza</v>
      </c>
      <c r="F111" s="74" t="s">
        <v>3123</v>
      </c>
      <c r="G111" s="39" t="str">
        <f t="shared" si="15"/>
        <v>PODRŠKA IZVRSNOSTI, INOVATIVNOSTI I VIDLJIVOSTI STRUKOVNOG OBRAZOVANJA</v>
      </c>
      <c r="H111" s="39" t="str">
        <f t="shared" si="16"/>
        <v>0950</v>
      </c>
      <c r="I111" s="73">
        <v>4250</v>
      </c>
      <c r="J111" s="73">
        <v>4250</v>
      </c>
      <c r="K111" s="73">
        <v>4250</v>
      </c>
      <c r="L111" s="81"/>
      <c r="M111" s="80"/>
      <c r="N111" s="80"/>
      <c r="O111" s="81"/>
      <c r="P111" s="125"/>
      <c r="Q111" s="244"/>
      <c r="R111" t="str">
        <f>IF(D111="","",'OPĆI DIO'!$C$1)</f>
        <v>46173 AGENCIJA ZA STRUKOVNO OBRAZOVANJE I OBRAZOVANJE ODRASLIH</v>
      </c>
      <c r="S111" t="str">
        <f t="shared" si="17"/>
        <v>323</v>
      </c>
      <c r="T111" t="str">
        <f t="shared" si="18"/>
        <v>32</v>
      </c>
      <c r="U111" t="str">
        <f t="shared" si="19"/>
        <v>95</v>
      </c>
      <c r="V111" t="str">
        <f t="shared" si="20"/>
        <v>3</v>
      </c>
      <c r="AB111">
        <v>4312</v>
      </c>
      <c r="AC111" t="s">
        <v>96</v>
      </c>
      <c r="AE111" t="str">
        <f t="shared" si="21"/>
        <v>43</v>
      </c>
      <c r="AF111" t="str">
        <f t="shared" si="22"/>
        <v>431</v>
      </c>
    </row>
    <row r="112" spans="1:37">
      <c r="A112" s="274">
        <f t="shared" si="12"/>
        <v>561</v>
      </c>
      <c r="B112" s="273">
        <v>561</v>
      </c>
      <c r="C112" s="39" t="str">
        <f t="shared" si="13"/>
        <v>Europski socijalni fond plus – predfinanciranje iz izvora 11 Opći prihodi i primici</v>
      </c>
      <c r="D112" s="81">
        <v>3233</v>
      </c>
      <c r="E112" s="39" t="str">
        <f t="shared" si="14"/>
        <v>Usluge promidžbe i informiranja</v>
      </c>
      <c r="F112" s="74" t="s">
        <v>3123</v>
      </c>
      <c r="G112" s="39" t="str">
        <f t="shared" si="15"/>
        <v>PODRŠKA IZVRSNOSTI, INOVATIVNOSTI I VIDLJIVOSTI STRUKOVNOG OBRAZOVANJA</v>
      </c>
      <c r="H112" s="39" t="str">
        <f t="shared" si="16"/>
        <v>0950</v>
      </c>
      <c r="I112" s="73">
        <v>238000</v>
      </c>
      <c r="J112" s="73">
        <v>148750</v>
      </c>
      <c r="K112" s="73">
        <v>238000</v>
      </c>
      <c r="L112" s="81"/>
      <c r="M112" s="80"/>
      <c r="N112" s="80"/>
      <c r="O112" s="81"/>
      <c r="P112" s="125"/>
      <c r="Q112" s="244"/>
      <c r="R112" t="str">
        <f>IF(D112="","",'OPĆI DIO'!$C$1)</f>
        <v>46173 AGENCIJA ZA STRUKOVNO OBRAZOVANJE I OBRAZOVANJE ODRASLIH</v>
      </c>
      <c r="S112" t="str">
        <f t="shared" si="17"/>
        <v>323</v>
      </c>
      <c r="T112" t="str">
        <f t="shared" si="18"/>
        <v>32</v>
      </c>
      <c r="U112" t="str">
        <f t="shared" si="19"/>
        <v>95</v>
      </c>
      <c r="V112" t="str">
        <f t="shared" si="20"/>
        <v>3</v>
      </c>
      <c r="AB112">
        <v>4411</v>
      </c>
      <c r="AC112" t="s">
        <v>131</v>
      </c>
      <c r="AE112" t="str">
        <f t="shared" si="21"/>
        <v>44</v>
      </c>
      <c r="AF112" t="str">
        <f t="shared" si="22"/>
        <v>441</v>
      </c>
    </row>
    <row r="113" spans="1:32">
      <c r="A113" s="274">
        <f t="shared" si="12"/>
        <v>561</v>
      </c>
      <c r="B113" s="273">
        <v>561</v>
      </c>
      <c r="C113" s="39" t="str">
        <f t="shared" si="13"/>
        <v>Europski socijalni fond plus – predfinanciranje iz izvora 11 Opći prihodi i primici</v>
      </c>
      <c r="D113" s="81">
        <v>3235</v>
      </c>
      <c r="E113" s="39" t="str">
        <f t="shared" si="14"/>
        <v>Zakupnine i najamnine</v>
      </c>
      <c r="F113" s="74" t="s">
        <v>3123</v>
      </c>
      <c r="G113" s="39" t="str">
        <f t="shared" si="15"/>
        <v>PODRŠKA IZVRSNOSTI, INOVATIVNOSTI I VIDLJIVOSTI STRUKOVNOG OBRAZOVANJA</v>
      </c>
      <c r="H113" s="39" t="str">
        <f t="shared" si="16"/>
        <v>0950</v>
      </c>
      <c r="I113" s="73">
        <v>697000</v>
      </c>
      <c r="J113" s="73">
        <v>690200</v>
      </c>
      <c r="K113" s="73">
        <v>697000</v>
      </c>
      <c r="L113" s="81"/>
      <c r="M113" s="80"/>
      <c r="N113" s="80"/>
      <c r="O113" s="81"/>
      <c r="P113" s="125"/>
      <c r="Q113" s="244"/>
      <c r="R113" t="str">
        <f>IF(D113="","",'OPĆI DIO'!$C$1)</f>
        <v>46173 AGENCIJA ZA STRUKOVNO OBRAZOVANJE I OBRAZOVANJE ODRASLIH</v>
      </c>
      <c r="S113" t="str">
        <f t="shared" si="17"/>
        <v>323</v>
      </c>
      <c r="T113" t="str">
        <f t="shared" si="18"/>
        <v>32</v>
      </c>
      <c r="U113" t="str">
        <f t="shared" si="19"/>
        <v>95</v>
      </c>
      <c r="V113" t="str">
        <f t="shared" si="20"/>
        <v>3</v>
      </c>
      <c r="AB113">
        <v>4511</v>
      </c>
      <c r="AC113" t="s">
        <v>95</v>
      </c>
      <c r="AE113" t="str">
        <f t="shared" si="21"/>
        <v>45</v>
      </c>
      <c r="AF113" t="str">
        <f t="shared" si="22"/>
        <v>451</v>
      </c>
    </row>
    <row r="114" spans="1:32">
      <c r="A114" s="274">
        <f t="shared" si="12"/>
        <v>561</v>
      </c>
      <c r="B114" s="273">
        <v>561</v>
      </c>
      <c r="C114" s="39" t="str">
        <f t="shared" si="13"/>
        <v>Europski socijalni fond plus – predfinanciranje iz izvora 11 Opći prihodi i primici</v>
      </c>
      <c r="D114" s="81">
        <v>3237</v>
      </c>
      <c r="E114" s="39" t="str">
        <f t="shared" si="14"/>
        <v>Intelektualne i osobne usluge</v>
      </c>
      <c r="F114" s="74" t="s">
        <v>3123</v>
      </c>
      <c r="G114" s="39" t="str">
        <f t="shared" si="15"/>
        <v>PODRŠKA IZVRSNOSTI, INOVATIVNOSTI I VIDLJIVOSTI STRUKOVNOG OBRAZOVANJA</v>
      </c>
      <c r="H114" s="39" t="str">
        <f t="shared" si="16"/>
        <v>0950</v>
      </c>
      <c r="I114" s="73">
        <v>127500</v>
      </c>
      <c r="J114" s="73">
        <v>226100</v>
      </c>
      <c r="K114" s="73">
        <v>314500</v>
      </c>
      <c r="L114" s="81"/>
      <c r="M114" s="80"/>
      <c r="N114" s="80"/>
      <c r="O114" s="81"/>
      <c r="P114" s="125"/>
      <c r="Q114" s="244"/>
      <c r="R114" t="str">
        <f>IF(D114="","",'OPĆI DIO'!$C$1)</f>
        <v>46173 AGENCIJA ZA STRUKOVNO OBRAZOVANJE I OBRAZOVANJE ODRASLIH</v>
      </c>
      <c r="S114" t="str">
        <f t="shared" si="17"/>
        <v>323</v>
      </c>
      <c r="T114" t="str">
        <f t="shared" si="18"/>
        <v>32</v>
      </c>
      <c r="U114" t="str">
        <f t="shared" si="19"/>
        <v>95</v>
      </c>
      <c r="V114" t="str">
        <f t="shared" si="20"/>
        <v>3</v>
      </c>
      <c r="AB114">
        <v>4521</v>
      </c>
      <c r="AC114" t="s">
        <v>109</v>
      </c>
      <c r="AE114" t="str">
        <f t="shared" si="21"/>
        <v>45</v>
      </c>
      <c r="AF114" t="str">
        <f t="shared" si="22"/>
        <v>452</v>
      </c>
    </row>
    <row r="115" spans="1:32">
      <c r="A115" s="274">
        <f t="shared" si="12"/>
        <v>561</v>
      </c>
      <c r="B115" s="273">
        <v>561</v>
      </c>
      <c r="C115" s="39" t="str">
        <f t="shared" si="13"/>
        <v>Europski socijalni fond plus – predfinanciranje iz izvora 11 Opći prihodi i primici</v>
      </c>
      <c r="D115" s="81">
        <v>3238</v>
      </c>
      <c r="E115" s="39" t="str">
        <f t="shared" si="14"/>
        <v>Računalne usluge</v>
      </c>
      <c r="F115" s="74" t="s">
        <v>3123</v>
      </c>
      <c r="G115" s="39" t="str">
        <f t="shared" si="15"/>
        <v>PODRŠKA IZVRSNOSTI, INOVATIVNOSTI I VIDLJIVOSTI STRUKOVNOG OBRAZOVANJA</v>
      </c>
      <c r="H115" s="39" t="str">
        <f t="shared" si="16"/>
        <v>0950</v>
      </c>
      <c r="I115" s="73">
        <v>42500</v>
      </c>
      <c r="J115" s="73">
        <v>42500</v>
      </c>
      <c r="K115" s="73">
        <v>42500</v>
      </c>
      <c r="L115" s="81"/>
      <c r="M115" s="80"/>
      <c r="N115" s="80"/>
      <c r="O115" s="81"/>
      <c r="P115" s="125"/>
      <c r="Q115" s="244"/>
      <c r="R115" t="str">
        <f>IF(D115="","",'OPĆI DIO'!$C$1)</f>
        <v>46173 AGENCIJA ZA STRUKOVNO OBRAZOVANJE I OBRAZOVANJE ODRASLIH</v>
      </c>
      <c r="S115" t="str">
        <f t="shared" si="17"/>
        <v>323</v>
      </c>
      <c r="T115" t="str">
        <f t="shared" si="18"/>
        <v>32</v>
      </c>
      <c r="U115" t="str">
        <f t="shared" si="19"/>
        <v>95</v>
      </c>
      <c r="V115" t="str">
        <f t="shared" si="20"/>
        <v>3</v>
      </c>
      <c r="AB115">
        <v>4531</v>
      </c>
      <c r="AC115" t="s">
        <v>145</v>
      </c>
      <c r="AE115" t="str">
        <f t="shared" si="21"/>
        <v>45</v>
      </c>
      <c r="AF115" t="str">
        <f t="shared" si="22"/>
        <v>453</v>
      </c>
    </row>
    <row r="116" spans="1:32">
      <c r="A116" s="274">
        <f t="shared" si="12"/>
        <v>561</v>
      </c>
      <c r="B116" s="273">
        <v>561</v>
      </c>
      <c r="C116" s="39" t="str">
        <f t="shared" si="13"/>
        <v>Europski socijalni fond plus – predfinanciranje iz izvora 11 Opći prihodi i primici</v>
      </c>
      <c r="D116" s="81">
        <v>3239</v>
      </c>
      <c r="E116" s="39" t="str">
        <f t="shared" si="14"/>
        <v>Ostale usluge</v>
      </c>
      <c r="F116" s="74" t="s">
        <v>3123</v>
      </c>
      <c r="G116" s="39" t="str">
        <f t="shared" si="15"/>
        <v>PODRŠKA IZVRSNOSTI, INOVATIVNOSTI I VIDLJIVOSTI STRUKOVNOG OBRAZOVANJA</v>
      </c>
      <c r="H116" s="39" t="str">
        <f t="shared" si="16"/>
        <v>0950</v>
      </c>
      <c r="I116" s="73">
        <v>442000</v>
      </c>
      <c r="J116" s="73">
        <v>426700</v>
      </c>
      <c r="K116" s="73">
        <v>442000</v>
      </c>
      <c r="L116" s="81"/>
      <c r="M116" s="80"/>
      <c r="N116" s="80"/>
      <c r="O116" s="81"/>
      <c r="P116" s="125"/>
      <c r="Q116" s="244"/>
      <c r="R116" t="str">
        <f>IF(D116="","",'OPĆI DIO'!$C$1)</f>
        <v>46173 AGENCIJA ZA STRUKOVNO OBRAZOVANJE I OBRAZOVANJE ODRASLIH</v>
      </c>
      <c r="S116" t="str">
        <f t="shared" si="17"/>
        <v>323</v>
      </c>
      <c r="T116" t="str">
        <f t="shared" si="18"/>
        <v>32</v>
      </c>
      <c r="U116" t="str">
        <f t="shared" si="19"/>
        <v>95</v>
      </c>
      <c r="V116" t="str">
        <f t="shared" si="20"/>
        <v>3</v>
      </c>
      <c r="AB116">
        <v>4541</v>
      </c>
      <c r="AC116" t="s">
        <v>105</v>
      </c>
      <c r="AE116" t="str">
        <f t="shared" si="21"/>
        <v>45</v>
      </c>
      <c r="AF116" t="str">
        <f t="shared" si="22"/>
        <v>454</v>
      </c>
    </row>
    <row r="117" spans="1:32">
      <c r="A117" s="274">
        <f t="shared" si="12"/>
        <v>561</v>
      </c>
      <c r="B117" s="273">
        <v>561</v>
      </c>
      <c r="C117" s="39" t="str">
        <f t="shared" si="13"/>
        <v>Europski socijalni fond plus – predfinanciranje iz izvora 11 Opći prihodi i primici</v>
      </c>
      <c r="D117" s="81">
        <v>3241</v>
      </c>
      <c r="E117" s="39" t="str">
        <f t="shared" si="14"/>
        <v>Naknade troškova osobama izvan radnog odnosa</v>
      </c>
      <c r="F117" s="74" t="s">
        <v>3123</v>
      </c>
      <c r="G117" s="39" t="str">
        <f t="shared" si="15"/>
        <v>PODRŠKA IZVRSNOSTI, INOVATIVNOSTI I VIDLJIVOSTI STRUKOVNOG OBRAZOVANJA</v>
      </c>
      <c r="H117" s="39" t="str">
        <f t="shared" si="16"/>
        <v>0950</v>
      </c>
      <c r="I117" s="73">
        <v>382500</v>
      </c>
      <c r="J117" s="73">
        <v>340000</v>
      </c>
      <c r="K117" s="73">
        <v>382500</v>
      </c>
      <c r="L117" s="81"/>
      <c r="M117" s="80"/>
      <c r="N117" s="80"/>
      <c r="O117" s="81"/>
      <c r="P117" s="125"/>
      <c r="Q117" s="244"/>
      <c r="R117" t="str">
        <f>IF(D117="","",'OPĆI DIO'!$C$1)</f>
        <v>46173 AGENCIJA ZA STRUKOVNO OBRAZOVANJE I OBRAZOVANJE ODRASLIH</v>
      </c>
      <c r="S117" t="str">
        <f t="shared" si="17"/>
        <v>324</v>
      </c>
      <c r="T117" t="str">
        <f t="shared" si="18"/>
        <v>32</v>
      </c>
      <c r="U117" t="str">
        <f t="shared" si="19"/>
        <v>95</v>
      </c>
      <c r="V117" t="str">
        <f t="shared" si="20"/>
        <v>3</v>
      </c>
      <c r="AB117">
        <v>5121</v>
      </c>
      <c r="AC117" t="s">
        <v>150</v>
      </c>
      <c r="AE117" t="str">
        <f t="shared" si="21"/>
        <v>51</v>
      </c>
      <c r="AF117" t="str">
        <f t="shared" si="22"/>
        <v>512</v>
      </c>
    </row>
    <row r="118" spans="1:32">
      <c r="A118" s="274">
        <f t="shared" si="12"/>
        <v>561</v>
      </c>
      <c r="B118" s="273">
        <v>561</v>
      </c>
      <c r="C118" s="39" t="str">
        <f t="shared" si="13"/>
        <v>Europski socijalni fond plus – predfinanciranje iz izvora 11 Opći prihodi i primici</v>
      </c>
      <c r="D118" s="81">
        <v>3294</v>
      </c>
      <c r="E118" s="39" t="str">
        <f t="shared" si="14"/>
        <v>Članarine i norme</v>
      </c>
      <c r="F118" s="74" t="s">
        <v>3123</v>
      </c>
      <c r="G118" s="39" t="str">
        <f t="shared" si="15"/>
        <v>PODRŠKA IZVRSNOSTI, INOVATIVNOSTI I VIDLJIVOSTI STRUKOVNOG OBRAZOVANJA</v>
      </c>
      <c r="H118" s="39" t="str">
        <f t="shared" si="16"/>
        <v>0950</v>
      </c>
      <c r="I118" s="73">
        <v>17000</v>
      </c>
      <c r="J118" s="73">
        <v>17000</v>
      </c>
      <c r="K118" s="73">
        <v>17000</v>
      </c>
      <c r="L118" s="81"/>
      <c r="M118" s="80"/>
      <c r="N118" s="80"/>
      <c r="O118" s="81"/>
      <c r="P118" s="125"/>
      <c r="Q118" s="244"/>
      <c r="R118" t="str">
        <f>IF(D118="","",'OPĆI DIO'!$C$1)</f>
        <v>46173 AGENCIJA ZA STRUKOVNO OBRAZOVANJE I OBRAZOVANJE ODRASLIH</v>
      </c>
      <c r="S118" t="str">
        <f t="shared" si="17"/>
        <v>329</v>
      </c>
      <c r="T118" t="str">
        <f t="shared" si="18"/>
        <v>32</v>
      </c>
      <c r="U118" t="str">
        <f t="shared" si="19"/>
        <v>95</v>
      </c>
      <c r="V118" t="str">
        <f t="shared" si="20"/>
        <v>3</v>
      </c>
      <c r="AB118">
        <v>5443</v>
      </c>
      <c r="AC118" t="s">
        <v>132</v>
      </c>
      <c r="AE118" t="str">
        <f t="shared" si="21"/>
        <v>54</v>
      </c>
      <c r="AF118" t="str">
        <f t="shared" si="22"/>
        <v>544</v>
      </c>
    </row>
    <row r="119" spans="1:32">
      <c r="A119" s="274">
        <f t="shared" si="12"/>
        <v>561</v>
      </c>
      <c r="B119" s="273">
        <v>561</v>
      </c>
      <c r="C119" s="39" t="str">
        <f t="shared" si="13"/>
        <v>Europski socijalni fond plus – predfinanciranje iz izvora 11 Opći prihodi i primici</v>
      </c>
      <c r="D119" s="81">
        <v>3681</v>
      </c>
      <c r="E119" s="39" t="str">
        <f t="shared" si="14"/>
        <v>Tekuće pomoći temeljem prijenosa EU sredstava</v>
      </c>
      <c r="F119" s="74" t="s">
        <v>3123</v>
      </c>
      <c r="G119" s="39" t="str">
        <f t="shared" si="15"/>
        <v>PODRŠKA IZVRSNOSTI, INOVATIVNOSTI I VIDLJIVOSTI STRUKOVNOG OBRAZOVANJA</v>
      </c>
      <c r="H119" s="39" t="str">
        <f t="shared" si="16"/>
        <v>0950</v>
      </c>
      <c r="I119" s="73">
        <v>238000</v>
      </c>
      <c r="J119" s="73">
        <v>212579</v>
      </c>
      <c r="K119" s="73">
        <v>238000</v>
      </c>
      <c r="L119" s="81"/>
      <c r="M119" s="80"/>
      <c r="N119" s="80"/>
      <c r="O119" s="81"/>
      <c r="P119" s="125"/>
      <c r="Q119" s="244"/>
      <c r="R119" t="str">
        <f>IF(D119="","",'OPĆI DIO'!$C$1)</f>
        <v>46173 AGENCIJA ZA STRUKOVNO OBRAZOVANJE I OBRAZOVANJE ODRASLIH</v>
      </c>
      <c r="S119" t="str">
        <f t="shared" si="17"/>
        <v>368</v>
      </c>
      <c r="T119" t="str">
        <f t="shared" si="18"/>
        <v>36</v>
      </c>
      <c r="U119" t="str">
        <f t="shared" si="19"/>
        <v>95</v>
      </c>
      <c r="V119" t="str">
        <f t="shared" si="20"/>
        <v>3</v>
      </c>
      <c r="AB119">
        <v>5121</v>
      </c>
      <c r="AC119" t="s">
        <v>511</v>
      </c>
      <c r="AE119" t="str">
        <f t="shared" si="21"/>
        <v>51</v>
      </c>
      <c r="AF119" t="str">
        <f t="shared" si="22"/>
        <v>512</v>
      </c>
    </row>
    <row r="120" spans="1:32">
      <c r="A120" s="274">
        <f t="shared" si="12"/>
        <v>561</v>
      </c>
      <c r="B120" s="273">
        <v>561</v>
      </c>
      <c r="C120" s="39" t="str">
        <f t="shared" si="13"/>
        <v>Europski socijalni fond plus – predfinanciranje iz izvora 11 Opći prihodi i primici</v>
      </c>
      <c r="D120" s="81">
        <v>4221</v>
      </c>
      <c r="E120" s="39" t="str">
        <f t="shared" si="14"/>
        <v>Uredska oprema i namještaj</v>
      </c>
      <c r="F120" s="74" t="s">
        <v>3123</v>
      </c>
      <c r="G120" s="39" t="str">
        <f t="shared" si="15"/>
        <v>PODRŠKA IZVRSNOSTI, INOVATIVNOSTI I VIDLJIVOSTI STRUKOVNOG OBRAZOVANJA</v>
      </c>
      <c r="H120" s="39" t="str">
        <f t="shared" si="16"/>
        <v>0950</v>
      </c>
      <c r="I120" s="73">
        <v>4250</v>
      </c>
      <c r="J120" s="73">
        <v>4250</v>
      </c>
      <c r="K120" s="73">
        <v>4250</v>
      </c>
      <c r="L120" s="81"/>
      <c r="M120" s="80"/>
      <c r="N120" s="80"/>
      <c r="O120" s="81"/>
      <c r="P120" s="125"/>
      <c r="Q120" s="244"/>
      <c r="R120" t="str">
        <f>IF(D120="","",'OPĆI DIO'!$C$1)</f>
        <v>46173 AGENCIJA ZA STRUKOVNO OBRAZOVANJE I OBRAZOVANJE ODRASLIH</v>
      </c>
      <c r="S120" t="str">
        <f t="shared" si="17"/>
        <v>422</v>
      </c>
      <c r="T120" t="str">
        <f t="shared" si="18"/>
        <v>42</v>
      </c>
      <c r="U120" t="str">
        <f t="shared" si="19"/>
        <v>95</v>
      </c>
      <c r="V120" t="str">
        <f t="shared" si="20"/>
        <v>4</v>
      </c>
      <c r="AB120">
        <v>5122</v>
      </c>
      <c r="AC120" t="s">
        <v>512</v>
      </c>
      <c r="AE120" t="str">
        <f t="shared" si="21"/>
        <v>51</v>
      </c>
      <c r="AF120" t="str">
        <f t="shared" si="22"/>
        <v>512</v>
      </c>
    </row>
    <row r="121" spans="1:32">
      <c r="A121" s="274">
        <f t="shared" si="12"/>
        <v>561</v>
      </c>
      <c r="B121" s="273">
        <v>561</v>
      </c>
      <c r="C121" s="39" t="str">
        <f t="shared" si="13"/>
        <v>Europski socijalni fond plus – predfinanciranje iz izvora 11 Opći prihodi i primici</v>
      </c>
      <c r="D121" s="81">
        <v>4231</v>
      </c>
      <c r="E121" s="39" t="str">
        <f t="shared" si="14"/>
        <v>Prijevozna sredstva u cestovnom prometu</v>
      </c>
      <c r="F121" s="74" t="s">
        <v>3123</v>
      </c>
      <c r="G121" s="39" t="str">
        <f t="shared" si="15"/>
        <v>PODRŠKA IZVRSNOSTI, INOVATIVNOSTI I VIDLJIVOSTI STRUKOVNOG OBRAZOVANJA</v>
      </c>
      <c r="H121" s="39" t="str">
        <f t="shared" si="16"/>
        <v>0950</v>
      </c>
      <c r="I121" s="73">
        <v>2125</v>
      </c>
      <c r="J121" s="73">
        <v>2125</v>
      </c>
      <c r="K121" s="73">
        <v>2125</v>
      </c>
      <c r="L121" s="81"/>
      <c r="M121" s="80"/>
      <c r="N121" s="80"/>
      <c r="O121" s="81"/>
      <c r="P121" s="125"/>
      <c r="Q121" s="244"/>
      <c r="R121" t="str">
        <f>IF(D121="","",'OPĆI DIO'!$C$1)</f>
        <v>46173 AGENCIJA ZA STRUKOVNO OBRAZOVANJE I OBRAZOVANJE ODRASLIH</v>
      </c>
      <c r="S121" t="str">
        <f t="shared" si="17"/>
        <v>423</v>
      </c>
      <c r="T121" t="str">
        <f t="shared" si="18"/>
        <v>42</v>
      </c>
      <c r="U121" t="str">
        <f t="shared" si="19"/>
        <v>95</v>
      </c>
      <c r="V121" t="str">
        <f t="shared" si="20"/>
        <v>4</v>
      </c>
      <c r="AB121">
        <v>5141</v>
      </c>
      <c r="AC121" t="s">
        <v>513</v>
      </c>
      <c r="AE121" t="str">
        <f t="shared" si="21"/>
        <v>51</v>
      </c>
      <c r="AF121" t="str">
        <f t="shared" si="22"/>
        <v>514</v>
      </c>
    </row>
    <row r="122" spans="1:32">
      <c r="A122" s="274">
        <f t="shared" si="12"/>
        <v>12</v>
      </c>
      <c r="B122" s="273">
        <v>12</v>
      </c>
      <c r="C122" s="39" t="str">
        <f t="shared" si="13"/>
        <v>Sredstva učešća za pomoći</v>
      </c>
      <c r="D122" s="81">
        <v>3111</v>
      </c>
      <c r="E122" s="39" t="str">
        <f t="shared" si="14"/>
        <v>Plaće za redovan rad</v>
      </c>
      <c r="F122" s="74" t="s">
        <v>3125</v>
      </c>
      <c r="G122" s="39" t="str">
        <f t="shared" si="15"/>
        <v>DALJNJI RAZVOJ SUSTAVA OSIGURAVANJA KVALITETE U OBRAZOVANJU ODRASLIH I PODIZANJE SVIJESTI O VAŽNOSTI CJELOŽIVOTNOG UČENJA</v>
      </c>
      <c r="H122" s="39" t="str">
        <f t="shared" si="16"/>
        <v>0950</v>
      </c>
      <c r="I122" s="73">
        <v>25200</v>
      </c>
      <c r="J122" s="73">
        <v>25200</v>
      </c>
      <c r="K122" s="73">
        <v>25200</v>
      </c>
      <c r="L122" s="81"/>
      <c r="M122" s="80"/>
      <c r="N122" s="80"/>
      <c r="O122" s="81"/>
      <c r="P122" s="125"/>
      <c r="Q122" s="244"/>
      <c r="R122" t="str">
        <f>IF(D122="","",'OPĆI DIO'!$C$1)</f>
        <v>46173 AGENCIJA ZA STRUKOVNO OBRAZOVANJE I OBRAZOVANJE ODRASLIH</v>
      </c>
      <c r="S122" t="str">
        <f t="shared" si="17"/>
        <v>311</v>
      </c>
      <c r="T122" t="str">
        <f t="shared" si="18"/>
        <v>31</v>
      </c>
      <c r="U122" t="str">
        <f t="shared" si="19"/>
        <v>95</v>
      </c>
      <c r="V122" t="str">
        <f t="shared" si="20"/>
        <v>3</v>
      </c>
      <c r="AB122">
        <v>5181</v>
      </c>
      <c r="AC122" t="s">
        <v>514</v>
      </c>
      <c r="AE122" t="str">
        <f t="shared" si="21"/>
        <v>51</v>
      </c>
      <c r="AF122" t="str">
        <f t="shared" si="22"/>
        <v>518</v>
      </c>
    </row>
    <row r="123" spans="1:32">
      <c r="A123" s="274">
        <f t="shared" si="12"/>
        <v>12</v>
      </c>
      <c r="B123" s="273">
        <v>12</v>
      </c>
      <c r="C123" s="39" t="str">
        <f t="shared" si="13"/>
        <v>Sredstva učešća za pomoći</v>
      </c>
      <c r="D123" s="81">
        <v>3121</v>
      </c>
      <c r="E123" s="39" t="str">
        <f t="shared" si="14"/>
        <v>Ostali rashodi za zaposlene</v>
      </c>
      <c r="F123" s="74" t="s">
        <v>3125</v>
      </c>
      <c r="G123" s="39" t="str">
        <f t="shared" si="15"/>
        <v>DALJNJI RAZVOJ SUSTAVA OSIGURAVANJA KVALITETE U OBRAZOVANJU ODRASLIH I PODIZANJE SVIJESTI O VAŽNOSTI CJELOŽIVOTNOG UČENJA</v>
      </c>
      <c r="H123" s="39" t="str">
        <f t="shared" si="16"/>
        <v>0950</v>
      </c>
      <c r="I123" s="73">
        <v>1200</v>
      </c>
      <c r="J123" s="73">
        <v>1200</v>
      </c>
      <c r="K123" s="73">
        <v>1200</v>
      </c>
      <c r="L123" s="81"/>
      <c r="M123" s="80"/>
      <c r="N123" s="80"/>
      <c r="O123" s="81"/>
      <c r="P123" s="125"/>
      <c r="Q123" s="244"/>
      <c r="R123" t="str">
        <f>IF(D123="","",'OPĆI DIO'!$C$1)</f>
        <v>46173 AGENCIJA ZA STRUKOVNO OBRAZOVANJE I OBRAZOVANJE ODRASLIH</v>
      </c>
      <c r="S123" t="str">
        <f t="shared" si="17"/>
        <v>312</v>
      </c>
      <c r="T123" t="str">
        <f t="shared" si="18"/>
        <v>31</v>
      </c>
      <c r="U123" t="str">
        <f t="shared" si="19"/>
        <v>95</v>
      </c>
      <c r="V123" t="str">
        <f t="shared" si="20"/>
        <v>3</v>
      </c>
      <c r="AB123">
        <v>5183</v>
      </c>
      <c r="AC123" t="s">
        <v>515</v>
      </c>
      <c r="AE123" t="str">
        <f t="shared" si="21"/>
        <v>51</v>
      </c>
      <c r="AF123" t="str">
        <f t="shared" si="22"/>
        <v>518</v>
      </c>
    </row>
    <row r="124" spans="1:32">
      <c r="A124" s="274">
        <f t="shared" si="12"/>
        <v>12</v>
      </c>
      <c r="B124" s="273">
        <v>12</v>
      </c>
      <c r="C124" s="39" t="str">
        <f t="shared" si="13"/>
        <v>Sredstva učešća za pomoći</v>
      </c>
      <c r="D124" s="81">
        <v>3132</v>
      </c>
      <c r="E124" s="39" t="str">
        <f t="shared" si="14"/>
        <v>Doprinosi za obvezno zdravstveno osiguranje</v>
      </c>
      <c r="F124" s="74" t="s">
        <v>3125</v>
      </c>
      <c r="G124" s="39" t="str">
        <f t="shared" si="15"/>
        <v>DALJNJI RAZVOJ SUSTAVA OSIGURAVANJA KVALITETE U OBRAZOVANJU ODRASLIH I PODIZANJE SVIJESTI O VAŽNOSTI CJELOŽIVOTNOG UČENJA</v>
      </c>
      <c r="H124" s="39" t="str">
        <f t="shared" si="16"/>
        <v>0950</v>
      </c>
      <c r="I124" s="73">
        <v>4158</v>
      </c>
      <c r="J124" s="73">
        <v>4158</v>
      </c>
      <c r="K124" s="73">
        <v>4158</v>
      </c>
      <c r="L124" s="81"/>
      <c r="M124" s="80"/>
      <c r="N124" s="80"/>
      <c r="O124" s="81"/>
      <c r="P124" s="125"/>
      <c r="Q124" s="244"/>
      <c r="R124" t="str">
        <f>IF(D124="","",'OPĆI DIO'!$C$1)</f>
        <v>46173 AGENCIJA ZA STRUKOVNO OBRAZOVANJE I OBRAZOVANJE ODRASLIH</v>
      </c>
      <c r="S124" t="str">
        <f t="shared" si="17"/>
        <v>313</v>
      </c>
      <c r="T124" t="str">
        <f t="shared" si="18"/>
        <v>31</v>
      </c>
      <c r="U124" t="str">
        <f t="shared" si="19"/>
        <v>95</v>
      </c>
      <c r="V124" t="str">
        <f t="shared" si="20"/>
        <v>3</v>
      </c>
      <c r="AB124">
        <v>5422</v>
      </c>
      <c r="AC124" t="s">
        <v>516</v>
      </c>
      <c r="AE124" t="str">
        <f t="shared" si="21"/>
        <v>54</v>
      </c>
      <c r="AF124" t="str">
        <f t="shared" si="22"/>
        <v>542</v>
      </c>
    </row>
    <row r="125" spans="1:32">
      <c r="A125" s="274">
        <f t="shared" si="12"/>
        <v>12</v>
      </c>
      <c r="B125" s="273">
        <v>12</v>
      </c>
      <c r="C125" s="39" t="str">
        <f t="shared" si="13"/>
        <v>Sredstva učešća za pomoći</v>
      </c>
      <c r="D125" s="81">
        <v>3211</v>
      </c>
      <c r="E125" s="39" t="str">
        <f t="shared" si="14"/>
        <v>Službena putovanja</v>
      </c>
      <c r="F125" s="74" t="s">
        <v>3125</v>
      </c>
      <c r="G125" s="39" t="str">
        <f t="shared" si="15"/>
        <v>DALJNJI RAZVOJ SUSTAVA OSIGURAVANJA KVALITETE U OBRAZOVANJU ODRASLIH I PODIZANJE SVIJESTI O VAŽNOSTI CJELOŽIVOTNOG UČENJA</v>
      </c>
      <c r="H125" s="39" t="str">
        <f t="shared" si="16"/>
        <v>0950</v>
      </c>
      <c r="I125" s="73">
        <v>30000</v>
      </c>
      <c r="J125" s="73">
        <v>28500</v>
      </c>
      <c r="K125" s="73">
        <v>28500</v>
      </c>
      <c r="L125" s="81"/>
      <c r="M125" s="80"/>
      <c r="N125" s="80"/>
      <c r="O125" s="81"/>
      <c r="P125" s="125"/>
      <c r="Q125" s="244"/>
      <c r="R125" t="str">
        <f>IF(D125="","",'OPĆI DIO'!$C$1)</f>
        <v>46173 AGENCIJA ZA STRUKOVNO OBRAZOVANJE I OBRAZOVANJE ODRASLIH</v>
      </c>
      <c r="S125" t="str">
        <f t="shared" si="17"/>
        <v>321</v>
      </c>
      <c r="T125" t="str">
        <f t="shared" si="18"/>
        <v>32</v>
      </c>
      <c r="U125" t="str">
        <f t="shared" si="19"/>
        <v>95</v>
      </c>
      <c r="V125" t="str">
        <f t="shared" si="20"/>
        <v>3</v>
      </c>
      <c r="AB125">
        <v>5431</v>
      </c>
      <c r="AC125" t="s">
        <v>183</v>
      </c>
      <c r="AE125" t="str">
        <f t="shared" si="21"/>
        <v>54</v>
      </c>
      <c r="AF125" t="str">
        <f t="shared" si="22"/>
        <v>543</v>
      </c>
    </row>
    <row r="126" spans="1:32">
      <c r="A126" s="274">
        <f t="shared" si="12"/>
        <v>12</v>
      </c>
      <c r="B126" s="273">
        <v>12</v>
      </c>
      <c r="C126" s="39" t="str">
        <f t="shared" si="13"/>
        <v>Sredstva učešća za pomoći</v>
      </c>
      <c r="D126" s="81">
        <v>3212</v>
      </c>
      <c r="E126" s="39" t="str">
        <f t="shared" si="14"/>
        <v>Naknade za prijevoz, za rad na terenu i odvojeni život</v>
      </c>
      <c r="F126" s="74" t="s">
        <v>3125</v>
      </c>
      <c r="G126" s="39" t="str">
        <f t="shared" si="15"/>
        <v>DALJNJI RAZVOJ SUSTAVA OSIGURAVANJA KVALITETE U OBRAZOVANJU ODRASLIH I PODIZANJE SVIJESTI O VAŽNOSTI CJELOŽIVOTNOG UČENJA</v>
      </c>
      <c r="H126" s="39" t="str">
        <f t="shared" si="16"/>
        <v>0950</v>
      </c>
      <c r="I126" s="73">
        <v>360</v>
      </c>
      <c r="J126" s="73">
        <v>360</v>
      </c>
      <c r="K126" s="73">
        <v>360</v>
      </c>
      <c r="L126" s="81"/>
      <c r="M126" s="80"/>
      <c r="N126" s="80"/>
      <c r="O126" s="81"/>
      <c r="P126" s="125"/>
      <c r="Q126" s="244"/>
      <c r="R126" t="str">
        <f>IF(D126="","",'OPĆI DIO'!$C$1)</f>
        <v>46173 AGENCIJA ZA STRUKOVNO OBRAZOVANJE I OBRAZOVANJE ODRASLIH</v>
      </c>
      <c r="S126" t="str">
        <f t="shared" si="17"/>
        <v>321</v>
      </c>
      <c r="T126" t="str">
        <f t="shared" si="18"/>
        <v>32</v>
      </c>
      <c r="U126" t="str">
        <f t="shared" si="19"/>
        <v>95</v>
      </c>
      <c r="V126" t="str">
        <f t="shared" si="20"/>
        <v>3</v>
      </c>
      <c r="AB126">
        <v>5443</v>
      </c>
      <c r="AC126" t="s">
        <v>517</v>
      </c>
      <c r="AE126" t="str">
        <f t="shared" si="21"/>
        <v>54</v>
      </c>
      <c r="AF126" t="str">
        <f t="shared" si="22"/>
        <v>544</v>
      </c>
    </row>
    <row r="127" spans="1:32">
      <c r="A127" s="274">
        <f t="shared" si="12"/>
        <v>12</v>
      </c>
      <c r="B127" s="273">
        <v>12</v>
      </c>
      <c r="C127" s="39" t="str">
        <f t="shared" si="13"/>
        <v>Sredstva učešća za pomoći</v>
      </c>
      <c r="D127" s="81">
        <v>3213</v>
      </c>
      <c r="E127" s="39" t="str">
        <f t="shared" si="14"/>
        <v>Stručno usavršavanje zaposlenika</v>
      </c>
      <c r="F127" s="74" t="s">
        <v>3125</v>
      </c>
      <c r="G127" s="39" t="str">
        <f t="shared" si="15"/>
        <v>DALJNJI RAZVOJ SUSTAVA OSIGURAVANJA KVALITETE U OBRAZOVANJU ODRASLIH I PODIZANJE SVIJESTI O VAŽNOSTI CJELOŽIVOTNOG UČENJA</v>
      </c>
      <c r="H127" s="39" t="str">
        <f t="shared" si="16"/>
        <v>0950</v>
      </c>
      <c r="I127" s="73">
        <v>2250</v>
      </c>
      <c r="J127" s="73">
        <v>3750</v>
      </c>
      <c r="K127" s="73">
        <v>3750</v>
      </c>
      <c r="L127" s="81"/>
      <c r="M127" s="80"/>
      <c r="N127" s="80"/>
      <c r="O127" s="81"/>
      <c r="P127" s="125"/>
      <c r="Q127" s="244"/>
      <c r="R127" t="str">
        <f>IF(D127="","",'OPĆI DIO'!$C$1)</f>
        <v>46173 AGENCIJA ZA STRUKOVNO OBRAZOVANJE I OBRAZOVANJE ODRASLIH</v>
      </c>
      <c r="S127" t="str">
        <f t="shared" si="17"/>
        <v>321</v>
      </c>
      <c r="T127" t="str">
        <f t="shared" si="18"/>
        <v>32</v>
      </c>
      <c r="U127" t="str">
        <f t="shared" si="19"/>
        <v>95</v>
      </c>
      <c r="V127" t="str">
        <f t="shared" si="20"/>
        <v>3</v>
      </c>
      <c r="AB127">
        <v>5445</v>
      </c>
      <c r="AC127" t="s">
        <v>518</v>
      </c>
      <c r="AE127" t="str">
        <f t="shared" si="21"/>
        <v>54</v>
      </c>
      <c r="AF127" t="str">
        <f t="shared" si="22"/>
        <v>544</v>
      </c>
    </row>
    <row r="128" spans="1:32">
      <c r="A128" s="274">
        <f t="shared" si="12"/>
        <v>12</v>
      </c>
      <c r="B128" s="273">
        <v>12</v>
      </c>
      <c r="C128" s="39" t="str">
        <f t="shared" si="13"/>
        <v>Sredstva učešća za pomoći</v>
      </c>
      <c r="D128" s="81">
        <v>3222</v>
      </c>
      <c r="E128" s="39" t="str">
        <f t="shared" si="14"/>
        <v>Materijal i sirovine</v>
      </c>
      <c r="F128" s="74" t="s">
        <v>3125</v>
      </c>
      <c r="G128" s="39" t="str">
        <f t="shared" si="15"/>
        <v>DALJNJI RAZVOJ SUSTAVA OSIGURAVANJA KVALITETE U OBRAZOVANJU ODRASLIH I PODIZANJE SVIJESTI O VAŽNOSTI CJELOŽIVOTNOG UČENJA</v>
      </c>
      <c r="H128" s="39" t="str">
        <f t="shared" si="16"/>
        <v>0950</v>
      </c>
      <c r="I128" s="73">
        <v>1500</v>
      </c>
      <c r="J128" s="73">
        <v>1500</v>
      </c>
      <c r="K128" s="73">
        <v>1500</v>
      </c>
      <c r="L128" s="81"/>
      <c r="M128" s="80"/>
      <c r="N128" s="80"/>
      <c r="O128" s="81"/>
      <c r="P128" s="125"/>
      <c r="Q128" s="244"/>
      <c r="R128" t="str">
        <f>IF(D128="","",'OPĆI DIO'!$C$1)</f>
        <v>46173 AGENCIJA ZA STRUKOVNO OBRAZOVANJE I OBRAZOVANJE ODRASLIH</v>
      </c>
      <c r="S128" t="str">
        <f t="shared" si="17"/>
        <v>322</v>
      </c>
      <c r="T128" t="str">
        <f t="shared" si="18"/>
        <v>32</v>
      </c>
      <c r="U128" t="str">
        <f t="shared" si="19"/>
        <v>95</v>
      </c>
      <c r="V128" t="str">
        <f t="shared" si="20"/>
        <v>3</v>
      </c>
      <c r="AB128">
        <v>5453</v>
      </c>
      <c r="AC128" t="s">
        <v>519</v>
      </c>
      <c r="AE128" t="str">
        <f t="shared" si="21"/>
        <v>54</v>
      </c>
      <c r="AF128" t="str">
        <f t="shared" si="22"/>
        <v>545</v>
      </c>
    </row>
    <row r="129" spans="1:32">
      <c r="A129" s="274">
        <f t="shared" si="12"/>
        <v>12</v>
      </c>
      <c r="B129" s="273">
        <v>12</v>
      </c>
      <c r="C129" s="39" t="str">
        <f t="shared" si="13"/>
        <v>Sredstva učešća za pomoći</v>
      </c>
      <c r="D129" s="81">
        <v>3223</v>
      </c>
      <c r="E129" s="39" t="str">
        <f t="shared" si="14"/>
        <v>Energija</v>
      </c>
      <c r="F129" s="74" t="s">
        <v>3125</v>
      </c>
      <c r="G129" s="39" t="str">
        <f t="shared" si="15"/>
        <v>DALJNJI RAZVOJ SUSTAVA OSIGURAVANJA KVALITETE U OBRAZOVANJU ODRASLIH I PODIZANJE SVIJESTI O VAŽNOSTI CJELOŽIVOTNOG UČENJA</v>
      </c>
      <c r="H129" s="39" t="str">
        <f t="shared" si="16"/>
        <v>0950</v>
      </c>
      <c r="I129" s="73">
        <v>1800</v>
      </c>
      <c r="J129" s="73">
        <v>1800</v>
      </c>
      <c r="K129" s="73">
        <v>1800</v>
      </c>
      <c r="L129" s="81"/>
      <c r="M129" s="80"/>
      <c r="N129" s="80"/>
      <c r="O129" s="81"/>
      <c r="P129" s="125"/>
      <c r="Q129" s="244"/>
      <c r="R129" t="str">
        <f>IF(D129="","",'OPĆI DIO'!$C$1)</f>
        <v>46173 AGENCIJA ZA STRUKOVNO OBRAZOVANJE I OBRAZOVANJE ODRASLIH</v>
      </c>
      <c r="S129" t="str">
        <f t="shared" si="17"/>
        <v>322</v>
      </c>
      <c r="T129" t="str">
        <f t="shared" si="18"/>
        <v>32</v>
      </c>
      <c r="U129" t="str">
        <f t="shared" si="19"/>
        <v>95</v>
      </c>
      <c r="V129" t="str">
        <f t="shared" si="20"/>
        <v>3</v>
      </c>
      <c r="AB129">
        <v>5472</v>
      </c>
      <c r="AC129" t="s">
        <v>520</v>
      </c>
      <c r="AE129" t="str">
        <f t="shared" si="21"/>
        <v>54</v>
      </c>
      <c r="AF129" t="str">
        <f t="shared" si="22"/>
        <v>547</v>
      </c>
    </row>
    <row r="130" spans="1:32">
      <c r="A130" s="274">
        <f t="shared" si="12"/>
        <v>12</v>
      </c>
      <c r="B130" s="273">
        <v>12</v>
      </c>
      <c r="C130" s="39" t="str">
        <f t="shared" si="13"/>
        <v>Sredstva učešća za pomoći</v>
      </c>
      <c r="D130" s="81">
        <v>3225</v>
      </c>
      <c r="E130" s="39" t="str">
        <f t="shared" si="14"/>
        <v>Sitni inventar i auto gume</v>
      </c>
      <c r="F130" s="74" t="s">
        <v>3125</v>
      </c>
      <c r="G130" s="39" t="str">
        <f t="shared" si="15"/>
        <v>DALJNJI RAZVOJ SUSTAVA OSIGURAVANJA KVALITETE U OBRAZOVANJU ODRASLIH I PODIZANJE SVIJESTI O VAŽNOSTI CJELOŽIVOTNOG UČENJA</v>
      </c>
      <c r="H130" s="39" t="str">
        <f t="shared" si="16"/>
        <v>0950</v>
      </c>
      <c r="I130" s="73">
        <v>180</v>
      </c>
      <c r="J130" s="73">
        <v>180</v>
      </c>
      <c r="K130" s="73">
        <v>180</v>
      </c>
      <c r="L130" s="81"/>
      <c r="M130" s="80"/>
      <c r="N130" s="80"/>
      <c r="O130" s="81"/>
      <c r="P130" s="125"/>
      <c r="Q130" s="244"/>
      <c r="R130" t="str">
        <f>IF(D130="","",'OPĆI DIO'!$C$1)</f>
        <v>46173 AGENCIJA ZA STRUKOVNO OBRAZOVANJE I OBRAZOVANJE ODRASLIH</v>
      </c>
      <c r="S130" t="str">
        <f t="shared" si="17"/>
        <v>322</v>
      </c>
      <c r="T130" t="str">
        <f t="shared" si="18"/>
        <v>32</v>
      </c>
      <c r="U130" t="str">
        <f t="shared" si="19"/>
        <v>95</v>
      </c>
      <c r="V130" t="str">
        <f t="shared" si="20"/>
        <v>3</v>
      </c>
    </row>
    <row r="131" spans="1:32">
      <c r="A131" s="274">
        <f t="shared" si="12"/>
        <v>12</v>
      </c>
      <c r="B131" s="273">
        <v>12</v>
      </c>
      <c r="C131" s="39" t="str">
        <f t="shared" si="13"/>
        <v>Sredstva učešća za pomoći</v>
      </c>
      <c r="D131" s="81">
        <v>3231</v>
      </c>
      <c r="E131" s="39" t="str">
        <f t="shared" si="14"/>
        <v>Usluge telefona, pošte i prijevoza</v>
      </c>
      <c r="F131" s="74" t="s">
        <v>3125</v>
      </c>
      <c r="G131" s="39" t="str">
        <f t="shared" si="15"/>
        <v>DALJNJI RAZVOJ SUSTAVA OSIGURAVANJA KVALITETE U OBRAZOVANJU ODRASLIH I PODIZANJE SVIJESTI O VAŽNOSTI CJELOŽIVOTNOG UČENJA</v>
      </c>
      <c r="H131" s="39" t="str">
        <f t="shared" si="16"/>
        <v>0950</v>
      </c>
      <c r="I131" s="73">
        <v>750</v>
      </c>
      <c r="J131" s="73">
        <v>750</v>
      </c>
      <c r="K131" s="73">
        <v>750</v>
      </c>
      <c r="L131" s="81"/>
      <c r="M131" s="80"/>
      <c r="N131" s="80"/>
      <c r="O131" s="81"/>
      <c r="P131" s="125"/>
      <c r="Q131" s="244"/>
      <c r="R131" t="str">
        <f>IF(D131="","",'OPĆI DIO'!$C$1)</f>
        <v>46173 AGENCIJA ZA STRUKOVNO OBRAZOVANJE I OBRAZOVANJE ODRASLIH</v>
      </c>
      <c r="S131" t="str">
        <f t="shared" si="17"/>
        <v>323</v>
      </c>
      <c r="T131" t="str">
        <f t="shared" si="18"/>
        <v>32</v>
      </c>
      <c r="U131" t="str">
        <f t="shared" si="19"/>
        <v>95</v>
      </c>
      <c r="V131" t="str">
        <f t="shared" si="20"/>
        <v>3</v>
      </c>
    </row>
    <row r="132" spans="1:32">
      <c r="A132" s="274">
        <f t="shared" ref="A132:A195" si="24">IFERROR(VLOOKUP(B132,$X$6:$AA$34,4,FALSE),"")</f>
        <v>12</v>
      </c>
      <c r="B132" s="273">
        <v>12</v>
      </c>
      <c r="C132" s="39" t="str">
        <f t="shared" ref="C132:C195" si="25">IFERROR(VLOOKUP(B132,$X$6:$AA$34,2,FALSE),"")</f>
        <v>Sredstva učešća za pomoći</v>
      </c>
      <c r="D132" s="81">
        <v>3232</v>
      </c>
      <c r="E132" s="39" t="str">
        <f t="shared" ref="E132:E195" si="26">IFERROR(VLOOKUP(D132,$AB$5:$AD$129,2,FALSE),"")</f>
        <v>Usluge tekućeg i investicijskog održavanja</v>
      </c>
      <c r="F132" s="74" t="s">
        <v>3125</v>
      </c>
      <c r="G132" s="39" t="str">
        <f t="shared" ref="G132:G195" si="27">IFERROR(VLOOKUP(F132,$AH$6:$AI$1763,2,FALSE),"")</f>
        <v>DALJNJI RAZVOJ SUSTAVA OSIGURAVANJA KVALITETE U OBRAZOVANJU ODRASLIH I PODIZANJE SVIJESTI O VAŽNOSTI CJELOŽIVOTNOG UČENJA</v>
      </c>
      <c r="H132" s="39" t="str">
        <f t="shared" ref="H132:H195" si="28">IFERROR(VLOOKUP(F132,$AH$6:$AK$1763,4,FALSE),"")</f>
        <v>0950</v>
      </c>
      <c r="I132" s="73">
        <v>1500</v>
      </c>
      <c r="J132" s="73">
        <v>1500</v>
      </c>
      <c r="K132" s="73">
        <v>1500</v>
      </c>
      <c r="L132" s="81"/>
      <c r="M132" s="80"/>
      <c r="N132" s="80"/>
      <c r="O132" s="81"/>
      <c r="P132" s="125"/>
      <c r="Q132" s="244"/>
      <c r="R132" t="str">
        <f>IF(D132="","",'OPĆI DIO'!$C$1)</f>
        <v>46173 AGENCIJA ZA STRUKOVNO OBRAZOVANJE I OBRAZOVANJE ODRASLIH</v>
      </c>
      <c r="S132" t="str">
        <f t="shared" ref="S132:S195" si="29">LEFT(D132,3)</f>
        <v>323</v>
      </c>
      <c r="T132" t="str">
        <f t="shared" ref="T132:T195" si="30">LEFT(D132,2)</f>
        <v>32</v>
      </c>
      <c r="U132" t="str">
        <f t="shared" ref="U132:U195" si="31">MID(H132,2,2)</f>
        <v>95</v>
      </c>
      <c r="V132" t="str">
        <f t="shared" ref="V132:V195" si="32">LEFT(D132,1)</f>
        <v>3</v>
      </c>
    </row>
    <row r="133" spans="1:32">
      <c r="A133" s="274">
        <f t="shared" si="24"/>
        <v>12</v>
      </c>
      <c r="B133" s="273">
        <v>12</v>
      </c>
      <c r="C133" s="39" t="str">
        <f t="shared" si="25"/>
        <v>Sredstva učešća za pomoći</v>
      </c>
      <c r="D133" s="81">
        <v>3233</v>
      </c>
      <c r="E133" s="39" t="str">
        <f t="shared" si="26"/>
        <v>Usluge promidžbe i informiranja</v>
      </c>
      <c r="F133" s="74" t="s">
        <v>3125</v>
      </c>
      <c r="G133" s="39" t="str">
        <f t="shared" si="27"/>
        <v>DALJNJI RAZVOJ SUSTAVA OSIGURAVANJA KVALITETE U OBRAZOVANJU ODRASLIH I PODIZANJE SVIJESTI O VAŽNOSTI CJELOŽIVOTNOG UČENJA</v>
      </c>
      <c r="H133" s="39" t="str">
        <f t="shared" si="28"/>
        <v>0950</v>
      </c>
      <c r="I133" s="73">
        <v>22500</v>
      </c>
      <c r="J133" s="73">
        <v>13500</v>
      </c>
      <c r="K133" s="73">
        <v>25500</v>
      </c>
      <c r="L133" s="81"/>
      <c r="M133" s="80"/>
      <c r="N133" s="80"/>
      <c r="O133" s="81"/>
      <c r="P133" s="125"/>
      <c r="Q133" s="244"/>
      <c r="R133" t="str">
        <f>IF(D133="","",'OPĆI DIO'!$C$1)</f>
        <v>46173 AGENCIJA ZA STRUKOVNO OBRAZOVANJE I OBRAZOVANJE ODRASLIH</v>
      </c>
      <c r="S133" t="str">
        <f t="shared" si="29"/>
        <v>323</v>
      </c>
      <c r="T133" t="str">
        <f t="shared" si="30"/>
        <v>32</v>
      </c>
      <c r="U133" t="str">
        <f t="shared" si="31"/>
        <v>95</v>
      </c>
      <c r="V133" t="str">
        <f t="shared" si="32"/>
        <v>3</v>
      </c>
    </row>
    <row r="134" spans="1:32">
      <c r="A134" s="274">
        <f t="shared" si="24"/>
        <v>12</v>
      </c>
      <c r="B134" s="273">
        <v>12</v>
      </c>
      <c r="C134" s="39" t="str">
        <f t="shared" si="25"/>
        <v>Sredstva učešća za pomoći</v>
      </c>
      <c r="D134" s="81">
        <v>3235</v>
      </c>
      <c r="E134" s="39" t="str">
        <f t="shared" si="26"/>
        <v>Zakupnine i najamnine</v>
      </c>
      <c r="F134" s="74" t="s">
        <v>3125</v>
      </c>
      <c r="G134" s="39" t="str">
        <f t="shared" si="27"/>
        <v>DALJNJI RAZVOJ SUSTAVA OSIGURAVANJA KVALITETE U OBRAZOVANJU ODRASLIH I PODIZANJE SVIJESTI O VAŽNOSTI CJELOŽIVOTNOG UČENJA</v>
      </c>
      <c r="H134" s="39" t="str">
        <f t="shared" si="28"/>
        <v>0950</v>
      </c>
      <c r="I134" s="73">
        <v>18000</v>
      </c>
      <c r="J134" s="73">
        <v>18000</v>
      </c>
      <c r="K134" s="73">
        <v>18000</v>
      </c>
      <c r="L134" s="81"/>
      <c r="M134" s="80"/>
      <c r="N134" s="80"/>
      <c r="O134" s="81"/>
      <c r="P134" s="125"/>
      <c r="Q134" s="244"/>
      <c r="R134" t="str">
        <f>IF(D134="","",'OPĆI DIO'!$C$1)</f>
        <v>46173 AGENCIJA ZA STRUKOVNO OBRAZOVANJE I OBRAZOVANJE ODRASLIH</v>
      </c>
      <c r="S134" t="str">
        <f t="shared" si="29"/>
        <v>323</v>
      </c>
      <c r="T134" t="str">
        <f t="shared" si="30"/>
        <v>32</v>
      </c>
      <c r="U134" t="str">
        <f t="shared" si="31"/>
        <v>95</v>
      </c>
      <c r="V134" t="str">
        <f t="shared" si="32"/>
        <v>3</v>
      </c>
    </row>
    <row r="135" spans="1:32">
      <c r="A135" s="274">
        <f t="shared" si="24"/>
        <v>12</v>
      </c>
      <c r="B135" s="273">
        <v>12</v>
      </c>
      <c r="C135" s="39" t="str">
        <f t="shared" si="25"/>
        <v>Sredstva učešća za pomoći</v>
      </c>
      <c r="D135" s="81">
        <v>3237</v>
      </c>
      <c r="E135" s="39" t="str">
        <f t="shared" si="26"/>
        <v>Intelektualne i osobne usluge</v>
      </c>
      <c r="F135" s="74" t="s">
        <v>3125</v>
      </c>
      <c r="G135" s="39" t="str">
        <f t="shared" si="27"/>
        <v>DALJNJI RAZVOJ SUSTAVA OSIGURAVANJA KVALITETE U OBRAZOVANJU ODRASLIH I PODIZANJE SVIJESTI O VAŽNOSTI CJELOŽIVOTNOG UČENJA</v>
      </c>
      <c r="H135" s="39" t="str">
        <f t="shared" si="28"/>
        <v>0950</v>
      </c>
      <c r="I135" s="73">
        <v>46500</v>
      </c>
      <c r="J135" s="73">
        <v>86850</v>
      </c>
      <c r="K135" s="73">
        <v>123750</v>
      </c>
      <c r="L135" s="81"/>
      <c r="M135" s="80"/>
      <c r="N135" s="80"/>
      <c r="O135" s="81"/>
      <c r="P135" s="125"/>
      <c r="Q135" s="244"/>
      <c r="R135" t="str">
        <f>IF(D135="","",'OPĆI DIO'!$C$1)</f>
        <v>46173 AGENCIJA ZA STRUKOVNO OBRAZOVANJE I OBRAZOVANJE ODRASLIH</v>
      </c>
      <c r="S135" t="str">
        <f t="shared" si="29"/>
        <v>323</v>
      </c>
      <c r="T135" t="str">
        <f t="shared" si="30"/>
        <v>32</v>
      </c>
      <c r="U135" t="str">
        <f t="shared" si="31"/>
        <v>95</v>
      </c>
      <c r="V135" t="str">
        <f t="shared" si="32"/>
        <v>3</v>
      </c>
    </row>
    <row r="136" spans="1:32">
      <c r="A136" s="274">
        <f t="shared" si="24"/>
        <v>12</v>
      </c>
      <c r="B136" s="273">
        <v>12</v>
      </c>
      <c r="C136" s="39" t="str">
        <f t="shared" si="25"/>
        <v>Sredstva učešća za pomoći</v>
      </c>
      <c r="D136" s="81">
        <v>3238</v>
      </c>
      <c r="E136" s="39" t="str">
        <f t="shared" si="26"/>
        <v>Računalne usluge</v>
      </c>
      <c r="F136" s="74" t="s">
        <v>3125</v>
      </c>
      <c r="G136" s="39" t="str">
        <f t="shared" si="27"/>
        <v>DALJNJI RAZVOJ SUSTAVA OSIGURAVANJA KVALITETE U OBRAZOVANJU ODRASLIH I PODIZANJE SVIJESTI O VAŽNOSTI CJELOŽIVOTNOG UČENJA</v>
      </c>
      <c r="H136" s="39" t="str">
        <f t="shared" si="28"/>
        <v>0950</v>
      </c>
      <c r="I136" s="73">
        <v>12750</v>
      </c>
      <c r="J136" s="73">
        <v>12750</v>
      </c>
      <c r="K136" s="73">
        <v>5250</v>
      </c>
      <c r="L136" s="81"/>
      <c r="M136" s="80"/>
      <c r="N136" s="80"/>
      <c r="O136" s="81"/>
      <c r="P136" s="125"/>
      <c r="Q136" s="244"/>
      <c r="R136" t="str">
        <f>IF(D136="","",'OPĆI DIO'!$C$1)</f>
        <v>46173 AGENCIJA ZA STRUKOVNO OBRAZOVANJE I OBRAZOVANJE ODRASLIH</v>
      </c>
      <c r="S136" t="str">
        <f t="shared" si="29"/>
        <v>323</v>
      </c>
      <c r="T136" t="str">
        <f t="shared" si="30"/>
        <v>32</v>
      </c>
      <c r="U136" t="str">
        <f t="shared" si="31"/>
        <v>95</v>
      </c>
      <c r="V136" t="str">
        <f t="shared" si="32"/>
        <v>3</v>
      </c>
    </row>
    <row r="137" spans="1:32">
      <c r="A137" s="274">
        <f t="shared" si="24"/>
        <v>12</v>
      </c>
      <c r="B137" s="273">
        <v>12</v>
      </c>
      <c r="C137" s="39" t="str">
        <f t="shared" si="25"/>
        <v>Sredstva učešća za pomoći</v>
      </c>
      <c r="D137" s="81">
        <v>3239</v>
      </c>
      <c r="E137" s="39" t="str">
        <f t="shared" si="26"/>
        <v>Ostale usluge</v>
      </c>
      <c r="F137" s="74" t="s">
        <v>3125</v>
      </c>
      <c r="G137" s="39" t="str">
        <f t="shared" si="27"/>
        <v>DALJNJI RAZVOJ SUSTAVA OSIGURAVANJA KVALITETE U OBRAZOVANJU ODRASLIH I PODIZANJE SVIJESTI O VAŽNOSTI CJELOŽIVOTNOG UČENJA</v>
      </c>
      <c r="H137" s="39" t="str">
        <f t="shared" si="28"/>
        <v>0950</v>
      </c>
      <c r="I137" s="73">
        <v>18000</v>
      </c>
      <c r="J137" s="73">
        <v>18000</v>
      </c>
      <c r="K137" s="73">
        <v>22500</v>
      </c>
      <c r="L137" s="81"/>
      <c r="M137" s="80"/>
      <c r="N137" s="80"/>
      <c r="O137" s="81"/>
      <c r="P137" s="125"/>
      <c r="Q137" s="244"/>
      <c r="R137" t="str">
        <f>IF(D137="","",'OPĆI DIO'!$C$1)</f>
        <v>46173 AGENCIJA ZA STRUKOVNO OBRAZOVANJE I OBRAZOVANJE ODRASLIH</v>
      </c>
      <c r="S137" t="str">
        <f t="shared" si="29"/>
        <v>323</v>
      </c>
      <c r="T137" t="str">
        <f t="shared" si="30"/>
        <v>32</v>
      </c>
      <c r="U137" t="str">
        <f t="shared" si="31"/>
        <v>95</v>
      </c>
      <c r="V137" t="str">
        <f t="shared" si="32"/>
        <v>3</v>
      </c>
    </row>
    <row r="138" spans="1:32">
      <c r="A138" s="274">
        <f t="shared" si="24"/>
        <v>12</v>
      </c>
      <c r="B138" s="273">
        <v>12</v>
      </c>
      <c r="C138" s="39" t="str">
        <f t="shared" si="25"/>
        <v>Sredstva učešća za pomoći</v>
      </c>
      <c r="D138" s="81">
        <v>3241</v>
      </c>
      <c r="E138" s="39" t="str">
        <f t="shared" si="26"/>
        <v>Naknade troškova osobama izvan radnog odnosa</v>
      </c>
      <c r="F138" s="74" t="s">
        <v>3125</v>
      </c>
      <c r="G138" s="39" t="str">
        <f t="shared" si="27"/>
        <v>DALJNJI RAZVOJ SUSTAVA OSIGURAVANJA KVALITETE U OBRAZOVANJU ODRASLIH I PODIZANJE SVIJESTI O VAŽNOSTI CJELOŽIVOTNOG UČENJA</v>
      </c>
      <c r="H138" s="39" t="str">
        <f t="shared" si="28"/>
        <v>0950</v>
      </c>
      <c r="I138" s="73">
        <v>75000</v>
      </c>
      <c r="J138" s="73">
        <v>73500</v>
      </c>
      <c r="K138" s="73">
        <v>73500</v>
      </c>
      <c r="L138" s="81"/>
      <c r="M138" s="80"/>
      <c r="N138" s="80"/>
      <c r="O138" s="81"/>
      <c r="P138" s="125"/>
      <c r="Q138" s="244"/>
      <c r="R138" t="str">
        <f>IF(D138="","",'OPĆI DIO'!$C$1)</f>
        <v>46173 AGENCIJA ZA STRUKOVNO OBRAZOVANJE I OBRAZOVANJE ODRASLIH</v>
      </c>
      <c r="S138" t="str">
        <f t="shared" si="29"/>
        <v>324</v>
      </c>
      <c r="T138" t="str">
        <f t="shared" si="30"/>
        <v>32</v>
      </c>
      <c r="U138" t="str">
        <f t="shared" si="31"/>
        <v>95</v>
      </c>
      <c r="V138" t="str">
        <f t="shared" si="32"/>
        <v>3</v>
      </c>
    </row>
    <row r="139" spans="1:32">
      <c r="A139" s="274">
        <f t="shared" si="24"/>
        <v>12</v>
      </c>
      <c r="B139" s="273">
        <v>12</v>
      </c>
      <c r="C139" s="39" t="str">
        <f t="shared" si="25"/>
        <v>Sredstva učešća za pomoći</v>
      </c>
      <c r="D139" s="81">
        <v>3292</v>
      </c>
      <c r="E139" s="39" t="str">
        <f t="shared" si="26"/>
        <v>Premije osiguranja</v>
      </c>
      <c r="F139" s="74" t="s">
        <v>3125</v>
      </c>
      <c r="G139" s="39" t="str">
        <f t="shared" si="27"/>
        <v>DALJNJI RAZVOJ SUSTAVA OSIGURAVANJA KVALITETE U OBRAZOVANJU ODRASLIH I PODIZANJE SVIJESTI O VAŽNOSTI CJELOŽIVOTNOG UČENJA</v>
      </c>
      <c r="H139" s="39" t="str">
        <f t="shared" si="28"/>
        <v>0950</v>
      </c>
      <c r="I139" s="73">
        <v>225</v>
      </c>
      <c r="J139" s="73">
        <v>225</v>
      </c>
      <c r="K139" s="73">
        <v>225</v>
      </c>
      <c r="L139" s="81"/>
      <c r="M139" s="80"/>
      <c r="N139" s="80"/>
      <c r="O139" s="81"/>
      <c r="P139" s="125"/>
      <c r="Q139" s="244"/>
      <c r="R139" t="str">
        <f>IF(D139="","",'OPĆI DIO'!$C$1)</f>
        <v>46173 AGENCIJA ZA STRUKOVNO OBRAZOVANJE I OBRAZOVANJE ODRASLIH</v>
      </c>
      <c r="S139" t="str">
        <f t="shared" si="29"/>
        <v>329</v>
      </c>
      <c r="T139" t="str">
        <f t="shared" si="30"/>
        <v>32</v>
      </c>
      <c r="U139" t="str">
        <f t="shared" si="31"/>
        <v>95</v>
      </c>
      <c r="V139" t="str">
        <f t="shared" si="32"/>
        <v>3</v>
      </c>
    </row>
    <row r="140" spans="1:32">
      <c r="A140" s="274">
        <f t="shared" si="24"/>
        <v>12</v>
      </c>
      <c r="B140" s="273">
        <v>12</v>
      </c>
      <c r="C140" s="39" t="str">
        <f t="shared" si="25"/>
        <v>Sredstva učešća za pomoći</v>
      </c>
      <c r="D140" s="81">
        <v>3293</v>
      </c>
      <c r="E140" s="39" t="str">
        <f t="shared" si="26"/>
        <v>Reprezentacija</v>
      </c>
      <c r="F140" s="74" t="s">
        <v>3125</v>
      </c>
      <c r="G140" s="39" t="str">
        <f t="shared" si="27"/>
        <v>DALJNJI RAZVOJ SUSTAVA OSIGURAVANJA KVALITETE U OBRAZOVANJU ODRASLIH I PODIZANJE SVIJESTI O VAŽNOSTI CJELOŽIVOTNOG UČENJA</v>
      </c>
      <c r="H140" s="39" t="str">
        <f t="shared" si="28"/>
        <v>0950</v>
      </c>
      <c r="I140" s="73">
        <v>450</v>
      </c>
      <c r="J140" s="73">
        <v>450</v>
      </c>
      <c r="K140" s="73">
        <v>450</v>
      </c>
      <c r="L140" s="81"/>
      <c r="M140" s="80"/>
      <c r="N140" s="80"/>
      <c r="O140" s="81"/>
      <c r="P140" s="125"/>
      <c r="Q140" s="244"/>
      <c r="R140" t="str">
        <f>IF(D140="","",'OPĆI DIO'!$C$1)</f>
        <v>46173 AGENCIJA ZA STRUKOVNO OBRAZOVANJE I OBRAZOVANJE ODRASLIH</v>
      </c>
      <c r="S140" t="str">
        <f t="shared" si="29"/>
        <v>329</v>
      </c>
      <c r="T140" t="str">
        <f t="shared" si="30"/>
        <v>32</v>
      </c>
      <c r="U140" t="str">
        <f t="shared" si="31"/>
        <v>95</v>
      </c>
      <c r="V140" t="str">
        <f t="shared" si="32"/>
        <v>3</v>
      </c>
    </row>
    <row r="141" spans="1:32">
      <c r="A141" s="274">
        <f t="shared" si="24"/>
        <v>12</v>
      </c>
      <c r="B141" s="273">
        <v>12</v>
      </c>
      <c r="C141" s="39" t="str">
        <f t="shared" si="25"/>
        <v>Sredstva učešća za pomoći</v>
      </c>
      <c r="D141" s="81">
        <v>4221</v>
      </c>
      <c r="E141" s="39" t="str">
        <f t="shared" si="26"/>
        <v>Uredska oprema i namještaj</v>
      </c>
      <c r="F141" s="74" t="s">
        <v>3125</v>
      </c>
      <c r="G141" s="39" t="str">
        <f t="shared" si="27"/>
        <v>DALJNJI RAZVOJ SUSTAVA OSIGURAVANJA KVALITETE U OBRAZOVANJU ODRASLIH I PODIZANJE SVIJESTI O VAŽNOSTI CJELOŽIVOTNOG UČENJA</v>
      </c>
      <c r="H141" s="39" t="str">
        <f t="shared" si="28"/>
        <v>0950</v>
      </c>
      <c r="I141" s="73">
        <v>1500</v>
      </c>
      <c r="J141" s="73">
        <v>1500</v>
      </c>
      <c r="K141" s="73">
        <v>1500</v>
      </c>
      <c r="L141" s="81"/>
      <c r="M141" s="80"/>
      <c r="N141" s="80"/>
      <c r="O141" s="81"/>
      <c r="P141" s="125"/>
      <c r="Q141" s="244"/>
      <c r="R141" t="str">
        <f>IF(D141="","",'OPĆI DIO'!$C$1)</f>
        <v>46173 AGENCIJA ZA STRUKOVNO OBRAZOVANJE I OBRAZOVANJE ODRASLIH</v>
      </c>
      <c r="S141" t="str">
        <f t="shared" si="29"/>
        <v>422</v>
      </c>
      <c r="T141" t="str">
        <f t="shared" si="30"/>
        <v>42</v>
      </c>
      <c r="U141" t="str">
        <f t="shared" si="31"/>
        <v>95</v>
      </c>
      <c r="V141" t="str">
        <f t="shared" si="32"/>
        <v>4</v>
      </c>
    </row>
    <row r="142" spans="1:32">
      <c r="A142" s="274">
        <f t="shared" si="24"/>
        <v>561</v>
      </c>
      <c r="B142" s="273">
        <v>561</v>
      </c>
      <c r="C142" s="39" t="str">
        <f t="shared" si="25"/>
        <v>Europski socijalni fond plus – predfinanciranje iz izvora 11 Opći prihodi i primici</v>
      </c>
      <c r="D142" s="81">
        <v>3111</v>
      </c>
      <c r="E142" s="39" t="str">
        <f t="shared" si="26"/>
        <v>Plaće za redovan rad</v>
      </c>
      <c r="F142" s="74" t="s">
        <v>3125</v>
      </c>
      <c r="G142" s="39" t="str">
        <f t="shared" si="27"/>
        <v>DALJNJI RAZVOJ SUSTAVA OSIGURAVANJA KVALITETE U OBRAZOVANJU ODRASLIH I PODIZANJE SVIJESTI O VAŽNOSTI CJELOŽIVOTNOG UČENJA</v>
      </c>
      <c r="H142" s="39" t="str">
        <f t="shared" si="28"/>
        <v>0950</v>
      </c>
      <c r="I142" s="73">
        <v>142800</v>
      </c>
      <c r="J142" s="73">
        <v>142800</v>
      </c>
      <c r="K142" s="73">
        <v>142800</v>
      </c>
      <c r="L142" s="81"/>
      <c r="M142" s="80"/>
      <c r="N142" s="80"/>
      <c r="O142" s="81"/>
      <c r="P142" s="125"/>
      <c r="Q142" s="244"/>
      <c r="R142" t="str">
        <f>IF(D142="","",'OPĆI DIO'!$C$1)</f>
        <v>46173 AGENCIJA ZA STRUKOVNO OBRAZOVANJE I OBRAZOVANJE ODRASLIH</v>
      </c>
      <c r="S142" t="str">
        <f t="shared" si="29"/>
        <v>311</v>
      </c>
      <c r="T142" t="str">
        <f t="shared" si="30"/>
        <v>31</v>
      </c>
      <c r="U142" t="str">
        <f t="shared" si="31"/>
        <v>95</v>
      </c>
      <c r="V142" t="str">
        <f t="shared" si="32"/>
        <v>3</v>
      </c>
    </row>
    <row r="143" spans="1:32">
      <c r="A143" s="274">
        <f t="shared" si="24"/>
        <v>561</v>
      </c>
      <c r="B143" s="273">
        <v>561</v>
      </c>
      <c r="C143" s="39" t="str">
        <f t="shared" si="25"/>
        <v>Europski socijalni fond plus – predfinanciranje iz izvora 11 Opći prihodi i primici</v>
      </c>
      <c r="D143" s="81">
        <v>3121</v>
      </c>
      <c r="E143" s="39" t="str">
        <f t="shared" si="26"/>
        <v>Ostali rashodi za zaposlene</v>
      </c>
      <c r="F143" s="74" t="s">
        <v>3125</v>
      </c>
      <c r="G143" s="39" t="str">
        <f t="shared" si="27"/>
        <v>DALJNJI RAZVOJ SUSTAVA OSIGURAVANJA KVALITETE U OBRAZOVANJU ODRASLIH I PODIZANJE SVIJESTI O VAŽNOSTI CJELOŽIVOTNOG UČENJA</v>
      </c>
      <c r="H143" s="39" t="str">
        <f t="shared" si="28"/>
        <v>0950</v>
      </c>
      <c r="I143" s="73">
        <v>6800</v>
      </c>
      <c r="J143" s="73">
        <v>6800</v>
      </c>
      <c r="K143" s="73">
        <v>6800</v>
      </c>
      <c r="L143" s="81"/>
      <c r="M143" s="80"/>
      <c r="N143" s="80"/>
      <c r="O143" s="81"/>
      <c r="P143" s="125"/>
      <c r="Q143" s="244"/>
      <c r="R143" t="str">
        <f>IF(D143="","",'OPĆI DIO'!$C$1)</f>
        <v>46173 AGENCIJA ZA STRUKOVNO OBRAZOVANJE I OBRAZOVANJE ODRASLIH</v>
      </c>
      <c r="S143" t="str">
        <f t="shared" si="29"/>
        <v>312</v>
      </c>
      <c r="T143" t="str">
        <f t="shared" si="30"/>
        <v>31</v>
      </c>
      <c r="U143" t="str">
        <f t="shared" si="31"/>
        <v>95</v>
      </c>
      <c r="V143" t="str">
        <f t="shared" si="32"/>
        <v>3</v>
      </c>
    </row>
    <row r="144" spans="1:32">
      <c r="A144" s="274">
        <f t="shared" si="24"/>
        <v>561</v>
      </c>
      <c r="B144" s="273">
        <v>561</v>
      </c>
      <c r="C144" s="39" t="str">
        <f t="shared" si="25"/>
        <v>Europski socijalni fond plus – predfinanciranje iz izvora 11 Opći prihodi i primici</v>
      </c>
      <c r="D144" s="81">
        <v>3132</v>
      </c>
      <c r="E144" s="39" t="str">
        <f t="shared" si="26"/>
        <v>Doprinosi za obvezno zdravstveno osiguranje</v>
      </c>
      <c r="F144" s="74" t="s">
        <v>3125</v>
      </c>
      <c r="G144" s="39" t="str">
        <f t="shared" si="27"/>
        <v>DALJNJI RAZVOJ SUSTAVA OSIGURAVANJA KVALITETE U OBRAZOVANJU ODRASLIH I PODIZANJE SVIJESTI O VAŽNOSTI CJELOŽIVOTNOG UČENJA</v>
      </c>
      <c r="H144" s="39" t="str">
        <f t="shared" si="28"/>
        <v>0950</v>
      </c>
      <c r="I144" s="73">
        <v>23562</v>
      </c>
      <c r="J144" s="73">
        <v>23562</v>
      </c>
      <c r="K144" s="73">
        <v>23562</v>
      </c>
      <c r="L144" s="81"/>
      <c r="M144" s="80"/>
      <c r="N144" s="80"/>
      <c r="O144" s="81"/>
      <c r="P144" s="125"/>
      <c r="Q144" s="244"/>
      <c r="R144" t="str">
        <f>IF(D144="","",'OPĆI DIO'!$C$1)</f>
        <v>46173 AGENCIJA ZA STRUKOVNO OBRAZOVANJE I OBRAZOVANJE ODRASLIH</v>
      </c>
      <c r="S144" t="str">
        <f t="shared" si="29"/>
        <v>313</v>
      </c>
      <c r="T144" t="str">
        <f t="shared" si="30"/>
        <v>31</v>
      </c>
      <c r="U144" t="str">
        <f t="shared" si="31"/>
        <v>95</v>
      </c>
      <c r="V144" t="str">
        <f t="shared" si="32"/>
        <v>3</v>
      </c>
    </row>
    <row r="145" spans="1:22">
      <c r="A145" s="274">
        <f t="shared" si="24"/>
        <v>561</v>
      </c>
      <c r="B145" s="273">
        <v>561</v>
      </c>
      <c r="C145" s="39" t="str">
        <f t="shared" si="25"/>
        <v>Europski socijalni fond plus – predfinanciranje iz izvora 11 Opći prihodi i primici</v>
      </c>
      <c r="D145" s="81">
        <v>3211</v>
      </c>
      <c r="E145" s="39" t="str">
        <f t="shared" si="26"/>
        <v>Službena putovanja</v>
      </c>
      <c r="F145" s="74" t="s">
        <v>3125</v>
      </c>
      <c r="G145" s="39" t="str">
        <f t="shared" si="27"/>
        <v>DALJNJI RAZVOJ SUSTAVA OSIGURAVANJA KVALITETE U OBRAZOVANJU ODRASLIH I PODIZANJE SVIJESTI O VAŽNOSTI CJELOŽIVOTNOG UČENJA</v>
      </c>
      <c r="H145" s="39" t="str">
        <f t="shared" si="28"/>
        <v>0950</v>
      </c>
      <c r="I145" s="73">
        <v>170000</v>
      </c>
      <c r="J145" s="73">
        <v>161500</v>
      </c>
      <c r="K145" s="73">
        <v>161500</v>
      </c>
      <c r="L145" s="81"/>
      <c r="M145" s="80"/>
      <c r="N145" s="80"/>
      <c r="O145" s="81"/>
      <c r="P145" s="125"/>
      <c r="Q145" s="244"/>
      <c r="R145" t="str">
        <f>IF(D145="","",'OPĆI DIO'!$C$1)</f>
        <v>46173 AGENCIJA ZA STRUKOVNO OBRAZOVANJE I OBRAZOVANJE ODRASLIH</v>
      </c>
      <c r="S145" t="str">
        <f t="shared" si="29"/>
        <v>321</v>
      </c>
      <c r="T145" t="str">
        <f t="shared" si="30"/>
        <v>32</v>
      </c>
      <c r="U145" t="str">
        <f t="shared" si="31"/>
        <v>95</v>
      </c>
      <c r="V145" t="str">
        <f t="shared" si="32"/>
        <v>3</v>
      </c>
    </row>
    <row r="146" spans="1:22">
      <c r="A146" s="274">
        <f t="shared" si="24"/>
        <v>561</v>
      </c>
      <c r="B146" s="273">
        <v>561</v>
      </c>
      <c r="C146" s="39" t="str">
        <f t="shared" si="25"/>
        <v>Europski socijalni fond plus – predfinanciranje iz izvora 11 Opći prihodi i primici</v>
      </c>
      <c r="D146" s="81">
        <v>3212</v>
      </c>
      <c r="E146" s="39" t="str">
        <f t="shared" si="26"/>
        <v>Naknade za prijevoz, za rad na terenu i odvojeni život</v>
      </c>
      <c r="F146" s="74" t="s">
        <v>3125</v>
      </c>
      <c r="G146" s="39" t="str">
        <f t="shared" si="27"/>
        <v>DALJNJI RAZVOJ SUSTAVA OSIGURAVANJA KVALITETE U OBRAZOVANJU ODRASLIH I PODIZANJE SVIJESTI O VAŽNOSTI CJELOŽIVOTNOG UČENJA</v>
      </c>
      <c r="H146" s="39" t="str">
        <f t="shared" si="28"/>
        <v>0950</v>
      </c>
      <c r="I146" s="73">
        <v>2040</v>
      </c>
      <c r="J146" s="73">
        <v>2040</v>
      </c>
      <c r="K146" s="73">
        <v>2040</v>
      </c>
      <c r="L146" s="81"/>
      <c r="M146" s="80"/>
      <c r="N146" s="80"/>
      <c r="O146" s="81"/>
      <c r="P146" s="125"/>
      <c r="Q146" s="244"/>
      <c r="R146" t="str">
        <f>IF(D146="","",'OPĆI DIO'!$C$1)</f>
        <v>46173 AGENCIJA ZA STRUKOVNO OBRAZOVANJE I OBRAZOVANJE ODRASLIH</v>
      </c>
      <c r="S146" t="str">
        <f t="shared" si="29"/>
        <v>321</v>
      </c>
      <c r="T146" t="str">
        <f t="shared" si="30"/>
        <v>32</v>
      </c>
      <c r="U146" t="str">
        <f t="shared" si="31"/>
        <v>95</v>
      </c>
      <c r="V146" t="str">
        <f t="shared" si="32"/>
        <v>3</v>
      </c>
    </row>
    <row r="147" spans="1:22">
      <c r="A147" s="274">
        <f t="shared" si="24"/>
        <v>561</v>
      </c>
      <c r="B147" s="273">
        <v>561</v>
      </c>
      <c r="C147" s="39" t="str">
        <f t="shared" si="25"/>
        <v>Europski socijalni fond plus – predfinanciranje iz izvora 11 Opći prihodi i primici</v>
      </c>
      <c r="D147" s="81">
        <v>3213</v>
      </c>
      <c r="E147" s="39" t="str">
        <f t="shared" si="26"/>
        <v>Stručno usavršavanje zaposlenika</v>
      </c>
      <c r="F147" s="74" t="s">
        <v>3125</v>
      </c>
      <c r="G147" s="39" t="str">
        <f t="shared" si="27"/>
        <v>DALJNJI RAZVOJ SUSTAVA OSIGURAVANJA KVALITETE U OBRAZOVANJU ODRASLIH I PODIZANJE SVIJESTI O VAŽNOSTI CJELOŽIVOTNOG UČENJA</v>
      </c>
      <c r="H147" s="39" t="str">
        <f t="shared" si="28"/>
        <v>0950</v>
      </c>
      <c r="I147" s="73">
        <v>12750</v>
      </c>
      <c r="J147" s="73">
        <v>21250</v>
      </c>
      <c r="K147" s="73">
        <v>21250</v>
      </c>
      <c r="L147" s="81"/>
      <c r="M147" s="80"/>
      <c r="N147" s="80"/>
      <c r="O147" s="81"/>
      <c r="P147" s="125"/>
      <c r="Q147" s="244"/>
      <c r="R147" t="str">
        <f>IF(D147="","",'OPĆI DIO'!$C$1)</f>
        <v>46173 AGENCIJA ZA STRUKOVNO OBRAZOVANJE I OBRAZOVANJE ODRASLIH</v>
      </c>
      <c r="S147" t="str">
        <f t="shared" si="29"/>
        <v>321</v>
      </c>
      <c r="T147" t="str">
        <f t="shared" si="30"/>
        <v>32</v>
      </c>
      <c r="U147" t="str">
        <f t="shared" si="31"/>
        <v>95</v>
      </c>
      <c r="V147" t="str">
        <f t="shared" si="32"/>
        <v>3</v>
      </c>
    </row>
    <row r="148" spans="1:22">
      <c r="A148" s="274">
        <f t="shared" si="24"/>
        <v>561</v>
      </c>
      <c r="B148" s="273">
        <v>561</v>
      </c>
      <c r="C148" s="39" t="str">
        <f t="shared" si="25"/>
        <v>Europski socijalni fond plus – predfinanciranje iz izvora 11 Opći prihodi i primici</v>
      </c>
      <c r="D148" s="81">
        <v>3222</v>
      </c>
      <c r="E148" s="39" t="str">
        <f t="shared" si="26"/>
        <v>Materijal i sirovine</v>
      </c>
      <c r="F148" s="74" t="s">
        <v>3125</v>
      </c>
      <c r="G148" s="39" t="str">
        <f t="shared" si="27"/>
        <v>DALJNJI RAZVOJ SUSTAVA OSIGURAVANJA KVALITETE U OBRAZOVANJU ODRASLIH I PODIZANJE SVIJESTI O VAŽNOSTI CJELOŽIVOTNOG UČENJA</v>
      </c>
      <c r="H148" s="39" t="str">
        <f t="shared" si="28"/>
        <v>0950</v>
      </c>
      <c r="I148" s="73">
        <v>8500</v>
      </c>
      <c r="J148" s="73">
        <v>8500</v>
      </c>
      <c r="K148" s="73">
        <v>8500</v>
      </c>
      <c r="L148" s="81"/>
      <c r="M148" s="80"/>
      <c r="N148" s="80"/>
      <c r="O148" s="81"/>
      <c r="P148" s="125"/>
      <c r="Q148" s="244"/>
      <c r="R148" t="str">
        <f>IF(D148="","",'OPĆI DIO'!$C$1)</f>
        <v>46173 AGENCIJA ZA STRUKOVNO OBRAZOVANJE I OBRAZOVANJE ODRASLIH</v>
      </c>
      <c r="S148" t="str">
        <f t="shared" si="29"/>
        <v>322</v>
      </c>
      <c r="T148" t="str">
        <f t="shared" si="30"/>
        <v>32</v>
      </c>
      <c r="U148" t="str">
        <f t="shared" si="31"/>
        <v>95</v>
      </c>
      <c r="V148" t="str">
        <f t="shared" si="32"/>
        <v>3</v>
      </c>
    </row>
    <row r="149" spans="1:22">
      <c r="A149" s="274">
        <f t="shared" si="24"/>
        <v>561</v>
      </c>
      <c r="B149" s="273">
        <v>561</v>
      </c>
      <c r="C149" s="39" t="str">
        <f t="shared" si="25"/>
        <v>Europski socijalni fond plus – predfinanciranje iz izvora 11 Opći prihodi i primici</v>
      </c>
      <c r="D149" s="81">
        <v>3223</v>
      </c>
      <c r="E149" s="39" t="str">
        <f t="shared" si="26"/>
        <v>Energija</v>
      </c>
      <c r="F149" s="74" t="s">
        <v>3125</v>
      </c>
      <c r="G149" s="39" t="str">
        <f t="shared" si="27"/>
        <v>DALJNJI RAZVOJ SUSTAVA OSIGURAVANJA KVALITETE U OBRAZOVANJU ODRASLIH I PODIZANJE SVIJESTI O VAŽNOSTI CJELOŽIVOTNOG UČENJA</v>
      </c>
      <c r="H149" s="39" t="str">
        <f t="shared" si="28"/>
        <v>0950</v>
      </c>
      <c r="I149" s="73">
        <v>10200</v>
      </c>
      <c r="J149" s="73">
        <v>10200</v>
      </c>
      <c r="K149" s="73">
        <v>10200</v>
      </c>
      <c r="L149" s="81"/>
      <c r="M149" s="80"/>
      <c r="N149" s="80"/>
      <c r="O149" s="81"/>
      <c r="P149" s="125"/>
      <c r="Q149" s="244"/>
      <c r="R149" t="str">
        <f>IF(D149="","",'OPĆI DIO'!$C$1)</f>
        <v>46173 AGENCIJA ZA STRUKOVNO OBRAZOVANJE I OBRAZOVANJE ODRASLIH</v>
      </c>
      <c r="S149" t="str">
        <f t="shared" si="29"/>
        <v>322</v>
      </c>
      <c r="T149" t="str">
        <f t="shared" si="30"/>
        <v>32</v>
      </c>
      <c r="U149" t="str">
        <f t="shared" si="31"/>
        <v>95</v>
      </c>
      <c r="V149" t="str">
        <f t="shared" si="32"/>
        <v>3</v>
      </c>
    </row>
    <row r="150" spans="1:22">
      <c r="A150" s="274">
        <f t="shared" si="24"/>
        <v>561</v>
      </c>
      <c r="B150" s="273">
        <v>561</v>
      </c>
      <c r="C150" s="39" t="str">
        <f t="shared" si="25"/>
        <v>Europski socijalni fond plus – predfinanciranje iz izvora 11 Opći prihodi i primici</v>
      </c>
      <c r="D150" s="81">
        <v>3225</v>
      </c>
      <c r="E150" s="39" t="str">
        <f t="shared" si="26"/>
        <v>Sitni inventar i auto gume</v>
      </c>
      <c r="F150" s="74" t="s">
        <v>3125</v>
      </c>
      <c r="G150" s="39" t="str">
        <f t="shared" si="27"/>
        <v>DALJNJI RAZVOJ SUSTAVA OSIGURAVANJA KVALITETE U OBRAZOVANJU ODRASLIH I PODIZANJE SVIJESTI O VAŽNOSTI CJELOŽIVOTNOG UČENJA</v>
      </c>
      <c r="H150" s="39" t="str">
        <f t="shared" si="28"/>
        <v>0950</v>
      </c>
      <c r="I150" s="73">
        <v>1020</v>
      </c>
      <c r="J150" s="73">
        <v>1020</v>
      </c>
      <c r="K150" s="73">
        <v>1020</v>
      </c>
      <c r="L150" s="81"/>
      <c r="M150" s="80"/>
      <c r="N150" s="80"/>
      <c r="O150" s="81"/>
      <c r="P150" s="125"/>
      <c r="Q150" s="244"/>
      <c r="R150" t="str">
        <f>IF(D150="","",'OPĆI DIO'!$C$1)</f>
        <v>46173 AGENCIJA ZA STRUKOVNO OBRAZOVANJE I OBRAZOVANJE ODRASLIH</v>
      </c>
      <c r="S150" t="str">
        <f t="shared" si="29"/>
        <v>322</v>
      </c>
      <c r="T150" t="str">
        <f t="shared" si="30"/>
        <v>32</v>
      </c>
      <c r="U150" t="str">
        <f t="shared" si="31"/>
        <v>95</v>
      </c>
      <c r="V150" t="str">
        <f t="shared" si="32"/>
        <v>3</v>
      </c>
    </row>
    <row r="151" spans="1:22">
      <c r="A151" s="274">
        <f t="shared" si="24"/>
        <v>561</v>
      </c>
      <c r="B151" s="273">
        <v>561</v>
      </c>
      <c r="C151" s="39" t="str">
        <f t="shared" si="25"/>
        <v>Europski socijalni fond plus – predfinanciranje iz izvora 11 Opći prihodi i primici</v>
      </c>
      <c r="D151" s="81">
        <v>3231</v>
      </c>
      <c r="E151" s="39" t="str">
        <f t="shared" si="26"/>
        <v>Usluge telefona, pošte i prijevoza</v>
      </c>
      <c r="F151" s="74" t="s">
        <v>3125</v>
      </c>
      <c r="G151" s="39" t="str">
        <f t="shared" si="27"/>
        <v>DALJNJI RAZVOJ SUSTAVA OSIGURAVANJA KVALITETE U OBRAZOVANJU ODRASLIH I PODIZANJE SVIJESTI O VAŽNOSTI CJELOŽIVOTNOG UČENJA</v>
      </c>
      <c r="H151" s="39" t="str">
        <f t="shared" si="28"/>
        <v>0950</v>
      </c>
      <c r="I151" s="73">
        <v>4250</v>
      </c>
      <c r="J151" s="73">
        <v>4250</v>
      </c>
      <c r="K151" s="73">
        <v>4250</v>
      </c>
      <c r="L151" s="81"/>
      <c r="M151" s="80"/>
      <c r="N151" s="80"/>
      <c r="O151" s="81"/>
      <c r="P151" s="125"/>
      <c r="Q151" s="244"/>
      <c r="R151" t="str">
        <f>IF(D151="","",'OPĆI DIO'!$C$1)</f>
        <v>46173 AGENCIJA ZA STRUKOVNO OBRAZOVANJE I OBRAZOVANJE ODRASLIH</v>
      </c>
      <c r="S151" t="str">
        <f t="shared" si="29"/>
        <v>323</v>
      </c>
      <c r="T151" t="str">
        <f t="shared" si="30"/>
        <v>32</v>
      </c>
      <c r="U151" t="str">
        <f t="shared" si="31"/>
        <v>95</v>
      </c>
      <c r="V151" t="str">
        <f t="shared" si="32"/>
        <v>3</v>
      </c>
    </row>
    <row r="152" spans="1:22">
      <c r="A152" s="274">
        <f t="shared" si="24"/>
        <v>561</v>
      </c>
      <c r="B152" s="273">
        <v>561</v>
      </c>
      <c r="C152" s="39" t="str">
        <f t="shared" si="25"/>
        <v>Europski socijalni fond plus – predfinanciranje iz izvora 11 Opći prihodi i primici</v>
      </c>
      <c r="D152" s="81">
        <v>3232</v>
      </c>
      <c r="E152" s="39" t="str">
        <f t="shared" si="26"/>
        <v>Usluge tekućeg i investicijskog održavanja</v>
      </c>
      <c r="F152" s="74" t="s">
        <v>3125</v>
      </c>
      <c r="G152" s="39" t="str">
        <f t="shared" si="27"/>
        <v>DALJNJI RAZVOJ SUSTAVA OSIGURAVANJA KVALITETE U OBRAZOVANJU ODRASLIH I PODIZANJE SVIJESTI O VAŽNOSTI CJELOŽIVOTNOG UČENJA</v>
      </c>
      <c r="H152" s="39" t="str">
        <f t="shared" si="28"/>
        <v>0950</v>
      </c>
      <c r="I152" s="73">
        <v>8500</v>
      </c>
      <c r="J152" s="73">
        <v>8500</v>
      </c>
      <c r="K152" s="73">
        <v>8500</v>
      </c>
      <c r="L152" s="81"/>
      <c r="M152" s="80"/>
      <c r="N152" s="80"/>
      <c r="O152" s="81"/>
      <c r="P152" s="125"/>
      <c r="Q152" s="244"/>
      <c r="R152" t="str">
        <f>IF(D152="","",'OPĆI DIO'!$C$1)</f>
        <v>46173 AGENCIJA ZA STRUKOVNO OBRAZOVANJE I OBRAZOVANJE ODRASLIH</v>
      </c>
      <c r="S152" t="str">
        <f t="shared" si="29"/>
        <v>323</v>
      </c>
      <c r="T152" t="str">
        <f t="shared" si="30"/>
        <v>32</v>
      </c>
      <c r="U152" t="str">
        <f t="shared" si="31"/>
        <v>95</v>
      </c>
      <c r="V152" t="str">
        <f t="shared" si="32"/>
        <v>3</v>
      </c>
    </row>
    <row r="153" spans="1:22">
      <c r="A153" s="274">
        <f t="shared" si="24"/>
        <v>561</v>
      </c>
      <c r="B153" s="273">
        <v>561</v>
      </c>
      <c r="C153" s="39" t="str">
        <f t="shared" si="25"/>
        <v>Europski socijalni fond plus – predfinanciranje iz izvora 11 Opći prihodi i primici</v>
      </c>
      <c r="D153" s="81">
        <v>3233</v>
      </c>
      <c r="E153" s="39" t="str">
        <f t="shared" si="26"/>
        <v>Usluge promidžbe i informiranja</v>
      </c>
      <c r="F153" s="74" t="s">
        <v>3125</v>
      </c>
      <c r="G153" s="39" t="str">
        <f t="shared" si="27"/>
        <v>DALJNJI RAZVOJ SUSTAVA OSIGURAVANJA KVALITETE U OBRAZOVANJU ODRASLIH I PODIZANJE SVIJESTI O VAŽNOSTI CJELOŽIVOTNOG UČENJA</v>
      </c>
      <c r="H153" s="39" t="str">
        <f t="shared" si="28"/>
        <v>0950</v>
      </c>
      <c r="I153" s="73">
        <v>127500</v>
      </c>
      <c r="J153" s="73">
        <v>76500</v>
      </c>
      <c r="K153" s="73">
        <v>144500</v>
      </c>
      <c r="L153" s="81"/>
      <c r="M153" s="80"/>
      <c r="N153" s="80"/>
      <c r="O153" s="81"/>
      <c r="P153" s="125"/>
      <c r="Q153" s="244"/>
      <c r="R153" t="str">
        <f>IF(D153="","",'OPĆI DIO'!$C$1)</f>
        <v>46173 AGENCIJA ZA STRUKOVNO OBRAZOVANJE I OBRAZOVANJE ODRASLIH</v>
      </c>
      <c r="S153" t="str">
        <f t="shared" si="29"/>
        <v>323</v>
      </c>
      <c r="T153" t="str">
        <f t="shared" si="30"/>
        <v>32</v>
      </c>
      <c r="U153" t="str">
        <f t="shared" si="31"/>
        <v>95</v>
      </c>
      <c r="V153" t="str">
        <f t="shared" si="32"/>
        <v>3</v>
      </c>
    </row>
    <row r="154" spans="1:22">
      <c r="A154" s="274">
        <f t="shared" si="24"/>
        <v>561</v>
      </c>
      <c r="B154" s="273">
        <v>561</v>
      </c>
      <c r="C154" s="39" t="str">
        <f t="shared" si="25"/>
        <v>Europski socijalni fond plus – predfinanciranje iz izvora 11 Opći prihodi i primici</v>
      </c>
      <c r="D154" s="81">
        <v>3235</v>
      </c>
      <c r="E154" s="39" t="str">
        <f t="shared" si="26"/>
        <v>Zakupnine i najamnine</v>
      </c>
      <c r="F154" s="74" t="s">
        <v>3125</v>
      </c>
      <c r="G154" s="39" t="str">
        <f t="shared" si="27"/>
        <v>DALJNJI RAZVOJ SUSTAVA OSIGURAVANJA KVALITETE U OBRAZOVANJU ODRASLIH I PODIZANJE SVIJESTI O VAŽNOSTI CJELOŽIVOTNOG UČENJA</v>
      </c>
      <c r="H154" s="39" t="str">
        <f t="shared" si="28"/>
        <v>0950</v>
      </c>
      <c r="I154" s="73">
        <v>102000</v>
      </c>
      <c r="J154" s="73">
        <v>102000</v>
      </c>
      <c r="K154" s="73">
        <v>102000</v>
      </c>
      <c r="L154" s="81"/>
      <c r="M154" s="80"/>
      <c r="N154" s="80"/>
      <c r="O154" s="81"/>
      <c r="P154" s="125"/>
      <c r="Q154" s="244"/>
      <c r="R154" t="str">
        <f>IF(D154="","",'OPĆI DIO'!$C$1)</f>
        <v>46173 AGENCIJA ZA STRUKOVNO OBRAZOVANJE I OBRAZOVANJE ODRASLIH</v>
      </c>
      <c r="S154" t="str">
        <f t="shared" si="29"/>
        <v>323</v>
      </c>
      <c r="T154" t="str">
        <f t="shared" si="30"/>
        <v>32</v>
      </c>
      <c r="U154" t="str">
        <f t="shared" si="31"/>
        <v>95</v>
      </c>
      <c r="V154" t="str">
        <f t="shared" si="32"/>
        <v>3</v>
      </c>
    </row>
    <row r="155" spans="1:22">
      <c r="A155" s="274">
        <f t="shared" si="24"/>
        <v>561</v>
      </c>
      <c r="B155" s="273">
        <v>561</v>
      </c>
      <c r="C155" s="39" t="str">
        <f t="shared" si="25"/>
        <v>Europski socijalni fond plus – predfinanciranje iz izvora 11 Opći prihodi i primici</v>
      </c>
      <c r="D155" s="81">
        <v>3237</v>
      </c>
      <c r="E155" s="39" t="str">
        <f t="shared" si="26"/>
        <v>Intelektualne i osobne usluge</v>
      </c>
      <c r="F155" s="74" t="s">
        <v>3125</v>
      </c>
      <c r="G155" s="39" t="str">
        <f t="shared" si="27"/>
        <v>DALJNJI RAZVOJ SUSTAVA OSIGURAVANJA KVALITETE U OBRAZOVANJU ODRASLIH I PODIZANJE SVIJESTI O VAŽNOSTI CJELOŽIVOTNOG UČENJA</v>
      </c>
      <c r="H155" s="39" t="str">
        <f t="shared" si="28"/>
        <v>0950</v>
      </c>
      <c r="I155" s="73">
        <v>263500</v>
      </c>
      <c r="J155" s="73">
        <v>492150</v>
      </c>
      <c r="K155" s="73">
        <v>701250</v>
      </c>
      <c r="L155" s="81"/>
      <c r="M155" s="80"/>
      <c r="N155" s="80"/>
      <c r="O155" s="81"/>
      <c r="P155" s="125"/>
      <c r="Q155" s="244"/>
      <c r="R155" t="str">
        <f>IF(D155="","",'OPĆI DIO'!$C$1)</f>
        <v>46173 AGENCIJA ZA STRUKOVNO OBRAZOVANJE I OBRAZOVANJE ODRASLIH</v>
      </c>
      <c r="S155" t="str">
        <f t="shared" si="29"/>
        <v>323</v>
      </c>
      <c r="T155" t="str">
        <f t="shared" si="30"/>
        <v>32</v>
      </c>
      <c r="U155" t="str">
        <f t="shared" si="31"/>
        <v>95</v>
      </c>
      <c r="V155" t="str">
        <f t="shared" si="32"/>
        <v>3</v>
      </c>
    </row>
    <row r="156" spans="1:22">
      <c r="A156" s="274">
        <f t="shared" si="24"/>
        <v>561</v>
      </c>
      <c r="B156" s="273">
        <v>561</v>
      </c>
      <c r="C156" s="39" t="str">
        <f t="shared" si="25"/>
        <v>Europski socijalni fond plus – predfinanciranje iz izvora 11 Opći prihodi i primici</v>
      </c>
      <c r="D156" s="81">
        <v>3238</v>
      </c>
      <c r="E156" s="39" t="str">
        <f t="shared" si="26"/>
        <v>Računalne usluge</v>
      </c>
      <c r="F156" s="74" t="s">
        <v>3125</v>
      </c>
      <c r="G156" s="39" t="str">
        <f t="shared" si="27"/>
        <v>DALJNJI RAZVOJ SUSTAVA OSIGURAVANJA KVALITETE U OBRAZOVANJU ODRASLIH I PODIZANJE SVIJESTI O VAŽNOSTI CJELOŽIVOTNOG UČENJA</v>
      </c>
      <c r="H156" s="39" t="str">
        <f t="shared" si="28"/>
        <v>0950</v>
      </c>
      <c r="I156" s="73">
        <v>72250</v>
      </c>
      <c r="J156" s="73">
        <v>72250</v>
      </c>
      <c r="K156" s="73">
        <v>29750</v>
      </c>
      <c r="L156" s="81"/>
      <c r="M156" s="80"/>
      <c r="N156" s="80"/>
      <c r="O156" s="81"/>
      <c r="P156" s="125"/>
      <c r="Q156" s="244"/>
      <c r="R156" t="str">
        <f>IF(D156="","",'OPĆI DIO'!$C$1)</f>
        <v>46173 AGENCIJA ZA STRUKOVNO OBRAZOVANJE I OBRAZOVANJE ODRASLIH</v>
      </c>
      <c r="S156" t="str">
        <f t="shared" si="29"/>
        <v>323</v>
      </c>
      <c r="T156" t="str">
        <f t="shared" si="30"/>
        <v>32</v>
      </c>
      <c r="U156" t="str">
        <f t="shared" si="31"/>
        <v>95</v>
      </c>
      <c r="V156" t="str">
        <f t="shared" si="32"/>
        <v>3</v>
      </c>
    </row>
    <row r="157" spans="1:22">
      <c r="A157" s="274">
        <f t="shared" si="24"/>
        <v>561</v>
      </c>
      <c r="B157" s="273">
        <v>561</v>
      </c>
      <c r="C157" s="39" t="str">
        <f t="shared" si="25"/>
        <v>Europski socijalni fond plus – predfinanciranje iz izvora 11 Opći prihodi i primici</v>
      </c>
      <c r="D157" s="81">
        <v>3239</v>
      </c>
      <c r="E157" s="39" t="str">
        <f t="shared" si="26"/>
        <v>Ostale usluge</v>
      </c>
      <c r="F157" s="74" t="s">
        <v>3125</v>
      </c>
      <c r="G157" s="39" t="str">
        <f t="shared" si="27"/>
        <v>DALJNJI RAZVOJ SUSTAVA OSIGURAVANJA KVALITETE U OBRAZOVANJU ODRASLIH I PODIZANJE SVIJESTI O VAŽNOSTI CJELOŽIVOTNOG UČENJA</v>
      </c>
      <c r="H157" s="39" t="str">
        <f t="shared" si="28"/>
        <v>0950</v>
      </c>
      <c r="I157" s="73">
        <v>102000</v>
      </c>
      <c r="J157" s="73">
        <v>102000</v>
      </c>
      <c r="K157" s="73">
        <v>127500</v>
      </c>
      <c r="L157" s="81"/>
      <c r="M157" s="80"/>
      <c r="N157" s="80"/>
      <c r="O157" s="81"/>
      <c r="P157" s="125"/>
      <c r="Q157" s="244"/>
      <c r="R157" t="str">
        <f>IF(D157="","",'OPĆI DIO'!$C$1)</f>
        <v>46173 AGENCIJA ZA STRUKOVNO OBRAZOVANJE I OBRAZOVANJE ODRASLIH</v>
      </c>
      <c r="S157" t="str">
        <f t="shared" si="29"/>
        <v>323</v>
      </c>
      <c r="T157" t="str">
        <f t="shared" si="30"/>
        <v>32</v>
      </c>
      <c r="U157" t="str">
        <f t="shared" si="31"/>
        <v>95</v>
      </c>
      <c r="V157" t="str">
        <f t="shared" si="32"/>
        <v>3</v>
      </c>
    </row>
    <row r="158" spans="1:22">
      <c r="A158" s="274">
        <f t="shared" si="24"/>
        <v>561</v>
      </c>
      <c r="B158" s="273">
        <v>561</v>
      </c>
      <c r="C158" s="39" t="str">
        <f t="shared" si="25"/>
        <v>Europski socijalni fond plus – predfinanciranje iz izvora 11 Opći prihodi i primici</v>
      </c>
      <c r="D158" s="81">
        <v>3241</v>
      </c>
      <c r="E158" s="39" t="str">
        <f t="shared" si="26"/>
        <v>Naknade troškova osobama izvan radnog odnosa</v>
      </c>
      <c r="F158" s="74" t="s">
        <v>3125</v>
      </c>
      <c r="G158" s="39" t="str">
        <f t="shared" si="27"/>
        <v>DALJNJI RAZVOJ SUSTAVA OSIGURAVANJA KVALITETE U OBRAZOVANJU ODRASLIH I PODIZANJE SVIJESTI O VAŽNOSTI CJELOŽIVOTNOG UČENJA</v>
      </c>
      <c r="H158" s="39" t="str">
        <f t="shared" si="28"/>
        <v>0950</v>
      </c>
      <c r="I158" s="73">
        <v>425000</v>
      </c>
      <c r="J158" s="73">
        <v>416500</v>
      </c>
      <c r="K158" s="73">
        <v>416500</v>
      </c>
      <c r="L158" s="81"/>
      <c r="M158" s="80"/>
      <c r="N158" s="80"/>
      <c r="O158" s="81"/>
      <c r="P158" s="125"/>
      <c r="Q158" s="244"/>
      <c r="R158" t="str">
        <f>IF(D158="","",'OPĆI DIO'!$C$1)</f>
        <v>46173 AGENCIJA ZA STRUKOVNO OBRAZOVANJE I OBRAZOVANJE ODRASLIH</v>
      </c>
      <c r="S158" t="str">
        <f t="shared" si="29"/>
        <v>324</v>
      </c>
      <c r="T158" t="str">
        <f t="shared" si="30"/>
        <v>32</v>
      </c>
      <c r="U158" t="str">
        <f t="shared" si="31"/>
        <v>95</v>
      </c>
      <c r="V158" t="str">
        <f t="shared" si="32"/>
        <v>3</v>
      </c>
    </row>
    <row r="159" spans="1:22">
      <c r="A159" s="274">
        <f t="shared" si="24"/>
        <v>561</v>
      </c>
      <c r="B159" s="273">
        <v>561</v>
      </c>
      <c r="C159" s="39" t="str">
        <f t="shared" si="25"/>
        <v>Europski socijalni fond plus – predfinanciranje iz izvora 11 Opći prihodi i primici</v>
      </c>
      <c r="D159" s="81">
        <v>3292</v>
      </c>
      <c r="E159" s="39" t="str">
        <f t="shared" si="26"/>
        <v>Premije osiguranja</v>
      </c>
      <c r="F159" s="74" t="s">
        <v>3125</v>
      </c>
      <c r="G159" s="39" t="str">
        <f t="shared" si="27"/>
        <v>DALJNJI RAZVOJ SUSTAVA OSIGURAVANJA KVALITETE U OBRAZOVANJU ODRASLIH I PODIZANJE SVIJESTI O VAŽNOSTI CJELOŽIVOTNOG UČENJA</v>
      </c>
      <c r="H159" s="39" t="str">
        <f t="shared" si="28"/>
        <v>0950</v>
      </c>
      <c r="I159" s="73">
        <v>1275</v>
      </c>
      <c r="J159" s="73">
        <v>1275</v>
      </c>
      <c r="K159" s="73">
        <v>1275</v>
      </c>
      <c r="L159" s="81"/>
      <c r="M159" s="80"/>
      <c r="N159" s="80"/>
      <c r="O159" s="81"/>
      <c r="P159" s="125"/>
      <c r="Q159" s="244"/>
      <c r="R159" t="str">
        <f>IF(D159="","",'OPĆI DIO'!$C$1)</f>
        <v>46173 AGENCIJA ZA STRUKOVNO OBRAZOVANJE I OBRAZOVANJE ODRASLIH</v>
      </c>
      <c r="S159" t="str">
        <f t="shared" si="29"/>
        <v>329</v>
      </c>
      <c r="T159" t="str">
        <f t="shared" si="30"/>
        <v>32</v>
      </c>
      <c r="U159" t="str">
        <f t="shared" si="31"/>
        <v>95</v>
      </c>
      <c r="V159" t="str">
        <f t="shared" si="32"/>
        <v>3</v>
      </c>
    </row>
    <row r="160" spans="1:22">
      <c r="A160" s="274">
        <f t="shared" si="24"/>
        <v>561</v>
      </c>
      <c r="B160" s="273">
        <v>561</v>
      </c>
      <c r="C160" s="39" t="str">
        <f t="shared" si="25"/>
        <v>Europski socijalni fond plus – predfinanciranje iz izvora 11 Opći prihodi i primici</v>
      </c>
      <c r="D160" s="81">
        <v>3293</v>
      </c>
      <c r="E160" s="39" t="str">
        <f t="shared" si="26"/>
        <v>Reprezentacija</v>
      </c>
      <c r="F160" s="74" t="s">
        <v>3125</v>
      </c>
      <c r="G160" s="39" t="str">
        <f t="shared" si="27"/>
        <v>DALJNJI RAZVOJ SUSTAVA OSIGURAVANJA KVALITETE U OBRAZOVANJU ODRASLIH I PODIZANJE SVIJESTI O VAŽNOSTI CJELOŽIVOTNOG UČENJA</v>
      </c>
      <c r="H160" s="39" t="str">
        <f t="shared" si="28"/>
        <v>0950</v>
      </c>
      <c r="I160" s="73">
        <v>2550</v>
      </c>
      <c r="J160" s="73">
        <v>2550</v>
      </c>
      <c r="K160" s="73">
        <v>2550</v>
      </c>
      <c r="L160" s="81"/>
      <c r="M160" s="80"/>
      <c r="N160" s="80"/>
      <c r="O160" s="81"/>
      <c r="P160" s="125"/>
      <c r="Q160" s="244"/>
      <c r="R160" t="str">
        <f>IF(D160="","",'OPĆI DIO'!$C$1)</f>
        <v>46173 AGENCIJA ZA STRUKOVNO OBRAZOVANJE I OBRAZOVANJE ODRASLIH</v>
      </c>
      <c r="S160" t="str">
        <f t="shared" si="29"/>
        <v>329</v>
      </c>
      <c r="T160" t="str">
        <f t="shared" si="30"/>
        <v>32</v>
      </c>
      <c r="U160" t="str">
        <f t="shared" si="31"/>
        <v>95</v>
      </c>
      <c r="V160" t="str">
        <f t="shared" si="32"/>
        <v>3</v>
      </c>
    </row>
    <row r="161" spans="1:22">
      <c r="A161" s="274">
        <f t="shared" si="24"/>
        <v>561</v>
      </c>
      <c r="B161" s="273">
        <v>561</v>
      </c>
      <c r="C161" s="39" t="str">
        <f t="shared" si="25"/>
        <v>Europski socijalni fond plus – predfinanciranje iz izvora 11 Opći prihodi i primici</v>
      </c>
      <c r="D161" s="81">
        <v>4221</v>
      </c>
      <c r="E161" s="39" t="str">
        <f t="shared" si="26"/>
        <v>Uredska oprema i namještaj</v>
      </c>
      <c r="F161" s="74" t="s">
        <v>3125</v>
      </c>
      <c r="G161" s="39" t="str">
        <f t="shared" si="27"/>
        <v>DALJNJI RAZVOJ SUSTAVA OSIGURAVANJA KVALITETE U OBRAZOVANJU ODRASLIH I PODIZANJE SVIJESTI O VAŽNOSTI CJELOŽIVOTNOG UČENJA</v>
      </c>
      <c r="H161" s="39" t="str">
        <f t="shared" si="28"/>
        <v>0950</v>
      </c>
      <c r="I161" s="73">
        <v>8500</v>
      </c>
      <c r="J161" s="73">
        <v>8500</v>
      </c>
      <c r="K161" s="73">
        <v>8500</v>
      </c>
      <c r="L161" s="81"/>
      <c r="M161" s="80"/>
      <c r="N161" s="80"/>
      <c r="O161" s="81"/>
      <c r="P161" s="125"/>
      <c r="Q161" s="244"/>
      <c r="R161" t="str">
        <f>IF(D161="","",'OPĆI DIO'!$C$1)</f>
        <v>46173 AGENCIJA ZA STRUKOVNO OBRAZOVANJE I OBRAZOVANJE ODRASLIH</v>
      </c>
      <c r="S161" t="str">
        <f t="shared" si="29"/>
        <v>422</v>
      </c>
      <c r="T161" t="str">
        <f t="shared" si="30"/>
        <v>42</v>
      </c>
      <c r="U161" t="str">
        <f t="shared" si="31"/>
        <v>95</v>
      </c>
      <c r="V161" t="str">
        <f t="shared" si="32"/>
        <v>4</v>
      </c>
    </row>
    <row r="162" spans="1:22">
      <c r="A162" s="274">
        <f t="shared" si="24"/>
        <v>12</v>
      </c>
      <c r="B162" s="273">
        <v>12</v>
      </c>
      <c r="C162" s="39" t="str">
        <f t="shared" si="25"/>
        <v>Sredstva učešća za pomoći</v>
      </c>
      <c r="D162" s="204">
        <v>3111</v>
      </c>
      <c r="E162" s="39" t="str">
        <f t="shared" si="26"/>
        <v>Plaće za redovan rad</v>
      </c>
      <c r="F162" s="74" t="s">
        <v>3127</v>
      </c>
      <c r="G162" s="39" t="str">
        <f t="shared" si="27"/>
        <v>BRAIN: PODRŠA PRIMJENI DIGITALNIH TEHNOLOGIJA U OBRAZOVANJU</v>
      </c>
      <c r="H162" s="39" t="str">
        <f t="shared" si="28"/>
        <v>0950</v>
      </c>
      <c r="I162" s="73">
        <v>2400</v>
      </c>
      <c r="J162" s="73">
        <v>3600</v>
      </c>
      <c r="K162" s="73">
        <v>3600</v>
      </c>
      <c r="L162" s="81"/>
      <c r="M162" s="80"/>
      <c r="N162" s="80"/>
      <c r="O162" s="81"/>
      <c r="P162" s="125"/>
      <c r="Q162" s="244"/>
      <c r="R162" t="str">
        <f>IF(D162="","",'OPĆI DIO'!$C$1)</f>
        <v>46173 AGENCIJA ZA STRUKOVNO OBRAZOVANJE I OBRAZOVANJE ODRASLIH</v>
      </c>
      <c r="S162" t="str">
        <f t="shared" si="29"/>
        <v>311</v>
      </c>
      <c r="T162" t="str">
        <f t="shared" si="30"/>
        <v>31</v>
      </c>
      <c r="U162" t="str">
        <f t="shared" si="31"/>
        <v>95</v>
      </c>
      <c r="V162" t="str">
        <f t="shared" si="32"/>
        <v>3</v>
      </c>
    </row>
    <row r="163" spans="1:22">
      <c r="A163" s="274">
        <f t="shared" si="24"/>
        <v>12</v>
      </c>
      <c r="B163" s="273">
        <v>12</v>
      </c>
      <c r="C163" s="39" t="str">
        <f t="shared" si="25"/>
        <v>Sredstva učešća za pomoći</v>
      </c>
      <c r="D163" s="204">
        <v>3121</v>
      </c>
      <c r="E163" s="39" t="str">
        <f t="shared" si="26"/>
        <v>Ostali rashodi za zaposlene</v>
      </c>
      <c r="F163" s="74" t="s">
        <v>3127</v>
      </c>
      <c r="G163" s="39" t="str">
        <f t="shared" si="27"/>
        <v>BRAIN: PODRŠA PRIMJENI DIGITALNIH TEHNOLOGIJA U OBRAZOVANJU</v>
      </c>
      <c r="H163" s="39" t="str">
        <f t="shared" si="28"/>
        <v>0950</v>
      </c>
      <c r="I163" s="73">
        <v>150</v>
      </c>
      <c r="J163" s="73">
        <v>150</v>
      </c>
      <c r="K163" s="73">
        <v>150</v>
      </c>
      <c r="L163" s="81"/>
      <c r="M163" s="80"/>
      <c r="N163" s="80"/>
      <c r="O163" s="81"/>
      <c r="P163" s="125"/>
      <c r="Q163" s="244"/>
      <c r="R163" t="str">
        <f>IF(D163="","",'OPĆI DIO'!$C$1)</f>
        <v>46173 AGENCIJA ZA STRUKOVNO OBRAZOVANJE I OBRAZOVANJE ODRASLIH</v>
      </c>
      <c r="S163" t="str">
        <f t="shared" si="29"/>
        <v>312</v>
      </c>
      <c r="T163" t="str">
        <f t="shared" si="30"/>
        <v>31</v>
      </c>
      <c r="U163" t="str">
        <f t="shared" si="31"/>
        <v>95</v>
      </c>
      <c r="V163" t="str">
        <f t="shared" si="32"/>
        <v>3</v>
      </c>
    </row>
    <row r="164" spans="1:22">
      <c r="A164" s="274">
        <f t="shared" si="24"/>
        <v>12</v>
      </c>
      <c r="B164" s="273">
        <v>12</v>
      </c>
      <c r="C164" s="39" t="str">
        <f t="shared" si="25"/>
        <v>Sredstva učešća za pomoći</v>
      </c>
      <c r="D164" s="204">
        <v>3132</v>
      </c>
      <c r="E164" s="39" t="str">
        <f t="shared" si="26"/>
        <v>Doprinosi za obvezno zdravstveno osiguranje</v>
      </c>
      <c r="F164" s="74" t="s">
        <v>3127</v>
      </c>
      <c r="G164" s="39" t="str">
        <f t="shared" si="27"/>
        <v>BRAIN: PODRŠA PRIMJENI DIGITALNIH TEHNOLOGIJA U OBRAZOVANJU</v>
      </c>
      <c r="H164" s="39" t="str">
        <f t="shared" si="28"/>
        <v>0950</v>
      </c>
      <c r="I164" s="73">
        <v>396</v>
      </c>
      <c r="J164" s="73">
        <v>594</v>
      </c>
      <c r="K164" s="73">
        <v>594</v>
      </c>
      <c r="L164" s="81"/>
      <c r="M164" s="80"/>
      <c r="N164" s="80"/>
      <c r="O164" s="81"/>
      <c r="P164" s="125"/>
      <c r="Q164" s="244"/>
      <c r="R164" t="str">
        <f>IF(D164="","",'OPĆI DIO'!$C$1)</f>
        <v>46173 AGENCIJA ZA STRUKOVNO OBRAZOVANJE I OBRAZOVANJE ODRASLIH</v>
      </c>
      <c r="S164" t="str">
        <f t="shared" si="29"/>
        <v>313</v>
      </c>
      <c r="T164" t="str">
        <f t="shared" si="30"/>
        <v>31</v>
      </c>
      <c r="U164" t="str">
        <f t="shared" si="31"/>
        <v>95</v>
      </c>
      <c r="V164" t="str">
        <f t="shared" si="32"/>
        <v>3</v>
      </c>
    </row>
    <row r="165" spans="1:22">
      <c r="A165" s="274">
        <f t="shared" si="24"/>
        <v>12</v>
      </c>
      <c r="B165" s="273">
        <v>12</v>
      </c>
      <c r="C165" s="39" t="str">
        <f t="shared" si="25"/>
        <v>Sredstva učešća za pomoći</v>
      </c>
      <c r="D165" s="204">
        <v>3211</v>
      </c>
      <c r="E165" s="39" t="str">
        <f t="shared" si="26"/>
        <v>Službena putovanja</v>
      </c>
      <c r="F165" s="74" t="s">
        <v>3127</v>
      </c>
      <c r="G165" s="39" t="str">
        <f t="shared" si="27"/>
        <v>BRAIN: PODRŠA PRIMJENI DIGITALNIH TEHNOLOGIJA U OBRAZOVANJU</v>
      </c>
      <c r="H165" s="39" t="str">
        <f t="shared" si="28"/>
        <v>0950</v>
      </c>
      <c r="I165" s="73">
        <v>5304</v>
      </c>
      <c r="J165" s="73">
        <v>5304</v>
      </c>
      <c r="K165" s="73">
        <v>3243</v>
      </c>
      <c r="L165" s="81"/>
      <c r="M165" s="80"/>
      <c r="N165" s="80"/>
      <c r="O165" s="81"/>
      <c r="P165" s="125"/>
      <c r="Q165" s="244"/>
      <c r="R165" t="str">
        <f>IF(D165="","",'OPĆI DIO'!$C$1)</f>
        <v>46173 AGENCIJA ZA STRUKOVNO OBRAZOVANJE I OBRAZOVANJE ODRASLIH</v>
      </c>
      <c r="S165" t="str">
        <f t="shared" si="29"/>
        <v>321</v>
      </c>
      <c r="T165" t="str">
        <f t="shared" si="30"/>
        <v>32</v>
      </c>
      <c r="U165" t="str">
        <f t="shared" si="31"/>
        <v>95</v>
      </c>
      <c r="V165" t="str">
        <f t="shared" si="32"/>
        <v>3</v>
      </c>
    </row>
    <row r="166" spans="1:22">
      <c r="A166" s="274">
        <f t="shared" si="24"/>
        <v>12</v>
      </c>
      <c r="B166" s="273">
        <v>12</v>
      </c>
      <c r="C166" s="39" t="str">
        <f t="shared" si="25"/>
        <v>Sredstva učešća za pomoći</v>
      </c>
      <c r="D166" s="204">
        <v>3212</v>
      </c>
      <c r="E166" s="39" t="str">
        <f t="shared" si="26"/>
        <v>Naknade za prijevoz, za rad na terenu i odvojeni život</v>
      </c>
      <c r="F166" s="74" t="s">
        <v>3127</v>
      </c>
      <c r="G166" s="39" t="str">
        <f t="shared" si="27"/>
        <v>BRAIN: PODRŠA PRIMJENI DIGITALNIH TEHNOLOGIJA U OBRAZOVANJU</v>
      </c>
      <c r="H166" s="39" t="str">
        <f t="shared" si="28"/>
        <v>0950</v>
      </c>
      <c r="I166" s="73">
        <v>180</v>
      </c>
      <c r="J166" s="73">
        <v>180</v>
      </c>
      <c r="K166" s="73">
        <v>180</v>
      </c>
      <c r="L166" s="81"/>
      <c r="M166" s="80"/>
      <c r="N166" s="80"/>
      <c r="O166" s="81"/>
      <c r="P166" s="125"/>
      <c r="Q166" s="244"/>
      <c r="R166" t="str">
        <f>IF(D166="","",'OPĆI DIO'!$C$1)</f>
        <v>46173 AGENCIJA ZA STRUKOVNO OBRAZOVANJE I OBRAZOVANJE ODRASLIH</v>
      </c>
      <c r="S166" t="str">
        <f t="shared" si="29"/>
        <v>321</v>
      </c>
      <c r="T166" t="str">
        <f t="shared" si="30"/>
        <v>32</v>
      </c>
      <c r="U166" t="str">
        <f t="shared" si="31"/>
        <v>95</v>
      </c>
      <c r="V166" t="str">
        <f t="shared" si="32"/>
        <v>3</v>
      </c>
    </row>
    <row r="167" spans="1:22">
      <c r="A167" s="274">
        <f t="shared" si="24"/>
        <v>12</v>
      </c>
      <c r="B167" s="273">
        <v>12</v>
      </c>
      <c r="C167" s="39" t="str">
        <f t="shared" si="25"/>
        <v>Sredstva učešća za pomoći</v>
      </c>
      <c r="D167" s="204">
        <v>3231</v>
      </c>
      <c r="E167" s="39" t="str">
        <f t="shared" si="26"/>
        <v>Usluge telefona, pošte i prijevoza</v>
      </c>
      <c r="F167" s="74" t="s">
        <v>3127</v>
      </c>
      <c r="G167" s="39" t="str">
        <f t="shared" si="27"/>
        <v>BRAIN: PODRŠA PRIMJENI DIGITALNIH TEHNOLOGIJA U OBRAZOVANJU</v>
      </c>
      <c r="H167" s="39" t="str">
        <f t="shared" si="28"/>
        <v>0950</v>
      </c>
      <c r="I167" s="73">
        <v>242</v>
      </c>
      <c r="J167" s="73">
        <v>242</v>
      </c>
      <c r="K167" s="73">
        <v>242</v>
      </c>
      <c r="L167" s="81"/>
      <c r="M167" s="80"/>
      <c r="N167" s="80"/>
      <c r="O167" s="81"/>
      <c r="P167" s="125"/>
      <c r="Q167" s="244"/>
      <c r="R167" t="str">
        <f>IF(D167="","",'OPĆI DIO'!$C$1)</f>
        <v>46173 AGENCIJA ZA STRUKOVNO OBRAZOVANJE I OBRAZOVANJE ODRASLIH</v>
      </c>
      <c r="S167" t="str">
        <f t="shared" si="29"/>
        <v>323</v>
      </c>
      <c r="T167" t="str">
        <f t="shared" si="30"/>
        <v>32</v>
      </c>
      <c r="U167" t="str">
        <f t="shared" si="31"/>
        <v>95</v>
      </c>
      <c r="V167" t="str">
        <f t="shared" si="32"/>
        <v>3</v>
      </c>
    </row>
    <row r="168" spans="1:22">
      <c r="A168" s="274">
        <f t="shared" si="24"/>
        <v>12</v>
      </c>
      <c r="B168" s="273">
        <v>12</v>
      </c>
      <c r="C168" s="39" t="str">
        <f t="shared" si="25"/>
        <v>Sredstva učešća za pomoći</v>
      </c>
      <c r="D168" s="204">
        <v>3235</v>
      </c>
      <c r="E168" s="39" t="str">
        <f t="shared" si="26"/>
        <v>Zakupnine i najamnine</v>
      </c>
      <c r="F168" s="74" t="s">
        <v>3127</v>
      </c>
      <c r="G168" s="39" t="str">
        <f t="shared" si="27"/>
        <v>BRAIN: PODRŠA PRIMJENI DIGITALNIH TEHNOLOGIJA U OBRAZOVANJU</v>
      </c>
      <c r="H168" s="39" t="str">
        <f t="shared" si="28"/>
        <v>0950</v>
      </c>
      <c r="I168" s="73">
        <v>75</v>
      </c>
      <c r="J168" s="73">
        <v>75</v>
      </c>
      <c r="K168" s="73">
        <v>0</v>
      </c>
      <c r="L168" s="81"/>
      <c r="M168" s="80"/>
      <c r="N168" s="80"/>
      <c r="O168" s="81"/>
      <c r="P168" s="125"/>
      <c r="Q168" s="244"/>
      <c r="R168" t="str">
        <f>IF(D168="","",'OPĆI DIO'!$C$1)</f>
        <v>46173 AGENCIJA ZA STRUKOVNO OBRAZOVANJE I OBRAZOVANJE ODRASLIH</v>
      </c>
      <c r="S168" t="str">
        <f t="shared" si="29"/>
        <v>323</v>
      </c>
      <c r="T168" t="str">
        <f t="shared" si="30"/>
        <v>32</v>
      </c>
      <c r="U168" t="str">
        <f t="shared" si="31"/>
        <v>95</v>
      </c>
      <c r="V168" t="str">
        <f t="shared" si="32"/>
        <v>3</v>
      </c>
    </row>
    <row r="169" spans="1:22">
      <c r="A169" s="274">
        <f t="shared" si="24"/>
        <v>12</v>
      </c>
      <c r="B169" s="273">
        <v>12</v>
      </c>
      <c r="C169" s="39" t="str">
        <f t="shared" si="25"/>
        <v>Sredstva učešća za pomoći</v>
      </c>
      <c r="D169" s="204">
        <v>3237</v>
      </c>
      <c r="E169" s="39" t="str">
        <f t="shared" si="26"/>
        <v>Intelektualne i osobne usluge</v>
      </c>
      <c r="F169" s="74" t="s">
        <v>3127</v>
      </c>
      <c r="G169" s="39" t="str">
        <f t="shared" si="27"/>
        <v>BRAIN: PODRŠA PRIMJENI DIGITALNIH TEHNOLOGIJA U OBRAZOVANJU</v>
      </c>
      <c r="H169" s="39" t="str">
        <f t="shared" si="28"/>
        <v>0950</v>
      </c>
      <c r="I169" s="73">
        <v>525</v>
      </c>
      <c r="J169" s="73">
        <v>525</v>
      </c>
      <c r="K169" s="73">
        <v>0</v>
      </c>
      <c r="L169" s="81"/>
      <c r="M169" s="80"/>
      <c r="N169" s="80"/>
      <c r="O169" s="81"/>
      <c r="P169" s="125"/>
      <c r="Q169" s="244"/>
      <c r="R169" t="str">
        <f>IF(D169="","",'OPĆI DIO'!$C$1)</f>
        <v>46173 AGENCIJA ZA STRUKOVNO OBRAZOVANJE I OBRAZOVANJE ODRASLIH</v>
      </c>
      <c r="S169" t="str">
        <f t="shared" si="29"/>
        <v>323</v>
      </c>
      <c r="T169" t="str">
        <f t="shared" si="30"/>
        <v>32</v>
      </c>
      <c r="U169" t="str">
        <f t="shared" si="31"/>
        <v>95</v>
      </c>
      <c r="V169" t="str">
        <f t="shared" si="32"/>
        <v>3</v>
      </c>
    </row>
    <row r="170" spans="1:22">
      <c r="A170" s="274">
        <f t="shared" si="24"/>
        <v>12</v>
      </c>
      <c r="B170" s="273">
        <v>12</v>
      </c>
      <c r="C170" s="39" t="str">
        <f t="shared" si="25"/>
        <v>Sredstva učešća za pomoći</v>
      </c>
      <c r="D170" s="204">
        <v>3241</v>
      </c>
      <c r="E170" s="39" t="str">
        <f t="shared" si="26"/>
        <v>Naknade troškova osobama izvan radnog odnosa</v>
      </c>
      <c r="F170" s="74" t="s">
        <v>3127</v>
      </c>
      <c r="G170" s="39" t="str">
        <f t="shared" si="27"/>
        <v>BRAIN: PODRŠA PRIMJENI DIGITALNIH TEHNOLOGIJA U OBRAZOVANJU</v>
      </c>
      <c r="H170" s="39" t="str">
        <f t="shared" si="28"/>
        <v>0950</v>
      </c>
      <c r="I170" s="73">
        <v>75</v>
      </c>
      <c r="J170" s="73">
        <v>75</v>
      </c>
      <c r="K170" s="73">
        <v>0</v>
      </c>
      <c r="L170" s="81"/>
      <c r="M170" s="80"/>
      <c r="N170" s="80"/>
      <c r="O170" s="81"/>
      <c r="P170" s="125"/>
      <c r="Q170" s="244"/>
      <c r="R170" t="str">
        <f>IF(D170="","",'OPĆI DIO'!$C$1)</f>
        <v>46173 AGENCIJA ZA STRUKOVNO OBRAZOVANJE I OBRAZOVANJE ODRASLIH</v>
      </c>
      <c r="S170" t="str">
        <f t="shared" si="29"/>
        <v>324</v>
      </c>
      <c r="T170" t="str">
        <f t="shared" si="30"/>
        <v>32</v>
      </c>
      <c r="U170" t="str">
        <f t="shared" si="31"/>
        <v>95</v>
      </c>
      <c r="V170" t="str">
        <f t="shared" si="32"/>
        <v>3</v>
      </c>
    </row>
    <row r="171" spans="1:22">
      <c r="A171" s="274">
        <f t="shared" si="24"/>
        <v>561</v>
      </c>
      <c r="B171" s="273">
        <v>561</v>
      </c>
      <c r="C171" s="39" t="str">
        <f t="shared" si="25"/>
        <v>Europski socijalni fond plus – predfinanciranje iz izvora 11 Opći prihodi i primici</v>
      </c>
      <c r="D171" s="204">
        <v>3111</v>
      </c>
      <c r="E171" s="39" t="str">
        <f t="shared" si="26"/>
        <v>Plaće za redovan rad</v>
      </c>
      <c r="F171" s="74" t="s">
        <v>3127</v>
      </c>
      <c r="G171" s="39" t="str">
        <f t="shared" si="27"/>
        <v>BRAIN: PODRŠA PRIMJENI DIGITALNIH TEHNOLOGIJA U OBRAZOVANJU</v>
      </c>
      <c r="H171" s="39" t="str">
        <f t="shared" si="28"/>
        <v>0950</v>
      </c>
      <c r="I171" s="73">
        <v>13600</v>
      </c>
      <c r="J171" s="73">
        <v>20400</v>
      </c>
      <c r="K171" s="73">
        <v>20400</v>
      </c>
      <c r="L171" s="81"/>
      <c r="M171" s="80"/>
      <c r="N171" s="80"/>
      <c r="O171" s="81"/>
      <c r="P171" s="125"/>
      <c r="Q171" s="244"/>
      <c r="R171" t="str">
        <f>IF(D171="","",'OPĆI DIO'!$C$1)</f>
        <v>46173 AGENCIJA ZA STRUKOVNO OBRAZOVANJE I OBRAZOVANJE ODRASLIH</v>
      </c>
      <c r="S171" t="str">
        <f t="shared" si="29"/>
        <v>311</v>
      </c>
      <c r="T171" t="str">
        <f t="shared" si="30"/>
        <v>31</v>
      </c>
      <c r="U171" t="str">
        <f t="shared" si="31"/>
        <v>95</v>
      </c>
      <c r="V171" t="str">
        <f t="shared" si="32"/>
        <v>3</v>
      </c>
    </row>
    <row r="172" spans="1:22">
      <c r="A172" s="274">
        <f t="shared" si="24"/>
        <v>561</v>
      </c>
      <c r="B172" s="273">
        <v>561</v>
      </c>
      <c r="C172" s="39" t="str">
        <f t="shared" si="25"/>
        <v>Europski socijalni fond plus – predfinanciranje iz izvora 11 Opći prihodi i primici</v>
      </c>
      <c r="D172" s="204">
        <v>3121</v>
      </c>
      <c r="E172" s="39" t="str">
        <f t="shared" si="26"/>
        <v>Ostali rashodi za zaposlene</v>
      </c>
      <c r="F172" s="74" t="s">
        <v>3127</v>
      </c>
      <c r="G172" s="39" t="str">
        <f t="shared" si="27"/>
        <v>BRAIN: PODRŠA PRIMJENI DIGITALNIH TEHNOLOGIJA U OBRAZOVANJU</v>
      </c>
      <c r="H172" s="39" t="str">
        <f t="shared" si="28"/>
        <v>0950</v>
      </c>
      <c r="I172" s="73">
        <v>850</v>
      </c>
      <c r="J172" s="73">
        <v>850</v>
      </c>
      <c r="K172" s="73">
        <v>850</v>
      </c>
      <c r="L172" s="81"/>
      <c r="M172" s="80"/>
      <c r="N172" s="80"/>
      <c r="O172" s="81"/>
      <c r="P172" s="125"/>
      <c r="Q172" s="244"/>
      <c r="R172" t="str">
        <f>IF(D172="","",'OPĆI DIO'!$C$1)</f>
        <v>46173 AGENCIJA ZA STRUKOVNO OBRAZOVANJE I OBRAZOVANJE ODRASLIH</v>
      </c>
      <c r="S172" t="str">
        <f t="shared" si="29"/>
        <v>312</v>
      </c>
      <c r="T172" t="str">
        <f t="shared" si="30"/>
        <v>31</v>
      </c>
      <c r="U172" t="str">
        <f t="shared" si="31"/>
        <v>95</v>
      </c>
      <c r="V172" t="str">
        <f t="shared" si="32"/>
        <v>3</v>
      </c>
    </row>
    <row r="173" spans="1:22">
      <c r="A173" s="274">
        <f t="shared" si="24"/>
        <v>561</v>
      </c>
      <c r="B173" s="273">
        <v>561</v>
      </c>
      <c r="C173" s="39" t="str">
        <f t="shared" si="25"/>
        <v>Europski socijalni fond plus – predfinanciranje iz izvora 11 Opći prihodi i primici</v>
      </c>
      <c r="D173" s="204">
        <v>3132</v>
      </c>
      <c r="E173" s="39" t="str">
        <f t="shared" si="26"/>
        <v>Doprinosi za obvezno zdravstveno osiguranje</v>
      </c>
      <c r="F173" s="74" t="s">
        <v>3127</v>
      </c>
      <c r="G173" s="39" t="str">
        <f t="shared" si="27"/>
        <v>BRAIN: PODRŠA PRIMJENI DIGITALNIH TEHNOLOGIJA U OBRAZOVANJU</v>
      </c>
      <c r="H173" s="39" t="str">
        <f t="shared" si="28"/>
        <v>0950</v>
      </c>
      <c r="I173" s="73">
        <v>2244</v>
      </c>
      <c r="J173" s="73">
        <v>3366</v>
      </c>
      <c r="K173" s="73">
        <v>3366</v>
      </c>
      <c r="L173" s="81"/>
      <c r="M173" s="80"/>
      <c r="N173" s="80"/>
      <c r="O173" s="81"/>
      <c r="P173" s="125"/>
      <c r="Q173" s="244"/>
      <c r="R173" t="str">
        <f>IF(D173="","",'OPĆI DIO'!$C$1)</f>
        <v>46173 AGENCIJA ZA STRUKOVNO OBRAZOVANJE I OBRAZOVANJE ODRASLIH</v>
      </c>
      <c r="S173" t="str">
        <f t="shared" si="29"/>
        <v>313</v>
      </c>
      <c r="T173" t="str">
        <f t="shared" si="30"/>
        <v>31</v>
      </c>
      <c r="U173" t="str">
        <f t="shared" si="31"/>
        <v>95</v>
      </c>
      <c r="V173" t="str">
        <f t="shared" si="32"/>
        <v>3</v>
      </c>
    </row>
    <row r="174" spans="1:22">
      <c r="A174" s="274">
        <f t="shared" si="24"/>
        <v>561</v>
      </c>
      <c r="B174" s="273">
        <v>561</v>
      </c>
      <c r="C174" s="39" t="str">
        <f t="shared" si="25"/>
        <v>Europski socijalni fond plus – predfinanciranje iz izvora 11 Opći prihodi i primici</v>
      </c>
      <c r="D174" s="204">
        <v>3211</v>
      </c>
      <c r="E174" s="39" t="str">
        <f t="shared" si="26"/>
        <v>Službena putovanja</v>
      </c>
      <c r="F174" s="74" t="s">
        <v>3127</v>
      </c>
      <c r="G174" s="39" t="str">
        <f t="shared" si="27"/>
        <v>BRAIN: PODRŠA PRIMJENI DIGITALNIH TEHNOLOGIJA U OBRAZOVANJU</v>
      </c>
      <c r="H174" s="39" t="str">
        <f t="shared" si="28"/>
        <v>0950</v>
      </c>
      <c r="I174" s="73">
        <v>30056</v>
      </c>
      <c r="J174" s="73">
        <v>30056</v>
      </c>
      <c r="K174" s="73">
        <v>18377</v>
      </c>
      <c r="L174" s="81"/>
      <c r="M174" s="80"/>
      <c r="N174" s="80"/>
      <c r="O174" s="81"/>
      <c r="P174" s="125"/>
      <c r="Q174" s="244"/>
      <c r="R174" t="str">
        <f>IF(D174="","",'OPĆI DIO'!$C$1)</f>
        <v>46173 AGENCIJA ZA STRUKOVNO OBRAZOVANJE I OBRAZOVANJE ODRASLIH</v>
      </c>
      <c r="S174" t="str">
        <f t="shared" si="29"/>
        <v>321</v>
      </c>
      <c r="T174" t="str">
        <f t="shared" si="30"/>
        <v>32</v>
      </c>
      <c r="U174" t="str">
        <f t="shared" si="31"/>
        <v>95</v>
      </c>
      <c r="V174" t="str">
        <f t="shared" si="32"/>
        <v>3</v>
      </c>
    </row>
    <row r="175" spans="1:22">
      <c r="A175" s="274">
        <f t="shared" si="24"/>
        <v>561</v>
      </c>
      <c r="B175" s="273">
        <v>561</v>
      </c>
      <c r="C175" s="39" t="str">
        <f t="shared" si="25"/>
        <v>Europski socijalni fond plus – predfinanciranje iz izvora 11 Opći prihodi i primici</v>
      </c>
      <c r="D175" s="204">
        <v>3212</v>
      </c>
      <c r="E175" s="39" t="str">
        <f t="shared" si="26"/>
        <v>Naknade za prijevoz, za rad na terenu i odvojeni život</v>
      </c>
      <c r="F175" s="74" t="s">
        <v>3127</v>
      </c>
      <c r="G175" s="39" t="str">
        <f t="shared" si="27"/>
        <v>BRAIN: PODRŠA PRIMJENI DIGITALNIH TEHNOLOGIJA U OBRAZOVANJU</v>
      </c>
      <c r="H175" s="39" t="str">
        <f t="shared" si="28"/>
        <v>0950</v>
      </c>
      <c r="I175" s="73">
        <v>1020</v>
      </c>
      <c r="J175" s="73">
        <v>1020</v>
      </c>
      <c r="K175" s="73">
        <v>1020</v>
      </c>
      <c r="L175" s="81"/>
      <c r="M175" s="80"/>
      <c r="N175" s="80"/>
      <c r="O175" s="81"/>
      <c r="P175" s="125"/>
      <c r="Q175" s="244"/>
      <c r="R175" t="str">
        <f>IF(D175="","",'OPĆI DIO'!$C$1)</f>
        <v>46173 AGENCIJA ZA STRUKOVNO OBRAZOVANJE I OBRAZOVANJE ODRASLIH</v>
      </c>
      <c r="S175" t="str">
        <f t="shared" si="29"/>
        <v>321</v>
      </c>
      <c r="T175" t="str">
        <f t="shared" si="30"/>
        <v>32</v>
      </c>
      <c r="U175" t="str">
        <f t="shared" si="31"/>
        <v>95</v>
      </c>
      <c r="V175" t="str">
        <f t="shared" si="32"/>
        <v>3</v>
      </c>
    </row>
    <row r="176" spans="1:22">
      <c r="A176" s="274">
        <f t="shared" si="24"/>
        <v>561</v>
      </c>
      <c r="B176" s="273">
        <v>561</v>
      </c>
      <c r="C176" s="39" t="str">
        <f t="shared" si="25"/>
        <v>Europski socijalni fond plus – predfinanciranje iz izvora 11 Opći prihodi i primici</v>
      </c>
      <c r="D176" s="304">
        <v>3231</v>
      </c>
      <c r="E176" s="39" t="str">
        <f t="shared" si="26"/>
        <v>Usluge telefona, pošte i prijevoza</v>
      </c>
      <c r="F176" s="74" t="s">
        <v>3127</v>
      </c>
      <c r="G176" s="39" t="str">
        <f t="shared" si="27"/>
        <v>BRAIN: PODRŠA PRIMJENI DIGITALNIH TEHNOLOGIJA U OBRAZOVANJU</v>
      </c>
      <c r="H176" s="39" t="str">
        <f t="shared" si="28"/>
        <v>0950</v>
      </c>
      <c r="I176" s="73">
        <v>1371</v>
      </c>
      <c r="J176" s="73">
        <v>1371</v>
      </c>
      <c r="K176" s="73">
        <v>1371</v>
      </c>
      <c r="L176" s="81"/>
      <c r="M176" s="80"/>
      <c r="N176" s="80"/>
      <c r="O176" s="81"/>
      <c r="P176" s="125"/>
      <c r="Q176" s="244"/>
      <c r="R176" t="str">
        <f>IF(D176="","",'OPĆI DIO'!$C$1)</f>
        <v>46173 AGENCIJA ZA STRUKOVNO OBRAZOVANJE I OBRAZOVANJE ODRASLIH</v>
      </c>
      <c r="S176" t="str">
        <f t="shared" si="29"/>
        <v>323</v>
      </c>
      <c r="T176" t="str">
        <f t="shared" si="30"/>
        <v>32</v>
      </c>
      <c r="U176" t="str">
        <f t="shared" si="31"/>
        <v>95</v>
      </c>
      <c r="V176" t="str">
        <f t="shared" si="32"/>
        <v>3</v>
      </c>
    </row>
    <row r="177" spans="1:22">
      <c r="A177" s="274">
        <f t="shared" si="24"/>
        <v>561</v>
      </c>
      <c r="B177" s="273">
        <v>561</v>
      </c>
      <c r="C177" s="39" t="str">
        <f t="shared" si="25"/>
        <v>Europski socijalni fond plus – predfinanciranje iz izvora 11 Opći prihodi i primici</v>
      </c>
      <c r="D177" s="304">
        <v>3235</v>
      </c>
      <c r="E177" s="39" t="str">
        <f t="shared" si="26"/>
        <v>Zakupnine i najamnine</v>
      </c>
      <c r="F177" s="74" t="s">
        <v>3127</v>
      </c>
      <c r="G177" s="39" t="str">
        <f t="shared" si="27"/>
        <v>BRAIN: PODRŠA PRIMJENI DIGITALNIH TEHNOLOGIJA U OBRAZOVANJU</v>
      </c>
      <c r="H177" s="39" t="str">
        <f t="shared" si="28"/>
        <v>0950</v>
      </c>
      <c r="I177" s="73">
        <v>425</v>
      </c>
      <c r="J177" s="73">
        <v>425</v>
      </c>
      <c r="K177" s="73">
        <v>0</v>
      </c>
      <c r="L177" s="81"/>
      <c r="M177" s="80"/>
      <c r="N177" s="80"/>
      <c r="O177" s="81"/>
      <c r="P177" s="125"/>
      <c r="Q177" s="244"/>
      <c r="R177" t="str">
        <f>IF(D177="","",'OPĆI DIO'!$C$1)</f>
        <v>46173 AGENCIJA ZA STRUKOVNO OBRAZOVANJE I OBRAZOVANJE ODRASLIH</v>
      </c>
      <c r="S177" t="str">
        <f t="shared" si="29"/>
        <v>323</v>
      </c>
      <c r="T177" t="str">
        <f t="shared" si="30"/>
        <v>32</v>
      </c>
      <c r="U177" t="str">
        <f t="shared" si="31"/>
        <v>95</v>
      </c>
      <c r="V177" t="str">
        <f t="shared" si="32"/>
        <v>3</v>
      </c>
    </row>
    <row r="178" spans="1:22">
      <c r="A178" s="274">
        <f t="shared" si="24"/>
        <v>561</v>
      </c>
      <c r="B178" s="273">
        <v>561</v>
      </c>
      <c r="C178" s="39" t="str">
        <f t="shared" si="25"/>
        <v>Europski socijalni fond plus – predfinanciranje iz izvora 11 Opći prihodi i primici</v>
      </c>
      <c r="D178" s="304">
        <v>3237</v>
      </c>
      <c r="E178" s="39" t="str">
        <f t="shared" si="26"/>
        <v>Intelektualne i osobne usluge</v>
      </c>
      <c r="F178" s="74" t="s">
        <v>3127</v>
      </c>
      <c r="G178" s="39" t="str">
        <f t="shared" si="27"/>
        <v>BRAIN: PODRŠA PRIMJENI DIGITALNIH TEHNOLOGIJA U OBRAZOVANJU</v>
      </c>
      <c r="H178" s="39" t="str">
        <f t="shared" si="28"/>
        <v>0950</v>
      </c>
      <c r="I178" s="73">
        <v>2975</v>
      </c>
      <c r="J178" s="73">
        <v>2975</v>
      </c>
      <c r="K178" s="73">
        <v>0</v>
      </c>
      <c r="L178" s="81"/>
      <c r="M178" s="80"/>
      <c r="N178" s="80"/>
      <c r="O178" s="81"/>
      <c r="P178" s="125"/>
      <c r="Q178" s="244"/>
      <c r="R178" t="str">
        <f>IF(D178="","",'OPĆI DIO'!$C$1)</f>
        <v>46173 AGENCIJA ZA STRUKOVNO OBRAZOVANJE I OBRAZOVANJE ODRASLIH</v>
      </c>
      <c r="S178" t="str">
        <f t="shared" si="29"/>
        <v>323</v>
      </c>
      <c r="T178" t="str">
        <f t="shared" si="30"/>
        <v>32</v>
      </c>
      <c r="U178" t="str">
        <f t="shared" si="31"/>
        <v>95</v>
      </c>
      <c r="V178" t="str">
        <f t="shared" si="32"/>
        <v>3</v>
      </c>
    </row>
    <row r="179" spans="1:22">
      <c r="A179" s="274">
        <f t="shared" si="24"/>
        <v>561</v>
      </c>
      <c r="B179" s="273">
        <v>561</v>
      </c>
      <c r="C179" s="39" t="str">
        <f t="shared" si="25"/>
        <v>Europski socijalni fond plus – predfinanciranje iz izvora 11 Opći prihodi i primici</v>
      </c>
      <c r="D179" s="304">
        <v>3241</v>
      </c>
      <c r="E179" s="39" t="str">
        <f t="shared" si="26"/>
        <v>Naknade troškova osobama izvan radnog odnosa</v>
      </c>
      <c r="F179" s="74" t="s">
        <v>3127</v>
      </c>
      <c r="G179" s="39" t="str">
        <f t="shared" si="27"/>
        <v>BRAIN: PODRŠA PRIMJENI DIGITALNIH TEHNOLOGIJA U OBRAZOVANJU</v>
      </c>
      <c r="H179" s="39" t="str">
        <f t="shared" si="28"/>
        <v>0950</v>
      </c>
      <c r="I179" s="73">
        <v>425</v>
      </c>
      <c r="J179" s="73">
        <v>425</v>
      </c>
      <c r="K179" s="73">
        <v>0</v>
      </c>
      <c r="L179" s="81"/>
      <c r="M179" s="80"/>
      <c r="N179" s="80"/>
      <c r="O179" s="81"/>
      <c r="P179" s="125"/>
      <c r="Q179" s="244"/>
      <c r="R179" t="str">
        <f>IF(D179="","",'OPĆI DIO'!$C$1)</f>
        <v>46173 AGENCIJA ZA STRUKOVNO OBRAZOVANJE I OBRAZOVANJE ODRASLIH</v>
      </c>
      <c r="S179" t="str">
        <f t="shared" si="29"/>
        <v>324</v>
      </c>
      <c r="T179" t="str">
        <f t="shared" si="30"/>
        <v>32</v>
      </c>
      <c r="U179" t="str">
        <f t="shared" si="31"/>
        <v>95</v>
      </c>
      <c r="V179" t="str">
        <f t="shared" si="32"/>
        <v>3</v>
      </c>
    </row>
    <row r="180" spans="1:22">
      <c r="A180" s="274" t="str">
        <f t="shared" si="24"/>
        <v/>
      </c>
      <c r="B180" s="273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4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4" t="str">
        <f t="shared" si="24"/>
        <v/>
      </c>
      <c r="B181" s="273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4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4" t="str">
        <f t="shared" si="24"/>
        <v/>
      </c>
      <c r="B182" s="273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4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4" t="str">
        <f t="shared" si="24"/>
        <v/>
      </c>
      <c r="B183" s="273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4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4" t="str">
        <f t="shared" si="24"/>
        <v/>
      </c>
      <c r="B184" s="273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4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4" t="str">
        <f t="shared" si="24"/>
        <v/>
      </c>
      <c r="B185" s="273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4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4" t="str">
        <f t="shared" si="24"/>
        <v/>
      </c>
      <c r="B186" s="273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4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4" t="str">
        <f t="shared" si="24"/>
        <v/>
      </c>
      <c r="B187" s="273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4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4" t="str">
        <f t="shared" si="24"/>
        <v/>
      </c>
      <c r="B188" s="273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4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4" t="str">
        <f t="shared" si="24"/>
        <v/>
      </c>
      <c r="B189" s="273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4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4" t="str">
        <f t="shared" si="24"/>
        <v/>
      </c>
      <c r="B190" s="273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4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4" t="str">
        <f t="shared" si="24"/>
        <v/>
      </c>
      <c r="B191" s="273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4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4" t="str">
        <f t="shared" si="24"/>
        <v/>
      </c>
      <c r="B192" s="273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4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4" t="str">
        <f t="shared" si="24"/>
        <v/>
      </c>
      <c r="B193" s="273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4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4" t="str">
        <f t="shared" si="24"/>
        <v/>
      </c>
      <c r="B194" s="273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4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4" t="str">
        <f t="shared" si="24"/>
        <v/>
      </c>
      <c r="B195" s="273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4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4" t="str">
        <f t="shared" ref="A196:A259" si="33">IFERROR(VLOOKUP(B196,$X$6:$AA$34,4,FALSE),"")</f>
        <v/>
      </c>
      <c r="B196" s="273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4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4" t="str">
        <f t="shared" si="33"/>
        <v/>
      </c>
      <c r="B197" s="273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4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4" t="str">
        <f t="shared" si="33"/>
        <v/>
      </c>
      <c r="B198" s="273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4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4" t="str">
        <f t="shared" si="33"/>
        <v/>
      </c>
      <c r="B199" s="273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4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4" t="str">
        <f t="shared" si="33"/>
        <v/>
      </c>
      <c r="B200" s="273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4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4" t="str">
        <f t="shared" si="33"/>
        <v/>
      </c>
      <c r="B201" s="273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4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4" t="str">
        <f t="shared" si="33"/>
        <v/>
      </c>
      <c r="B202" s="273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4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4" t="str">
        <f t="shared" si="33"/>
        <v/>
      </c>
      <c r="B203" s="273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4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4" t="str">
        <f t="shared" si="33"/>
        <v/>
      </c>
      <c r="B204" s="273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4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4" t="str">
        <f t="shared" si="33"/>
        <v/>
      </c>
      <c r="B205" s="273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4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4" t="str">
        <f t="shared" si="33"/>
        <v/>
      </c>
      <c r="B206" s="273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4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4" t="str">
        <f t="shared" si="33"/>
        <v/>
      </c>
      <c r="B207" s="273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4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4" t="str">
        <f t="shared" si="33"/>
        <v/>
      </c>
      <c r="B208" s="273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4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4" t="str">
        <f t="shared" si="33"/>
        <v/>
      </c>
      <c r="B209" s="273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4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4" t="str">
        <f t="shared" si="33"/>
        <v/>
      </c>
      <c r="B210" s="273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4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4" t="str">
        <f t="shared" si="33"/>
        <v/>
      </c>
      <c r="B211" s="273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4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4" t="str">
        <f t="shared" si="33"/>
        <v/>
      </c>
      <c r="B212" s="273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4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4" t="str">
        <f t="shared" si="33"/>
        <v/>
      </c>
      <c r="B213" s="273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4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4" t="str">
        <f t="shared" si="33"/>
        <v/>
      </c>
      <c r="B214" s="273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4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4" t="str">
        <f t="shared" si="33"/>
        <v/>
      </c>
      <c r="B215" s="273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4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4" t="str">
        <f t="shared" si="33"/>
        <v/>
      </c>
      <c r="B216" s="273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4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4" t="str">
        <f t="shared" si="33"/>
        <v/>
      </c>
      <c r="B217" s="273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4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4" t="str">
        <f t="shared" si="33"/>
        <v/>
      </c>
      <c r="B218" s="273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4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4" t="str">
        <f t="shared" si="33"/>
        <v/>
      </c>
      <c r="B219" s="273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4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4" t="str">
        <f t="shared" si="33"/>
        <v/>
      </c>
      <c r="B220" s="273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4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4" t="str">
        <f t="shared" si="33"/>
        <v/>
      </c>
      <c r="B221" s="273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4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4" t="str">
        <f t="shared" si="33"/>
        <v/>
      </c>
      <c r="B222" s="273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4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4" t="str">
        <f t="shared" si="33"/>
        <v/>
      </c>
      <c r="B223" s="273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4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4" t="str">
        <f t="shared" si="33"/>
        <v/>
      </c>
      <c r="B224" s="273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4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4" t="str">
        <f t="shared" si="33"/>
        <v/>
      </c>
      <c r="B225" s="273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4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4" t="str">
        <f t="shared" si="33"/>
        <v/>
      </c>
      <c r="B226" s="273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4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4" t="str">
        <f t="shared" si="33"/>
        <v/>
      </c>
      <c r="B227" s="273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4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4" t="str">
        <f t="shared" si="33"/>
        <v/>
      </c>
      <c r="B228" s="273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4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4" t="str">
        <f t="shared" si="33"/>
        <v/>
      </c>
      <c r="B229" s="273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4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4" t="str">
        <f t="shared" si="33"/>
        <v/>
      </c>
      <c r="B230" s="273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4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4" t="str">
        <f t="shared" si="33"/>
        <v/>
      </c>
      <c r="B231" s="273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4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4" t="str">
        <f t="shared" si="33"/>
        <v/>
      </c>
      <c r="B232" s="273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4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4" t="str">
        <f t="shared" si="33"/>
        <v/>
      </c>
      <c r="B233" s="273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4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4" t="str">
        <f t="shared" si="33"/>
        <v/>
      </c>
      <c r="B234" s="273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4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4" t="str">
        <f t="shared" si="33"/>
        <v/>
      </c>
      <c r="B235" s="273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4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4" t="str">
        <f t="shared" si="33"/>
        <v/>
      </c>
      <c r="B236" s="273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4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4" t="str">
        <f t="shared" si="33"/>
        <v/>
      </c>
      <c r="B237" s="273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4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4" t="str">
        <f t="shared" si="33"/>
        <v/>
      </c>
      <c r="B238" s="273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4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4" t="str">
        <f t="shared" si="33"/>
        <v/>
      </c>
      <c r="B239" s="273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4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4" t="str">
        <f t="shared" si="33"/>
        <v/>
      </c>
      <c r="B240" s="273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4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4" t="str">
        <f t="shared" si="33"/>
        <v/>
      </c>
      <c r="B241" s="273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4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4" t="str">
        <f t="shared" si="33"/>
        <v/>
      </c>
      <c r="B242" s="273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4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4" t="str">
        <f t="shared" si="33"/>
        <v/>
      </c>
      <c r="B243" s="273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4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4" t="str">
        <f t="shared" si="33"/>
        <v/>
      </c>
      <c r="B244" s="273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4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4" t="str">
        <f t="shared" si="33"/>
        <v/>
      </c>
      <c r="B245" s="273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4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4" t="str">
        <f t="shared" si="33"/>
        <v/>
      </c>
      <c r="B246" s="273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4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4" t="str">
        <f t="shared" si="33"/>
        <v/>
      </c>
      <c r="B247" s="273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4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4" t="str">
        <f t="shared" si="33"/>
        <v/>
      </c>
      <c r="B248" s="273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4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4" t="str">
        <f t="shared" si="33"/>
        <v/>
      </c>
      <c r="B249" s="273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4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4" t="str">
        <f t="shared" si="33"/>
        <v/>
      </c>
      <c r="B250" s="273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4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4" t="str">
        <f t="shared" si="33"/>
        <v/>
      </c>
      <c r="B251" s="273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4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4" t="str">
        <f t="shared" si="33"/>
        <v/>
      </c>
      <c r="B252" s="273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4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4" t="str">
        <f t="shared" si="33"/>
        <v/>
      </c>
      <c r="B253" s="273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4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4" t="str">
        <f t="shared" si="33"/>
        <v/>
      </c>
      <c r="B254" s="273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4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4" t="str">
        <f t="shared" si="33"/>
        <v/>
      </c>
      <c r="B255" s="273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4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4" t="str">
        <f t="shared" si="33"/>
        <v/>
      </c>
      <c r="B256" s="273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4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4" t="str">
        <f t="shared" si="33"/>
        <v/>
      </c>
      <c r="B257" s="273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4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4" t="str">
        <f t="shared" si="33"/>
        <v/>
      </c>
      <c r="B258" s="273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4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4" t="str">
        <f t="shared" si="33"/>
        <v/>
      </c>
      <c r="B259" s="273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4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4" t="str">
        <f t="shared" ref="A260:A323" si="42">IFERROR(VLOOKUP(B260,$X$6:$AA$34,4,FALSE),"")</f>
        <v/>
      </c>
      <c r="B260" s="273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4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4" t="str">
        <f t="shared" si="42"/>
        <v/>
      </c>
      <c r="B261" s="273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4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4" t="str">
        <f t="shared" si="42"/>
        <v/>
      </c>
      <c r="B262" s="273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4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4" t="str">
        <f t="shared" si="42"/>
        <v/>
      </c>
      <c r="B263" s="273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4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4" t="str">
        <f t="shared" si="42"/>
        <v/>
      </c>
      <c r="B264" s="273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4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4" t="str">
        <f t="shared" si="42"/>
        <v/>
      </c>
      <c r="B265" s="273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4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4" t="str">
        <f t="shared" si="42"/>
        <v/>
      </c>
      <c r="B266" s="273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4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4" t="str">
        <f t="shared" si="42"/>
        <v/>
      </c>
      <c r="B267" s="273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4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4" t="str">
        <f t="shared" si="42"/>
        <v/>
      </c>
      <c r="B268" s="273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4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4" t="str">
        <f t="shared" si="42"/>
        <v/>
      </c>
      <c r="B269" s="273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4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4" t="str">
        <f t="shared" si="42"/>
        <v/>
      </c>
      <c r="B270" s="273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4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4" t="str">
        <f t="shared" si="42"/>
        <v/>
      </c>
      <c r="B271" s="273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4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4" t="str">
        <f t="shared" si="42"/>
        <v/>
      </c>
      <c r="B272" s="273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4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4" t="str">
        <f t="shared" si="42"/>
        <v/>
      </c>
      <c r="B273" s="273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4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4" t="str">
        <f t="shared" si="42"/>
        <v/>
      </c>
      <c r="B274" s="273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4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4" t="str">
        <f t="shared" si="42"/>
        <v/>
      </c>
      <c r="B275" s="273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4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4" t="str">
        <f t="shared" si="42"/>
        <v/>
      </c>
      <c r="B276" s="273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4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4" t="str">
        <f t="shared" si="42"/>
        <v/>
      </c>
      <c r="B277" s="273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4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4" t="str">
        <f t="shared" si="42"/>
        <v/>
      </c>
      <c r="B278" s="273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4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4" t="str">
        <f t="shared" si="42"/>
        <v/>
      </c>
      <c r="B279" s="273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4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4" t="str">
        <f t="shared" si="42"/>
        <v/>
      </c>
      <c r="B280" s="273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4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4" t="str">
        <f t="shared" si="42"/>
        <v/>
      </c>
      <c r="B281" s="273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4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4" t="str">
        <f t="shared" si="42"/>
        <v/>
      </c>
      <c r="B282" s="273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4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4" t="str">
        <f t="shared" si="42"/>
        <v/>
      </c>
      <c r="B283" s="273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4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4" t="str">
        <f t="shared" si="42"/>
        <v/>
      </c>
      <c r="B284" s="273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4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4" t="str">
        <f t="shared" si="42"/>
        <v/>
      </c>
      <c r="B285" s="273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4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4" t="str">
        <f t="shared" si="42"/>
        <v/>
      </c>
      <c r="B286" s="273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4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4" t="str">
        <f t="shared" si="42"/>
        <v/>
      </c>
      <c r="B287" s="273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4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4" t="str">
        <f t="shared" si="42"/>
        <v/>
      </c>
      <c r="B288" s="273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4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4" t="str">
        <f t="shared" si="42"/>
        <v/>
      </c>
      <c r="B289" s="273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4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4" t="str">
        <f t="shared" si="42"/>
        <v/>
      </c>
      <c r="B290" s="273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4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4" t="str">
        <f t="shared" si="42"/>
        <v/>
      </c>
      <c r="B291" s="273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4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4" t="str">
        <f t="shared" si="42"/>
        <v/>
      </c>
      <c r="B292" s="273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4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4" t="str">
        <f t="shared" si="42"/>
        <v/>
      </c>
      <c r="B293" s="273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4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4" t="str">
        <f t="shared" si="42"/>
        <v/>
      </c>
      <c r="B294" s="273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4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4" t="str">
        <f t="shared" si="42"/>
        <v/>
      </c>
      <c r="B295" s="273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4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4" t="str">
        <f t="shared" si="42"/>
        <v/>
      </c>
      <c r="B296" s="273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4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4" t="str">
        <f t="shared" si="42"/>
        <v/>
      </c>
      <c r="B297" s="273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4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4" t="str">
        <f t="shared" si="42"/>
        <v/>
      </c>
      <c r="B298" s="273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4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4" t="str">
        <f t="shared" si="42"/>
        <v/>
      </c>
      <c r="B299" s="273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4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4" t="str">
        <f t="shared" si="42"/>
        <v/>
      </c>
      <c r="B300" s="273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4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4" t="str">
        <f t="shared" si="42"/>
        <v/>
      </c>
      <c r="B301" s="273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4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4" t="str">
        <f t="shared" si="42"/>
        <v/>
      </c>
      <c r="B302" s="273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4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4" t="str">
        <f t="shared" si="42"/>
        <v/>
      </c>
      <c r="B303" s="273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4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4" t="str">
        <f t="shared" si="42"/>
        <v/>
      </c>
      <c r="B304" s="273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4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4" t="str">
        <f t="shared" si="42"/>
        <v/>
      </c>
      <c r="B305" s="273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4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4" t="str">
        <f t="shared" si="42"/>
        <v/>
      </c>
      <c r="B306" s="273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4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4" t="str">
        <f t="shared" si="42"/>
        <v/>
      </c>
      <c r="B307" s="273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4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4" t="str">
        <f t="shared" si="42"/>
        <v/>
      </c>
      <c r="B308" s="273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4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4" t="str">
        <f t="shared" si="42"/>
        <v/>
      </c>
      <c r="B309" s="273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4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4" t="str">
        <f t="shared" si="42"/>
        <v/>
      </c>
      <c r="B310" s="273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4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4" t="str">
        <f t="shared" si="42"/>
        <v/>
      </c>
      <c r="B311" s="273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4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4" t="str">
        <f t="shared" si="42"/>
        <v/>
      </c>
      <c r="B312" s="273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4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4" t="str">
        <f t="shared" si="42"/>
        <v/>
      </c>
      <c r="B313" s="273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4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4" t="str">
        <f t="shared" si="42"/>
        <v/>
      </c>
      <c r="B314" s="273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4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4" t="str">
        <f t="shared" si="42"/>
        <v/>
      </c>
      <c r="B315" s="273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4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4" t="str">
        <f t="shared" si="42"/>
        <v/>
      </c>
      <c r="B316" s="273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4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4" t="str">
        <f t="shared" si="42"/>
        <v/>
      </c>
      <c r="B317" s="273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4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4" t="str">
        <f t="shared" si="42"/>
        <v/>
      </c>
      <c r="B318" s="273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4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4" t="str">
        <f t="shared" si="42"/>
        <v/>
      </c>
      <c r="B319" s="273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4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4" t="str">
        <f t="shared" si="42"/>
        <v/>
      </c>
      <c r="B320" s="273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4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4" t="str">
        <f t="shared" si="42"/>
        <v/>
      </c>
      <c r="B321" s="273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4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4" t="str">
        <f t="shared" si="42"/>
        <v/>
      </c>
      <c r="B322" s="273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4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4" t="str">
        <f t="shared" si="42"/>
        <v/>
      </c>
      <c r="B323" s="273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4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4" t="str">
        <f t="shared" ref="A324:A387" si="51">IFERROR(VLOOKUP(B324,$X$6:$AA$34,4,FALSE),"")</f>
        <v/>
      </c>
      <c r="B324" s="273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4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4" t="str">
        <f t="shared" si="51"/>
        <v/>
      </c>
      <c r="B325" s="273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4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4" t="str">
        <f t="shared" si="51"/>
        <v/>
      </c>
      <c r="B326" s="273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4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4" t="str">
        <f t="shared" si="51"/>
        <v/>
      </c>
      <c r="B327" s="273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4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4" t="str">
        <f t="shared" si="51"/>
        <v/>
      </c>
      <c r="B328" s="273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4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4" t="str">
        <f t="shared" si="51"/>
        <v/>
      </c>
      <c r="B329" s="273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4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4" t="str">
        <f t="shared" si="51"/>
        <v/>
      </c>
      <c r="B330" s="273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4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4" t="str">
        <f t="shared" si="51"/>
        <v/>
      </c>
      <c r="B331" s="273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4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4" t="str">
        <f t="shared" si="51"/>
        <v/>
      </c>
      <c r="B332" s="273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4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4" t="str">
        <f t="shared" si="51"/>
        <v/>
      </c>
      <c r="B333" s="273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4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4" t="str">
        <f t="shared" si="51"/>
        <v/>
      </c>
      <c r="B334" s="273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4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4" t="str">
        <f t="shared" si="51"/>
        <v/>
      </c>
      <c r="B335" s="273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4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4" t="str">
        <f t="shared" si="51"/>
        <v/>
      </c>
      <c r="B336" s="273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4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4" t="str">
        <f t="shared" si="51"/>
        <v/>
      </c>
      <c r="B337" s="273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4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4" t="str">
        <f t="shared" si="51"/>
        <v/>
      </c>
      <c r="B338" s="273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4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4" t="str">
        <f t="shared" si="51"/>
        <v/>
      </c>
      <c r="B339" s="273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4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4" t="str">
        <f t="shared" si="51"/>
        <v/>
      </c>
      <c r="B340" s="273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4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4" t="str">
        <f t="shared" si="51"/>
        <v/>
      </c>
      <c r="B341" s="273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4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4" t="str">
        <f t="shared" si="51"/>
        <v/>
      </c>
      <c r="B342" s="273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4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4" t="str">
        <f t="shared" si="51"/>
        <v/>
      </c>
      <c r="B343" s="273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4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4" t="str">
        <f t="shared" si="51"/>
        <v/>
      </c>
      <c r="B344" s="273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4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4" t="str">
        <f t="shared" si="51"/>
        <v/>
      </c>
      <c r="B345" s="273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4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4" t="str">
        <f t="shared" si="51"/>
        <v/>
      </c>
      <c r="B346" s="273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4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4" t="str">
        <f t="shared" si="51"/>
        <v/>
      </c>
      <c r="B347" s="273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4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4" t="str">
        <f t="shared" si="51"/>
        <v/>
      </c>
      <c r="B348" s="273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4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4" t="str">
        <f t="shared" si="51"/>
        <v/>
      </c>
      <c r="B349" s="273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4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4" t="str">
        <f t="shared" si="51"/>
        <v/>
      </c>
      <c r="B350" s="273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4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4" t="str">
        <f t="shared" si="51"/>
        <v/>
      </c>
      <c r="B351" s="273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4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4" t="str">
        <f t="shared" si="51"/>
        <v/>
      </c>
      <c r="B352" s="273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4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4" t="str">
        <f t="shared" si="51"/>
        <v/>
      </c>
      <c r="B353" s="273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4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4" t="str">
        <f t="shared" si="51"/>
        <v/>
      </c>
      <c r="B354" s="273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4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4" t="str">
        <f t="shared" si="51"/>
        <v/>
      </c>
      <c r="B355" s="273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4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4" t="str">
        <f t="shared" si="51"/>
        <v/>
      </c>
      <c r="B356" s="273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4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4" t="str">
        <f t="shared" si="51"/>
        <v/>
      </c>
      <c r="B357" s="273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4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4" t="str">
        <f t="shared" si="51"/>
        <v/>
      </c>
      <c r="B358" s="273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4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4" t="str">
        <f t="shared" si="51"/>
        <v/>
      </c>
      <c r="B359" s="273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4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4" t="str">
        <f t="shared" si="51"/>
        <v/>
      </c>
      <c r="B360" s="273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4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4" t="str">
        <f t="shared" si="51"/>
        <v/>
      </c>
      <c r="B361" s="273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4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4" t="str">
        <f t="shared" si="51"/>
        <v/>
      </c>
      <c r="B362" s="273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4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4" t="str">
        <f t="shared" si="51"/>
        <v/>
      </c>
      <c r="B363" s="273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4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4" t="str">
        <f t="shared" si="51"/>
        <v/>
      </c>
      <c r="B364" s="273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4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4" t="str">
        <f t="shared" si="51"/>
        <v/>
      </c>
      <c r="B365" s="273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4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4" t="str">
        <f t="shared" si="51"/>
        <v/>
      </c>
      <c r="B366" s="273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4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4" t="str">
        <f t="shared" si="51"/>
        <v/>
      </c>
      <c r="B367" s="273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4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4" t="str">
        <f t="shared" si="51"/>
        <v/>
      </c>
      <c r="B368" s="273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4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4" t="str">
        <f t="shared" si="51"/>
        <v/>
      </c>
      <c r="B369" s="273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4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4" t="str">
        <f t="shared" si="51"/>
        <v/>
      </c>
      <c r="B370" s="273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4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4" t="str">
        <f t="shared" si="51"/>
        <v/>
      </c>
      <c r="B371" s="273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4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4" t="str">
        <f t="shared" si="51"/>
        <v/>
      </c>
      <c r="B372" s="273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4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4" t="str">
        <f t="shared" si="51"/>
        <v/>
      </c>
      <c r="B373" s="273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4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4" t="str">
        <f t="shared" si="51"/>
        <v/>
      </c>
      <c r="B374" s="273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4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4" t="str">
        <f t="shared" si="51"/>
        <v/>
      </c>
      <c r="B375" s="273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4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4" t="str">
        <f t="shared" si="51"/>
        <v/>
      </c>
      <c r="B376" s="273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4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4" t="str">
        <f t="shared" si="51"/>
        <v/>
      </c>
      <c r="B377" s="273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4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4" t="str">
        <f t="shared" si="51"/>
        <v/>
      </c>
      <c r="B378" s="273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4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4" t="str">
        <f t="shared" si="51"/>
        <v/>
      </c>
      <c r="B379" s="273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4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4" t="str">
        <f t="shared" si="51"/>
        <v/>
      </c>
      <c r="B380" s="273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4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4" t="str">
        <f t="shared" si="51"/>
        <v/>
      </c>
      <c r="B381" s="273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4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4" t="str">
        <f t="shared" si="51"/>
        <v/>
      </c>
      <c r="B382" s="273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4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4" t="str">
        <f t="shared" si="51"/>
        <v/>
      </c>
      <c r="B383" s="273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4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4" t="str">
        <f t="shared" si="51"/>
        <v/>
      </c>
      <c r="B384" s="273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4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4" t="str">
        <f t="shared" si="51"/>
        <v/>
      </c>
      <c r="B385" s="273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4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4" t="str">
        <f t="shared" si="51"/>
        <v/>
      </c>
      <c r="B386" s="273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4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4" t="str">
        <f t="shared" si="51"/>
        <v/>
      </c>
      <c r="B387" s="273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4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4" t="str">
        <f t="shared" ref="A388:A451" si="60">IFERROR(VLOOKUP(B388,$X$6:$AA$34,4,FALSE),"")</f>
        <v/>
      </c>
      <c r="B388" s="273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4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4" t="str">
        <f t="shared" si="60"/>
        <v/>
      </c>
      <c r="B389" s="273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4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4" t="str">
        <f t="shared" si="60"/>
        <v/>
      </c>
      <c r="B390" s="273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4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4" t="str">
        <f t="shared" si="60"/>
        <v/>
      </c>
      <c r="B391" s="273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4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4" t="str">
        <f t="shared" si="60"/>
        <v/>
      </c>
      <c r="B392" s="273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4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4" t="str">
        <f t="shared" si="60"/>
        <v/>
      </c>
      <c r="B393" s="273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4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4" t="str">
        <f t="shared" si="60"/>
        <v/>
      </c>
      <c r="B394" s="273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4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4" t="str">
        <f t="shared" si="60"/>
        <v/>
      </c>
      <c r="B395" s="273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4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4" t="str">
        <f t="shared" si="60"/>
        <v/>
      </c>
      <c r="B396" s="273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4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4" t="str">
        <f t="shared" si="60"/>
        <v/>
      </c>
      <c r="B397" s="273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4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4" t="str">
        <f t="shared" si="60"/>
        <v/>
      </c>
      <c r="B398" s="273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4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4" t="str">
        <f t="shared" si="60"/>
        <v/>
      </c>
      <c r="B399" s="273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4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4" t="str">
        <f t="shared" si="60"/>
        <v/>
      </c>
      <c r="B400" s="273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4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4" t="str">
        <f t="shared" si="60"/>
        <v/>
      </c>
      <c r="B401" s="273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4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4" t="str">
        <f t="shared" si="60"/>
        <v/>
      </c>
      <c r="B402" s="273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4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4" t="str">
        <f t="shared" si="60"/>
        <v/>
      </c>
      <c r="B403" s="273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4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4" t="str">
        <f t="shared" si="60"/>
        <v/>
      </c>
      <c r="B404" s="273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4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4" t="str">
        <f t="shared" si="60"/>
        <v/>
      </c>
      <c r="B405" s="273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4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4" t="str">
        <f t="shared" si="60"/>
        <v/>
      </c>
      <c r="B406" s="273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4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4" t="str">
        <f t="shared" si="60"/>
        <v/>
      </c>
      <c r="B407" s="273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4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4" t="str">
        <f t="shared" si="60"/>
        <v/>
      </c>
      <c r="B408" s="273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4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4" t="str">
        <f t="shared" si="60"/>
        <v/>
      </c>
      <c r="B409" s="273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4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4" t="str">
        <f t="shared" si="60"/>
        <v/>
      </c>
      <c r="B410" s="273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4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4" t="str">
        <f t="shared" si="60"/>
        <v/>
      </c>
      <c r="B411" s="273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4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4" t="str">
        <f t="shared" si="60"/>
        <v/>
      </c>
      <c r="B412" s="273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4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4" t="str">
        <f t="shared" si="60"/>
        <v/>
      </c>
      <c r="B413" s="273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4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4" t="str">
        <f t="shared" si="60"/>
        <v/>
      </c>
      <c r="B414" s="273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4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4" t="str">
        <f t="shared" si="60"/>
        <v/>
      </c>
      <c r="B415" s="273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4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4" t="str">
        <f t="shared" si="60"/>
        <v/>
      </c>
      <c r="B416" s="273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4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4" t="str">
        <f t="shared" si="60"/>
        <v/>
      </c>
      <c r="B417" s="273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4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4" t="str">
        <f t="shared" si="60"/>
        <v/>
      </c>
      <c r="B418" s="273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4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4" t="str">
        <f t="shared" si="60"/>
        <v/>
      </c>
      <c r="B419" s="273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4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4" t="str">
        <f t="shared" si="60"/>
        <v/>
      </c>
      <c r="B420" s="273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4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4" t="str">
        <f t="shared" si="60"/>
        <v/>
      </c>
      <c r="B421" s="273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4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4" t="str">
        <f t="shared" si="60"/>
        <v/>
      </c>
      <c r="B422" s="273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4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4" t="str">
        <f t="shared" si="60"/>
        <v/>
      </c>
      <c r="B423" s="273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4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4" t="str">
        <f t="shared" si="60"/>
        <v/>
      </c>
      <c r="B424" s="273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4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4" t="str">
        <f t="shared" si="60"/>
        <v/>
      </c>
      <c r="B425" s="273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4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4" t="str">
        <f t="shared" si="60"/>
        <v/>
      </c>
      <c r="B426" s="273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4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4" t="str">
        <f t="shared" si="60"/>
        <v/>
      </c>
      <c r="B427" s="273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4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4" t="str">
        <f t="shared" si="60"/>
        <v/>
      </c>
      <c r="B428" s="273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4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4" t="str">
        <f t="shared" si="60"/>
        <v/>
      </c>
      <c r="B429" s="273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4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4" t="str">
        <f t="shared" si="60"/>
        <v/>
      </c>
      <c r="B430" s="273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4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4" t="str">
        <f t="shared" si="60"/>
        <v/>
      </c>
      <c r="B431" s="273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4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4" t="str">
        <f t="shared" si="60"/>
        <v/>
      </c>
      <c r="B432" s="273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4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4" t="str">
        <f t="shared" si="60"/>
        <v/>
      </c>
      <c r="B433" s="273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4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4" t="str">
        <f t="shared" si="60"/>
        <v/>
      </c>
      <c r="B434" s="273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4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4" t="str">
        <f t="shared" si="60"/>
        <v/>
      </c>
      <c r="B435" s="273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4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4" t="str">
        <f t="shared" si="60"/>
        <v/>
      </c>
      <c r="B436" s="273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4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4" t="str">
        <f t="shared" si="60"/>
        <v/>
      </c>
      <c r="B437" s="273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4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4" t="str">
        <f t="shared" si="60"/>
        <v/>
      </c>
      <c r="B438" s="273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4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4" t="str">
        <f t="shared" si="60"/>
        <v/>
      </c>
      <c r="B439" s="273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4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4" t="str">
        <f t="shared" si="60"/>
        <v/>
      </c>
      <c r="B440" s="273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4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4" t="str">
        <f t="shared" si="60"/>
        <v/>
      </c>
      <c r="B441" s="273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4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4" t="str">
        <f t="shared" si="60"/>
        <v/>
      </c>
      <c r="B442" s="273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4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4" t="str">
        <f t="shared" si="60"/>
        <v/>
      </c>
      <c r="B443" s="273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4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4" t="str">
        <f t="shared" si="60"/>
        <v/>
      </c>
      <c r="B444" s="273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4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4" t="str">
        <f t="shared" si="60"/>
        <v/>
      </c>
      <c r="B445" s="273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4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4" t="str">
        <f t="shared" si="60"/>
        <v/>
      </c>
      <c r="B446" s="273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4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4" t="str">
        <f t="shared" si="60"/>
        <v/>
      </c>
      <c r="B447" s="273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4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4" t="str">
        <f t="shared" si="60"/>
        <v/>
      </c>
      <c r="B448" s="273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4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4" t="str">
        <f t="shared" si="60"/>
        <v/>
      </c>
      <c r="B449" s="273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4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4" t="str">
        <f t="shared" si="60"/>
        <v/>
      </c>
      <c r="B450" s="273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4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4" t="str">
        <f t="shared" si="60"/>
        <v/>
      </c>
      <c r="B451" s="273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4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4" t="str">
        <f t="shared" ref="A452:A501" si="69">IFERROR(VLOOKUP(B452,$X$6:$AA$34,4,FALSE),"")</f>
        <v/>
      </c>
      <c r="B452" s="273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4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4" t="str">
        <f t="shared" si="69"/>
        <v/>
      </c>
      <c r="B453" s="273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4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4" t="str">
        <f t="shared" si="69"/>
        <v/>
      </c>
      <c r="B454" s="273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4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4" t="str">
        <f t="shared" si="69"/>
        <v/>
      </c>
      <c r="B455" s="273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4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4" t="str">
        <f t="shared" si="69"/>
        <v/>
      </c>
      <c r="B456" s="273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4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4" t="str">
        <f t="shared" si="69"/>
        <v/>
      </c>
      <c r="B457" s="273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4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4" t="str">
        <f t="shared" si="69"/>
        <v/>
      </c>
      <c r="B458" s="273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4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4" t="str">
        <f t="shared" si="69"/>
        <v/>
      </c>
      <c r="B459" s="273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4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4" t="str">
        <f t="shared" si="69"/>
        <v/>
      </c>
      <c r="B460" s="273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4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4" t="str">
        <f t="shared" si="69"/>
        <v/>
      </c>
      <c r="B461" s="273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4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4" t="str">
        <f t="shared" si="69"/>
        <v/>
      </c>
      <c r="B462" s="273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4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4" t="str">
        <f t="shared" si="69"/>
        <v/>
      </c>
      <c r="B463" s="273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4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4" t="str">
        <f t="shared" si="69"/>
        <v/>
      </c>
      <c r="B464" s="273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4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4" t="str">
        <f t="shared" si="69"/>
        <v/>
      </c>
      <c r="B465" s="273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4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4" t="str">
        <f t="shared" si="69"/>
        <v/>
      </c>
      <c r="B466" s="273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4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4" t="str">
        <f t="shared" si="69"/>
        <v/>
      </c>
      <c r="B467" s="273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4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4" t="str">
        <f t="shared" si="69"/>
        <v/>
      </c>
      <c r="B468" s="273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4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4" t="str">
        <f t="shared" si="69"/>
        <v/>
      </c>
      <c r="B469" s="273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4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4" t="str">
        <f t="shared" si="69"/>
        <v/>
      </c>
      <c r="B470" s="273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4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4" t="str">
        <f t="shared" si="69"/>
        <v/>
      </c>
      <c r="B471" s="273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4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4" t="str">
        <f t="shared" si="69"/>
        <v/>
      </c>
      <c r="B472" s="273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4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4" t="str">
        <f t="shared" si="69"/>
        <v/>
      </c>
      <c r="B473" s="273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4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4" t="str">
        <f t="shared" si="69"/>
        <v/>
      </c>
      <c r="B474" s="273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4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4" t="str">
        <f t="shared" si="69"/>
        <v/>
      </c>
      <c r="B475" s="273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4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4" t="str">
        <f t="shared" si="69"/>
        <v/>
      </c>
      <c r="B476" s="273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4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4" t="str">
        <f t="shared" si="69"/>
        <v/>
      </c>
      <c r="B477" s="273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4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4" t="str">
        <f t="shared" si="69"/>
        <v/>
      </c>
      <c r="B478" s="273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4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4" t="str">
        <f t="shared" si="69"/>
        <v/>
      </c>
      <c r="B479" s="273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4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4" t="str">
        <f t="shared" si="69"/>
        <v/>
      </c>
      <c r="B480" s="273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4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4" t="str">
        <f t="shared" si="69"/>
        <v/>
      </c>
      <c r="B481" s="273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4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4" t="str">
        <f t="shared" si="69"/>
        <v/>
      </c>
      <c r="B482" s="273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4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4" t="str">
        <f t="shared" si="69"/>
        <v/>
      </c>
      <c r="B483" s="273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4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4" t="str">
        <f t="shared" si="69"/>
        <v/>
      </c>
      <c r="B484" s="273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4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4" t="str">
        <f t="shared" si="69"/>
        <v/>
      </c>
      <c r="B485" s="273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4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4" t="str">
        <f t="shared" si="69"/>
        <v/>
      </c>
      <c r="B486" s="273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4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4" t="str">
        <f t="shared" si="69"/>
        <v/>
      </c>
      <c r="B487" s="273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4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4" t="str">
        <f t="shared" si="69"/>
        <v/>
      </c>
      <c r="B488" s="273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4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4" t="str">
        <f t="shared" si="69"/>
        <v/>
      </c>
      <c r="B489" s="273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4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4" t="str">
        <f t="shared" si="69"/>
        <v/>
      </c>
      <c r="B490" s="273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4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4" t="str">
        <f t="shared" si="69"/>
        <v/>
      </c>
      <c r="B491" s="273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4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4" t="str">
        <f t="shared" si="69"/>
        <v/>
      </c>
      <c r="B492" s="273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4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4" t="str">
        <f t="shared" si="69"/>
        <v/>
      </c>
      <c r="B493" s="273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4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4" t="str">
        <f t="shared" si="69"/>
        <v/>
      </c>
      <c r="B494" s="273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4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4" t="str">
        <f t="shared" si="69"/>
        <v/>
      </c>
      <c r="B495" s="273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4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4" t="str">
        <f t="shared" si="69"/>
        <v/>
      </c>
      <c r="B496" s="273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4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4" t="str">
        <f t="shared" si="69"/>
        <v/>
      </c>
      <c r="B497" s="273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4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4" t="str">
        <f t="shared" si="69"/>
        <v/>
      </c>
      <c r="B498" s="273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4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4" t="str">
        <f t="shared" si="69"/>
        <v/>
      </c>
      <c r="B499" s="273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4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4" t="str">
        <f t="shared" si="69"/>
        <v/>
      </c>
      <c r="B500" s="273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6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4" t="str">
        <f t="shared" si="69"/>
        <v/>
      </c>
      <c r="B501" s="273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40"/>
      <c r="Q501" s="244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D4" zoomScale="90" zoomScaleNormal="90" workbookViewId="0">
      <selection activeCell="K23" sqref="K23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112"/>
    </row>
    <row r="2" spans="1:16383" ht="21" customHeight="1">
      <c r="B2" s="317" t="s">
        <v>1892</v>
      </c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112"/>
    </row>
    <row r="3" spans="1:16383" s="18" customFormat="1" ht="15">
      <c r="B3" s="17"/>
      <c r="C3" s="17"/>
      <c r="D3" s="17"/>
      <c r="G3" s="224"/>
      <c r="I3" s="224"/>
      <c r="Q3" s="19"/>
      <c r="U3" s="119" t="s">
        <v>1896</v>
      </c>
    </row>
    <row r="4" spans="1:16383" s="239" customFormat="1" ht="89.25">
      <c r="A4" s="238" t="s">
        <v>793</v>
      </c>
      <c r="B4" s="102" t="s">
        <v>163</v>
      </c>
      <c r="C4" s="102" t="s">
        <v>164</v>
      </c>
      <c r="D4" s="102" t="s">
        <v>165</v>
      </c>
      <c r="E4" s="86" t="s">
        <v>179</v>
      </c>
      <c r="F4" s="86" t="s">
        <v>170</v>
      </c>
      <c r="G4" s="86" t="s">
        <v>15</v>
      </c>
      <c r="H4" s="86" t="s">
        <v>743</v>
      </c>
      <c r="I4" s="86" t="s">
        <v>16</v>
      </c>
      <c r="J4" s="86" t="s">
        <v>2941</v>
      </c>
      <c r="K4" s="86" t="s">
        <v>2942</v>
      </c>
      <c r="L4" s="86" t="s">
        <v>2943</v>
      </c>
      <c r="M4" s="86" t="s">
        <v>2944</v>
      </c>
      <c r="N4" s="86" t="s">
        <v>166</v>
      </c>
      <c r="O4" s="86" t="s">
        <v>167</v>
      </c>
      <c r="P4" s="86" t="s">
        <v>3145</v>
      </c>
      <c r="Q4" s="2" t="s">
        <v>2870</v>
      </c>
      <c r="R4" s="86" t="s">
        <v>168</v>
      </c>
      <c r="S4" s="2" t="s">
        <v>169</v>
      </c>
      <c r="T4" s="2" t="s">
        <v>2075</v>
      </c>
      <c r="U4" s="2" t="s">
        <v>2076</v>
      </c>
    </row>
    <row r="5" spans="1:16383" s="18" customFormat="1" ht="19.5" customHeight="1">
      <c r="A5" s="134">
        <v>2026</v>
      </c>
      <c r="B5" s="21"/>
      <c r="C5" s="22" t="s">
        <v>10</v>
      </c>
      <c r="D5" s="14">
        <f t="shared" ref="D5:D9" si="0">SUM(E5:U5)</f>
        <v>345433</v>
      </c>
      <c r="E5" s="205"/>
      <c r="F5" s="205"/>
      <c r="G5" s="248"/>
      <c r="H5" s="205"/>
      <c r="I5" s="205"/>
      <c r="J5" s="205"/>
      <c r="K5" s="205">
        <v>340138</v>
      </c>
      <c r="L5" s="205">
        <v>5295</v>
      </c>
      <c r="M5" s="205"/>
      <c r="N5" s="205"/>
      <c r="O5" s="205"/>
      <c r="P5" s="205"/>
      <c r="Q5" s="205"/>
      <c r="R5" s="205"/>
      <c r="S5" s="205"/>
      <c r="T5" s="205"/>
      <c r="U5" s="205"/>
      <c r="V5" s="18" t="str">
        <f>'OPĆI DIO'!$C$1</f>
        <v>46173 AGENCIJA ZA STRUKOVNO OBRAZOVANJE I OBRAZOVANJE ODRASLIH</v>
      </c>
    </row>
    <row r="6" spans="1:16383" s="18" customFormat="1">
      <c r="A6" s="134">
        <v>2026</v>
      </c>
      <c r="B6" s="32"/>
      <c r="C6" s="33" t="s">
        <v>1891</v>
      </c>
      <c r="D6" s="14">
        <f>SUM(E6:U6)</f>
        <v>15160107</v>
      </c>
      <c r="E6" s="6">
        <f>'A.2 PRIHODI I RASHODI IF'!E7</f>
        <v>5427416</v>
      </c>
      <c r="F6" s="6">
        <f>'A.2 PRIHODI I RASHODI IF'!E8</f>
        <v>1409657</v>
      </c>
      <c r="G6" s="6">
        <f>'A.2 PRIHODI I RASHODI IF'!E10</f>
        <v>0</v>
      </c>
      <c r="H6" s="6">
        <f>'A.2 PRIHODI I RASHODI IF'!E12</f>
        <v>0</v>
      </c>
      <c r="I6" s="6">
        <f>'A.2 PRIHODI I RASHODI IF'!E13+'B.2 RAČUN FINANC IF'!E7</f>
        <v>0</v>
      </c>
      <c r="J6" s="6">
        <f>'A.2 PRIHODI I RASHODI IF'!E15</f>
        <v>0</v>
      </c>
      <c r="K6" s="6">
        <f>+'A.2 PRIHODI I RASHODI IF'!E62</f>
        <v>334979</v>
      </c>
      <c r="L6" s="6">
        <f>'A.2 PRIHODI I RASHODI IF'!E28</f>
        <v>0</v>
      </c>
      <c r="M6" s="6">
        <f>'A.2 PRIHODI I RASHODI IF'!E29</f>
        <v>0</v>
      </c>
      <c r="N6" s="6">
        <f>'A.2 PRIHODI I RASHODI IF'!E33</f>
        <v>7988055</v>
      </c>
      <c r="O6" s="6">
        <f>'A.2 PRIHODI I RASHODI IF'!E34</f>
        <v>0</v>
      </c>
      <c r="P6" s="6">
        <f>'A.2 PRIHODI I RASHODI IF'!E35</f>
        <v>0</v>
      </c>
      <c r="Q6" s="6">
        <f>'A.2 PRIHODI I RASHODI IF'!E36</f>
        <v>0</v>
      </c>
      <c r="R6" s="6">
        <f>'A.2 PRIHODI I RASHODI IF'!E38</f>
        <v>0</v>
      </c>
      <c r="S6" s="6">
        <f>'A.2 PRIHODI I RASHODI IF'!E40</f>
        <v>0</v>
      </c>
      <c r="T6" s="6">
        <f>'B.2 RAČUN FINANC IF'!E11</f>
        <v>0</v>
      </c>
      <c r="U6" s="6">
        <f>'A.2 PRIHODI I RASHODI IF'!E42</f>
        <v>0</v>
      </c>
      <c r="V6" s="18" t="str">
        <f>'OPĆI DIO'!$C$1</f>
        <v>46173 AGENCIJA ZA STRUKOVNO OBRAZOVANJE I OBRAZOVANJE ODRASLIH</v>
      </c>
    </row>
    <row r="7" spans="1:16383" s="18" customFormat="1" ht="21.75" customHeight="1">
      <c r="A7" s="134">
        <v>2026</v>
      </c>
      <c r="B7" s="85"/>
      <c r="C7" s="22" t="s">
        <v>1822</v>
      </c>
      <c r="D7" s="14">
        <f t="shared" si="0"/>
        <v>-265433</v>
      </c>
      <c r="E7" s="206"/>
      <c r="F7" s="206"/>
      <c r="G7" s="206"/>
      <c r="H7" s="206"/>
      <c r="I7" s="206"/>
      <c r="J7" s="206"/>
      <c r="K7" s="206">
        <v>-260138</v>
      </c>
      <c r="L7" s="206">
        <v>-5295</v>
      </c>
      <c r="M7" s="206"/>
      <c r="N7" s="206"/>
      <c r="O7" s="206"/>
      <c r="P7" s="206"/>
      <c r="Q7" s="206"/>
      <c r="R7" s="206"/>
      <c r="S7" s="206"/>
      <c r="T7" s="206"/>
      <c r="U7" s="206"/>
      <c r="V7" s="18" t="str">
        <f>'OPĆI DIO'!$C$1</f>
        <v>46173 AGENCIJA ZA STRUKOVNO OBRAZOVANJE I OBRAZOVANJE ODRASLIH</v>
      </c>
    </row>
    <row r="8" spans="1:16383" s="18" customFormat="1">
      <c r="A8" s="134">
        <v>2026</v>
      </c>
      <c r="B8" s="32"/>
      <c r="C8" s="33" t="s">
        <v>1893</v>
      </c>
      <c r="D8" s="14">
        <f t="shared" si="0"/>
        <v>15240107</v>
      </c>
      <c r="E8" s="6">
        <f>+E5+E6+E7</f>
        <v>5427416</v>
      </c>
      <c r="F8" s="6">
        <f t="shared" ref="F8:R8" si="1">+F5+F6+F7</f>
        <v>1409657</v>
      </c>
      <c r="G8" s="6">
        <f t="shared" si="1"/>
        <v>0</v>
      </c>
      <c r="H8" s="6">
        <f t="shared" si="1"/>
        <v>0</v>
      </c>
      <c r="I8" s="6">
        <f t="shared" si="1"/>
        <v>0</v>
      </c>
      <c r="J8" s="6">
        <f t="shared" si="1"/>
        <v>0</v>
      </c>
      <c r="K8" s="6">
        <f t="shared" si="1"/>
        <v>414979</v>
      </c>
      <c r="L8" s="6">
        <f t="shared" si="1"/>
        <v>0</v>
      </c>
      <c r="M8" s="6">
        <f>+M5+M6+M7</f>
        <v>0</v>
      </c>
      <c r="N8" s="6">
        <f t="shared" si="1"/>
        <v>7988055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34">
        <v>2026</v>
      </c>
      <c r="B9" s="30"/>
      <c r="C9" s="31" t="s">
        <v>1894</v>
      </c>
      <c r="D9" s="14">
        <f t="shared" si="0"/>
        <v>15160107</v>
      </c>
      <c r="E9" s="6">
        <f>'A.2 PRIHODI I RASHODI IF'!E46</f>
        <v>5427416</v>
      </c>
      <c r="F9" s="6">
        <f>'A.2 PRIHODI I RASHODI IF'!E47</f>
        <v>1409657</v>
      </c>
      <c r="G9" s="6">
        <f>'A.2 PRIHODI I RASHODI IF'!E49+'B.2 RAČUN FINANC IF'!E14</f>
        <v>0</v>
      </c>
      <c r="H9" s="6">
        <f>'A.2 PRIHODI I RASHODI IF'!E51</f>
        <v>0</v>
      </c>
      <c r="I9" s="6">
        <f>'A.2 PRIHODI I RASHODI IF'!E52</f>
        <v>0</v>
      </c>
      <c r="J9" s="6">
        <f>'A.2 PRIHODI I RASHODI IF'!E54</f>
        <v>0</v>
      </c>
      <c r="K9" s="6">
        <f>'A.2 PRIHODI I RASHODI IF'!E62</f>
        <v>334979</v>
      </c>
      <c r="L9" s="6">
        <f>'A.2 PRIHODI I RASHODI IF'!E68</f>
        <v>0</v>
      </c>
      <c r="M9" s="6">
        <f>'A.2 PRIHODI I RASHODI IF'!E69</f>
        <v>0</v>
      </c>
      <c r="N9" s="6">
        <f>'A.2 PRIHODI I RASHODI IF'!E75</f>
        <v>7988055</v>
      </c>
      <c r="O9" s="6">
        <f>'A.2 PRIHODI I RASHODI IF'!E76</f>
        <v>0</v>
      </c>
      <c r="P9" s="6">
        <f>'A.2 PRIHODI I RASHODI IF'!E77</f>
        <v>0</v>
      </c>
      <c r="Q9" s="6">
        <f>'A.2 PRIHODI I RASHODI IF'!E78</f>
        <v>0</v>
      </c>
      <c r="R9" s="6">
        <f>'A.2 PRIHODI I RASHODI IF'!E80</f>
        <v>0</v>
      </c>
      <c r="S9" s="6">
        <f>'A.2 PRIHODI I RASHODI IF'!E83</f>
        <v>0</v>
      </c>
      <c r="T9" s="6">
        <f>+'A.2 PRIHODI I RASHODI IF'!E67+'A.2 PRIHODI I RASHODI IF'!E85</f>
        <v>0</v>
      </c>
      <c r="U9" s="6">
        <f>'A.2 PRIHODI I RASHODI IF'!E86</f>
        <v>0</v>
      </c>
      <c r="V9" s="18" t="str">
        <f>'OPĆI DIO'!$C$1</f>
        <v>46173 AGENCIJA ZA STRUKOVNO OBRAZOVANJE I OBRAZOVANJE ODRASLIH</v>
      </c>
    </row>
    <row r="10" spans="1:16383" s="18" customFormat="1" ht="20.25" customHeight="1">
      <c r="A10" s="134">
        <v>2026</v>
      </c>
      <c r="B10" s="116"/>
      <c r="C10" s="116" t="s">
        <v>2939</v>
      </c>
      <c r="D10" s="34">
        <f>SUM(E10:U10)</f>
        <v>80000</v>
      </c>
      <c r="E10" s="34">
        <f>+E8-E9</f>
        <v>0</v>
      </c>
      <c r="F10" s="34">
        <f t="shared" ref="F10:U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80000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 t="shared" si="258"/>
        <v>0</v>
      </c>
      <c r="T10" s="34">
        <f>+T8-T9</f>
        <v>0</v>
      </c>
      <c r="U10" s="34">
        <f t="shared" si="258"/>
        <v>0</v>
      </c>
      <c r="V10" s="18" t="str">
        <f>'OPĆI DIO'!$C$1</f>
        <v>46173 AGENCIJA ZA STRUKOVNO OBRAZOVANJE I OBRAZOVANJE ODRASLIH</v>
      </c>
    </row>
    <row r="11" spans="1:16383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24"/>
      <c r="Q11" s="19"/>
      <c r="U11" s="19"/>
      <c r="V11" s="18" t="str">
        <f>'OPĆI DIO'!$C$1</f>
        <v>46173 AGENCIJA ZA STRUKOVNO OBRAZOVANJE I OBRAZOVANJE ODRASLIH</v>
      </c>
    </row>
    <row r="12" spans="1:16383" s="18" customFormat="1" ht="89.25">
      <c r="A12" s="133" t="s">
        <v>793</v>
      </c>
      <c r="B12" s="20" t="s">
        <v>163</v>
      </c>
      <c r="C12" s="20" t="s">
        <v>164</v>
      </c>
      <c r="D12" s="102" t="s">
        <v>165</v>
      </c>
      <c r="E12" s="86" t="s">
        <v>179</v>
      </c>
      <c r="F12" s="86" t="s">
        <v>170</v>
      </c>
      <c r="G12" s="86" t="s">
        <v>15</v>
      </c>
      <c r="H12" s="86" t="s">
        <v>743</v>
      </c>
      <c r="I12" s="86" t="s">
        <v>16</v>
      </c>
      <c r="J12" s="86" t="s">
        <v>2941</v>
      </c>
      <c r="K12" s="86" t="s">
        <v>2942</v>
      </c>
      <c r="L12" s="86" t="s">
        <v>2943</v>
      </c>
      <c r="M12" s="86" t="s">
        <v>2944</v>
      </c>
      <c r="N12" s="86" t="s">
        <v>166</v>
      </c>
      <c r="O12" s="86" t="s">
        <v>167</v>
      </c>
      <c r="P12" s="86" t="s">
        <v>3145</v>
      </c>
      <c r="Q12" s="2" t="s">
        <v>2870</v>
      </c>
      <c r="R12" s="86" t="s">
        <v>168</v>
      </c>
      <c r="S12" s="2" t="s">
        <v>169</v>
      </c>
      <c r="T12" s="2" t="s">
        <v>2075</v>
      </c>
      <c r="U12" s="2" t="s">
        <v>2076</v>
      </c>
      <c r="V12" s="18" t="str">
        <f>'OPĆI DIO'!$C$1</f>
        <v>46173 AGENCIJA ZA STRUKOVNO OBRAZOVANJE I OBRAZOVANJE ODRASLIH</v>
      </c>
    </row>
    <row r="13" spans="1:16383" s="18" customFormat="1">
      <c r="A13" s="134">
        <v>2027</v>
      </c>
      <c r="B13" s="21"/>
      <c r="C13" s="22" t="s">
        <v>10</v>
      </c>
      <c r="D13" s="14">
        <f t="shared" ref="D13:D18" si="259">SUM(E13:U13)</f>
        <v>265433</v>
      </c>
      <c r="E13" s="75">
        <f t="shared" ref="E13:U13" si="260">-E7</f>
        <v>0</v>
      </c>
      <c r="F13" s="75">
        <f t="shared" si="260"/>
        <v>0</v>
      </c>
      <c r="G13" s="75">
        <f t="shared" si="260"/>
        <v>0</v>
      </c>
      <c r="H13" s="75">
        <f t="shared" si="260"/>
        <v>0</v>
      </c>
      <c r="I13" s="75">
        <f t="shared" si="260"/>
        <v>0</v>
      </c>
      <c r="J13" s="75">
        <f t="shared" si="260"/>
        <v>0</v>
      </c>
      <c r="K13" s="75">
        <v>260138</v>
      </c>
      <c r="L13" s="75">
        <f t="shared" si="260"/>
        <v>5295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0</v>
      </c>
      <c r="R13" s="75">
        <f t="shared" si="260"/>
        <v>0</v>
      </c>
      <c r="S13" s="75">
        <f>-S7</f>
        <v>0</v>
      </c>
      <c r="T13" s="75">
        <f>-T7</f>
        <v>0</v>
      </c>
      <c r="U13" s="75">
        <f t="shared" si="260"/>
        <v>0</v>
      </c>
      <c r="V13" s="18" t="str">
        <f>'OPĆI DIO'!$C$1</f>
        <v>46173 AGENCIJA ZA STRUKOVNO OBRAZOVANJE I OBRAZOVANJE ODRASLIH</v>
      </c>
    </row>
    <row r="14" spans="1:16383" s="18" customFormat="1">
      <c r="A14" s="134">
        <v>2027</v>
      </c>
      <c r="B14" s="32"/>
      <c r="C14" s="33" t="s">
        <v>1891</v>
      </c>
      <c r="D14" s="14">
        <f t="shared" si="259"/>
        <v>14617008</v>
      </c>
      <c r="E14" s="6">
        <f>'A.2 PRIHODI I RASHODI IF'!F7</f>
        <v>5407416</v>
      </c>
      <c r="F14" s="6">
        <f>'A.2 PRIHODI I RASHODI IF'!F8</f>
        <v>1379316</v>
      </c>
      <c r="G14" s="6">
        <f>'A.2 PRIHODI I RASHODI IF'!F10</f>
        <v>0</v>
      </c>
      <c r="H14" s="6">
        <f>'A.2 PRIHODI I RASHODI IF'!F12</f>
        <v>0</v>
      </c>
      <c r="I14" s="6">
        <f>'A.2 PRIHODI I RASHODI IF'!F13+'B.2 RAČUN FINANC IF'!F7</f>
        <v>0</v>
      </c>
      <c r="J14" s="6">
        <f>'A.2 PRIHODI I RASHODI IF'!F15</f>
        <v>0</v>
      </c>
      <c r="K14" s="6">
        <f>+'A.2 PRIHODI I RASHODI IF'!F62</f>
        <v>14154</v>
      </c>
      <c r="L14" s="6">
        <f>'A.2 PRIHODI I RASHODI IF'!F28</f>
        <v>0</v>
      </c>
      <c r="M14" s="6">
        <f>'A.2 PRIHODI I RASHODI IF'!F29</f>
        <v>0</v>
      </c>
      <c r="N14" s="6">
        <f>'A.2 PRIHODI I RASHODI IF'!F33</f>
        <v>7816122</v>
      </c>
      <c r="O14" s="6">
        <f>'A.2 PRIHODI I RASHODI IF'!F34</f>
        <v>0</v>
      </c>
      <c r="P14" s="6">
        <f>'A.2 PRIHODI I RASHODI IF'!F35</f>
        <v>0</v>
      </c>
      <c r="Q14" s="6">
        <f>'A.2 PRIHODI I RASHODI IF'!F36</f>
        <v>0</v>
      </c>
      <c r="R14" s="6">
        <f>'A.2 PRIHODI I RASHODI IF'!F38</f>
        <v>0</v>
      </c>
      <c r="S14" s="6">
        <f>'A.2 PRIHODI I RASHODI IF'!F40</f>
        <v>0</v>
      </c>
      <c r="T14" s="6">
        <f>'B.2 RAČUN FINANC IF'!F11</f>
        <v>0</v>
      </c>
      <c r="U14" s="6">
        <f>'A.2 PRIHODI I RASHODI IF'!F42</f>
        <v>0</v>
      </c>
      <c r="V14" s="18" t="str">
        <f>'OPĆI DIO'!$C$1</f>
        <v>46173 AGENCIJA ZA STRUKOVNO OBRAZOVANJE I OBRAZOVANJE ODRASLIH</v>
      </c>
    </row>
    <row r="15" spans="1:16383" s="18" customFormat="1">
      <c r="A15" s="134">
        <v>2027</v>
      </c>
      <c r="B15" s="21"/>
      <c r="C15" s="22" t="s">
        <v>1822</v>
      </c>
      <c r="D15" s="14">
        <f t="shared" si="259"/>
        <v>-265433</v>
      </c>
      <c r="E15" s="207"/>
      <c r="F15" s="207"/>
      <c r="G15" s="207"/>
      <c r="H15" s="207"/>
      <c r="I15" s="207"/>
      <c r="J15" s="207"/>
      <c r="K15" s="207">
        <v>-260138</v>
      </c>
      <c r="L15" s="207">
        <v>-5295</v>
      </c>
      <c r="M15" s="205"/>
      <c r="N15" s="207"/>
      <c r="O15" s="207"/>
      <c r="P15" s="207"/>
      <c r="Q15" s="207"/>
      <c r="R15" s="207"/>
      <c r="S15" s="207"/>
      <c r="T15" s="207"/>
      <c r="U15" s="207"/>
      <c r="V15" s="18" t="str">
        <f>'OPĆI DIO'!$C$1</f>
        <v>46173 AGENCIJA ZA STRUKOVNO OBRAZOVANJE I OBRAZOVANJE ODRASLIH</v>
      </c>
    </row>
    <row r="16" spans="1:16383" s="18" customFormat="1">
      <c r="A16" s="134">
        <v>2027</v>
      </c>
      <c r="B16" s="32"/>
      <c r="C16" s="33" t="s">
        <v>1893</v>
      </c>
      <c r="D16" s="14">
        <f t="shared" si="259"/>
        <v>14617008</v>
      </c>
      <c r="E16" s="6">
        <f>+E13+E14+E15</f>
        <v>5407416</v>
      </c>
      <c r="F16" s="6">
        <f t="shared" ref="F16:U16" si="261">+F13+F14+F15</f>
        <v>1379316</v>
      </c>
      <c r="G16" s="6">
        <f t="shared" si="261"/>
        <v>0</v>
      </c>
      <c r="H16" s="6">
        <f t="shared" si="261"/>
        <v>0</v>
      </c>
      <c r="I16" s="6">
        <f t="shared" si="261"/>
        <v>0</v>
      </c>
      <c r="J16" s="6">
        <f t="shared" si="261"/>
        <v>0</v>
      </c>
      <c r="K16" s="6">
        <f t="shared" si="261"/>
        <v>14154</v>
      </c>
      <c r="L16" s="6">
        <f t="shared" si="261"/>
        <v>0</v>
      </c>
      <c r="M16" s="6">
        <f t="shared" si="261"/>
        <v>0</v>
      </c>
      <c r="N16" s="6">
        <f t="shared" si="261"/>
        <v>7816122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18" t="str">
        <f>'OPĆI DIO'!$C$1</f>
        <v>46173 AGENCIJA ZA STRUKOVNO OBRAZOVANJE I OBRAZOVANJE ODRASLIH</v>
      </c>
    </row>
    <row r="17" spans="1:22" s="18" customFormat="1">
      <c r="A17" s="134">
        <v>2027</v>
      </c>
      <c r="B17" s="30"/>
      <c r="C17" s="31" t="s">
        <v>1894</v>
      </c>
      <c r="D17" s="14">
        <f t="shared" si="259"/>
        <v>14617008</v>
      </c>
      <c r="E17" s="6">
        <f>'A.2 PRIHODI I RASHODI IF'!F46</f>
        <v>5407416</v>
      </c>
      <c r="F17" s="6">
        <f>'A.2 PRIHODI I RASHODI IF'!F47</f>
        <v>1379316</v>
      </c>
      <c r="G17" s="6">
        <f>'A.2 PRIHODI I RASHODI IF'!F49+'B.2 RAČUN FINANC IF'!F14</f>
        <v>0</v>
      </c>
      <c r="H17" s="6">
        <f>'A.2 PRIHODI I RASHODI IF'!F51</f>
        <v>0</v>
      </c>
      <c r="I17" s="6">
        <f>'A.2 PRIHODI I RASHODI IF'!F52</f>
        <v>0</v>
      </c>
      <c r="J17" s="6">
        <f>'A.2 PRIHODI I RASHODI IF'!F54</f>
        <v>0</v>
      </c>
      <c r="K17" s="6">
        <f>'A.2 PRIHODI I RASHODI IF'!F62</f>
        <v>14154</v>
      </c>
      <c r="L17" s="6">
        <f>'A.2 PRIHODI I RASHODI IF'!F68</f>
        <v>0</v>
      </c>
      <c r="M17" s="6">
        <f>'A.2 PRIHODI I RASHODI IF'!F69</f>
        <v>0</v>
      </c>
      <c r="N17" s="6">
        <f>'A.2 PRIHODI I RASHODI IF'!F75</f>
        <v>7816122</v>
      </c>
      <c r="O17" s="6">
        <f>'A.2 PRIHODI I RASHODI IF'!F76</f>
        <v>0</v>
      </c>
      <c r="P17" s="6">
        <f>'A.2 PRIHODI I RASHODI IF'!F77</f>
        <v>0</v>
      </c>
      <c r="Q17" s="6">
        <f>'A.2 PRIHODI I RASHODI IF'!F78</f>
        <v>0</v>
      </c>
      <c r="R17" s="6">
        <f>'A.2 PRIHODI I RASHODI IF'!F80</f>
        <v>0</v>
      </c>
      <c r="S17" s="6">
        <f>'A.2 PRIHODI I RASHODI IF'!F83</f>
        <v>0</v>
      </c>
      <c r="T17" s="6">
        <f>+'A.2 PRIHODI I RASHODI IF'!F67+'A.2 PRIHODI I RASHODI IF'!F85</f>
        <v>0</v>
      </c>
      <c r="U17" s="6">
        <f>'A.2 PRIHODI I RASHODI IF'!F86</f>
        <v>0</v>
      </c>
      <c r="V17" s="18" t="str">
        <f>'OPĆI DIO'!$C$1</f>
        <v>46173 AGENCIJA ZA STRUKOVNO OBRAZOVANJE I OBRAZOVANJE ODRASLIH</v>
      </c>
    </row>
    <row r="18" spans="1:22" s="18" customFormat="1" ht="20.25" customHeight="1">
      <c r="A18" s="134">
        <v>2027</v>
      </c>
      <c r="B18" s="116"/>
      <c r="C18" s="116" t="s">
        <v>2080</v>
      </c>
      <c r="D18" s="34">
        <f t="shared" si="259"/>
        <v>0</v>
      </c>
      <c r="E18" s="34">
        <f>+E16-E17</f>
        <v>0</v>
      </c>
      <c r="F18" s="34">
        <f t="shared" ref="F18:U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34">
        <f t="shared" si="262"/>
        <v>0</v>
      </c>
      <c r="V18" s="18" t="str">
        <f>'OPĆI DIO'!$C$1</f>
        <v>46173 AGENCIJA ZA STRUKOVNO OBRAZOVANJE I OBRAZOVANJE ODRASLIH</v>
      </c>
    </row>
    <row r="19" spans="1:22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24"/>
      <c r="Q19" s="19"/>
      <c r="U19" s="19"/>
      <c r="V19" s="18" t="str">
        <f>'OPĆI DIO'!$C$1</f>
        <v>46173 AGENCIJA ZA STRUKOVNO OBRAZOVANJE I OBRAZOVANJE ODRASLIH</v>
      </c>
    </row>
    <row r="20" spans="1:22" s="18" customFormat="1" ht="89.25">
      <c r="A20" s="133" t="s">
        <v>793</v>
      </c>
      <c r="B20" s="20" t="s">
        <v>163</v>
      </c>
      <c r="C20" s="20" t="s">
        <v>164</v>
      </c>
      <c r="D20" s="102" t="s">
        <v>165</v>
      </c>
      <c r="E20" s="86" t="s">
        <v>179</v>
      </c>
      <c r="F20" s="86" t="s">
        <v>170</v>
      </c>
      <c r="G20" s="86" t="s">
        <v>15</v>
      </c>
      <c r="H20" s="86" t="s">
        <v>743</v>
      </c>
      <c r="I20" s="86" t="s">
        <v>16</v>
      </c>
      <c r="J20" s="86" t="s">
        <v>2941</v>
      </c>
      <c r="K20" s="86" t="s">
        <v>2942</v>
      </c>
      <c r="L20" s="86" t="s">
        <v>2943</v>
      </c>
      <c r="M20" s="86" t="s">
        <v>2944</v>
      </c>
      <c r="N20" s="86" t="s">
        <v>166</v>
      </c>
      <c r="O20" s="86" t="s">
        <v>167</v>
      </c>
      <c r="P20" s="86" t="s">
        <v>3145</v>
      </c>
      <c r="Q20" s="2" t="s">
        <v>2870</v>
      </c>
      <c r="R20" s="86" t="s">
        <v>168</v>
      </c>
      <c r="S20" s="2" t="s">
        <v>169</v>
      </c>
      <c r="T20" s="2" t="s">
        <v>2075</v>
      </c>
      <c r="U20" s="2" t="s">
        <v>2076</v>
      </c>
      <c r="V20" s="18" t="str">
        <f>'OPĆI DIO'!$C$1</f>
        <v>46173 AGENCIJA ZA STRUKOVNO OBRAZOVANJE I OBRAZOVANJE ODRASLIH</v>
      </c>
    </row>
    <row r="21" spans="1:22" s="18" customFormat="1">
      <c r="A21" s="134">
        <v>2028</v>
      </c>
      <c r="B21" s="21"/>
      <c r="C21" s="22" t="s">
        <v>10</v>
      </c>
      <c r="D21" s="14">
        <f t="shared" ref="D21:D26" si="263">SUM(E21:U21)</f>
        <v>265433</v>
      </c>
      <c r="E21" s="75">
        <f t="shared" ref="E21:U21" si="264">-E15</f>
        <v>0</v>
      </c>
      <c r="F21" s="75">
        <f t="shared" si="264"/>
        <v>0</v>
      </c>
      <c r="G21" s="75">
        <f t="shared" si="264"/>
        <v>0</v>
      </c>
      <c r="H21" s="75">
        <f t="shared" si="264"/>
        <v>0</v>
      </c>
      <c r="I21" s="75">
        <f t="shared" si="264"/>
        <v>0</v>
      </c>
      <c r="J21" s="75">
        <f t="shared" si="264"/>
        <v>0</v>
      </c>
      <c r="K21" s="75">
        <v>260138</v>
      </c>
      <c r="L21" s="75">
        <f t="shared" si="264"/>
        <v>5295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0</v>
      </c>
      <c r="S21" s="75">
        <f t="shared" si="264"/>
        <v>0</v>
      </c>
      <c r="T21" s="75">
        <f>-T15</f>
        <v>0</v>
      </c>
      <c r="U21" s="75">
        <f t="shared" si="264"/>
        <v>0</v>
      </c>
      <c r="V21" s="18" t="str">
        <f>'OPĆI DIO'!$C$1</f>
        <v>46173 AGENCIJA ZA STRUKOVNO OBRAZOVANJE I OBRAZOVANJE ODRASLIH</v>
      </c>
    </row>
    <row r="22" spans="1:22" s="18" customFormat="1">
      <c r="A22" s="134">
        <v>2028</v>
      </c>
      <c r="B22" s="32"/>
      <c r="C22" s="33" t="s">
        <v>1891</v>
      </c>
      <c r="D22" s="14">
        <f t="shared" si="263"/>
        <v>16019890</v>
      </c>
      <c r="E22" s="6">
        <f>'A.2 PRIHODI I RASHODI IF'!G7</f>
        <v>5407416</v>
      </c>
      <c r="F22" s="6">
        <f>'A.2 PRIHODI I RASHODI IF'!G8</f>
        <v>1589748</v>
      </c>
      <c r="G22" s="6">
        <f>'A.2 PRIHODI I RASHODI IF'!G10</f>
        <v>0</v>
      </c>
      <c r="H22" s="6">
        <f>'A.2 PRIHODI I RASHODI IF'!G12</f>
        <v>0</v>
      </c>
      <c r="I22" s="6">
        <f>'A.2 PRIHODI I RASHODI IF'!G13+'B.2 RAČUN FINANC IF'!G7</f>
        <v>0</v>
      </c>
      <c r="J22" s="6">
        <f>'A.2 PRIHODI I RASHODI IF'!G15</f>
        <v>0</v>
      </c>
      <c r="K22" s="6">
        <f>+'A.2 PRIHODI I RASHODI IF'!G62</f>
        <v>14154</v>
      </c>
      <c r="L22" s="6">
        <f>'A.2 PRIHODI I RASHODI IF'!G28</f>
        <v>0</v>
      </c>
      <c r="M22" s="6">
        <f>'A.2 PRIHODI I RASHODI IF'!G29</f>
        <v>0</v>
      </c>
      <c r="N22" s="6">
        <f>'A.2 PRIHODI I RASHODI IF'!G33</f>
        <v>9008572</v>
      </c>
      <c r="O22" s="6">
        <f>'A.2 PRIHODI I RASHODI IF'!G34</f>
        <v>0</v>
      </c>
      <c r="P22" s="6">
        <f>'A.2 PRIHODI I RASHODI IF'!G35</f>
        <v>0</v>
      </c>
      <c r="Q22" s="6">
        <f>'A.2 PRIHODI I RASHODI IF'!G36</f>
        <v>0</v>
      </c>
      <c r="R22" s="6">
        <f>'A.2 PRIHODI I RASHODI IF'!G38</f>
        <v>0</v>
      </c>
      <c r="S22" s="6">
        <f>'A.2 PRIHODI I RASHODI IF'!G40</f>
        <v>0</v>
      </c>
      <c r="T22" s="6">
        <f>'B.2 RAČUN FINANC IF'!G11</f>
        <v>0</v>
      </c>
      <c r="U22" s="6">
        <f>'A.2 PRIHODI I RASHODI IF'!G42</f>
        <v>0</v>
      </c>
      <c r="V22" s="18" t="str">
        <f>'OPĆI DIO'!$C$1</f>
        <v>46173 AGENCIJA ZA STRUKOVNO OBRAZOVANJE I OBRAZOVANJE ODRASLIH</v>
      </c>
    </row>
    <row r="23" spans="1:22" s="18" customFormat="1">
      <c r="A23" s="134">
        <v>2028</v>
      </c>
      <c r="B23" s="21"/>
      <c r="C23" s="22" t="s">
        <v>1822</v>
      </c>
      <c r="D23" s="14">
        <f t="shared" si="263"/>
        <v>-265433</v>
      </c>
      <c r="E23" s="207"/>
      <c r="F23" s="207"/>
      <c r="G23" s="207"/>
      <c r="H23" s="207"/>
      <c r="I23" s="207"/>
      <c r="J23" s="207"/>
      <c r="K23" s="207">
        <v>-260138</v>
      </c>
      <c r="L23" s="207">
        <v>-5295</v>
      </c>
      <c r="M23" s="205"/>
      <c r="N23" s="207"/>
      <c r="O23" s="207"/>
      <c r="P23" s="207"/>
      <c r="Q23" s="207"/>
      <c r="R23" s="207"/>
      <c r="S23" s="207"/>
      <c r="T23" s="207"/>
      <c r="U23" s="207"/>
      <c r="V23" s="18" t="str">
        <f>'OPĆI DIO'!$C$1</f>
        <v>46173 AGENCIJA ZA STRUKOVNO OBRAZOVANJE I OBRAZOVANJE ODRASLIH</v>
      </c>
    </row>
    <row r="24" spans="1:22" s="18" customFormat="1">
      <c r="A24" s="134">
        <v>2028</v>
      </c>
      <c r="B24" s="32"/>
      <c r="C24" s="33" t="s">
        <v>1893</v>
      </c>
      <c r="D24" s="14">
        <f t="shared" si="263"/>
        <v>16019890</v>
      </c>
      <c r="E24" s="6">
        <f>+E21+E22+E23</f>
        <v>5407416</v>
      </c>
      <c r="F24" s="6">
        <f t="shared" ref="F24:U24" si="265">+F21+F22+F23</f>
        <v>1589748</v>
      </c>
      <c r="G24" s="6">
        <f t="shared" si="265"/>
        <v>0</v>
      </c>
      <c r="H24" s="6">
        <f t="shared" si="265"/>
        <v>0</v>
      </c>
      <c r="I24" s="6">
        <f t="shared" si="265"/>
        <v>0</v>
      </c>
      <c r="J24" s="6">
        <f t="shared" si="265"/>
        <v>0</v>
      </c>
      <c r="K24" s="6">
        <f t="shared" si="265"/>
        <v>14154</v>
      </c>
      <c r="L24" s="6">
        <f t="shared" si="265"/>
        <v>0</v>
      </c>
      <c r="M24" s="6">
        <f t="shared" si="265"/>
        <v>0</v>
      </c>
      <c r="N24" s="6">
        <f t="shared" si="265"/>
        <v>9008572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18" t="str">
        <f>'OPĆI DIO'!$C$1</f>
        <v>46173 AGENCIJA ZA STRUKOVNO OBRAZOVANJE I OBRAZOVANJE ODRASLIH</v>
      </c>
    </row>
    <row r="25" spans="1:22" s="18" customFormat="1">
      <c r="A25" s="134">
        <v>2028</v>
      </c>
      <c r="B25" s="30"/>
      <c r="C25" s="31" t="s">
        <v>1894</v>
      </c>
      <c r="D25" s="14">
        <f t="shared" si="263"/>
        <v>16019890</v>
      </c>
      <c r="E25" s="6">
        <f>'A.2 PRIHODI I RASHODI IF'!G46</f>
        <v>5407416</v>
      </c>
      <c r="F25" s="6">
        <f>'A.2 PRIHODI I RASHODI IF'!G47</f>
        <v>1589748</v>
      </c>
      <c r="G25" s="6">
        <f>'A.2 PRIHODI I RASHODI IF'!G49+'B.2 RAČUN FINANC IF'!G14</f>
        <v>0</v>
      </c>
      <c r="H25" s="6">
        <f>'A.2 PRIHODI I RASHODI IF'!G51</f>
        <v>0</v>
      </c>
      <c r="I25" s="6">
        <f>'A.2 PRIHODI I RASHODI IF'!G52</f>
        <v>0</v>
      </c>
      <c r="J25" s="6">
        <f>'A.2 PRIHODI I RASHODI IF'!G54</f>
        <v>0</v>
      </c>
      <c r="K25" s="6">
        <f>'A.2 PRIHODI I RASHODI IF'!G62</f>
        <v>14154</v>
      </c>
      <c r="L25" s="6">
        <f>'A.2 PRIHODI I RASHODI IF'!G68</f>
        <v>0</v>
      </c>
      <c r="M25" s="6">
        <f>'A.2 PRIHODI I RASHODI IF'!G69</f>
        <v>0</v>
      </c>
      <c r="N25" s="6">
        <f>'A.2 PRIHODI I RASHODI IF'!G75</f>
        <v>9008572</v>
      </c>
      <c r="O25" s="6">
        <f>'A.2 PRIHODI I RASHODI IF'!G76</f>
        <v>0</v>
      </c>
      <c r="P25" s="6">
        <f>'A.2 PRIHODI I RASHODI IF'!G77</f>
        <v>0</v>
      </c>
      <c r="Q25" s="6">
        <f>'A.2 PRIHODI I RASHODI IF'!G78</f>
        <v>0</v>
      </c>
      <c r="R25" s="6">
        <f>'A.2 PRIHODI I RASHODI IF'!G80</f>
        <v>0</v>
      </c>
      <c r="S25" s="6">
        <f>'A.2 PRIHODI I RASHODI IF'!G83</f>
        <v>0</v>
      </c>
      <c r="T25" s="6">
        <f>+'A.2 PRIHODI I RASHODI IF'!G67+'A.2 PRIHODI I RASHODI IF'!G85</f>
        <v>0</v>
      </c>
      <c r="U25" s="6">
        <f>'A.2 PRIHODI I RASHODI IF'!G86</f>
        <v>0</v>
      </c>
      <c r="V25" s="18" t="str">
        <f>'OPĆI DIO'!$C$1</f>
        <v>46173 AGENCIJA ZA STRUKOVNO OBRAZOVANJE I OBRAZOVANJE ODRASLIH</v>
      </c>
    </row>
    <row r="26" spans="1:22" s="18" customFormat="1" ht="20.25" customHeight="1">
      <c r="A26" s="134">
        <v>2028</v>
      </c>
      <c r="B26" s="116"/>
      <c r="C26" s="116" t="s">
        <v>2940</v>
      </c>
      <c r="D26" s="34">
        <f t="shared" si="263"/>
        <v>0</v>
      </c>
      <c r="E26" s="34">
        <f>+E24-E25</f>
        <v>0</v>
      </c>
      <c r="F26" s="34">
        <f t="shared" ref="F26:U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 t="shared" si="266"/>
        <v>0</v>
      </c>
      <c r="P26" s="34">
        <f>+P24-P25</f>
        <v>0</v>
      </c>
      <c r="Q26" s="34">
        <f>+Q24-Q25</f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34">
        <f t="shared" si="266"/>
        <v>0</v>
      </c>
      <c r="V26" s="18" t="str">
        <f>'OPĆI DIO'!$C$1</f>
        <v>46173 AGENCIJA ZA STRUKOVNO OBRAZOVANJE I OBRAZOVANJE ODRASLIH</v>
      </c>
    </row>
    <row r="27" spans="1:22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24"/>
      <c r="Q27" s="19"/>
      <c r="U27" s="19"/>
    </row>
    <row r="28" spans="1:22">
      <c r="G28" s="3"/>
      <c r="H28" s="3"/>
      <c r="I28" s="8"/>
      <c r="J28" s="25"/>
      <c r="K28" s="25"/>
      <c r="L28" s="25"/>
      <c r="M28" s="25"/>
      <c r="N28" s="25"/>
      <c r="O28" s="25"/>
      <c r="P28" s="25"/>
    </row>
    <row r="29" spans="1:22">
      <c r="G29" s="3"/>
      <c r="H29" s="3"/>
      <c r="I29" s="26"/>
      <c r="J29" s="27"/>
      <c r="K29" s="27"/>
      <c r="L29" s="27"/>
      <c r="M29" s="27"/>
      <c r="N29" s="27"/>
      <c r="O29" s="27"/>
      <c r="P29" s="27"/>
    </row>
    <row r="30" spans="1:22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2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2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  <c r="P37" s="28"/>
    </row>
    <row r="38" spans="2:16">
      <c r="I38" s="26"/>
      <c r="J38" s="29"/>
      <c r="K38" s="29"/>
      <c r="L38" s="29"/>
      <c r="M38" s="29"/>
      <c r="N38" s="29"/>
      <c r="O38" s="29"/>
      <c r="P38" s="29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zoomScale="90" zoomScaleNormal="90" workbookViewId="0">
      <selection activeCell="E30" sqref="E30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1" t="s">
        <v>1771</v>
      </c>
      <c r="B2" s="321"/>
      <c r="C2" s="321"/>
      <c r="D2" s="321"/>
      <c r="E2" s="321"/>
      <c r="F2" s="321"/>
      <c r="G2" s="321"/>
      <c r="H2" s="321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1" t="s">
        <v>1772</v>
      </c>
      <c r="B4" s="321"/>
      <c r="C4" s="321"/>
      <c r="D4" s="321"/>
      <c r="E4" s="321"/>
      <c r="F4" s="321"/>
      <c r="G4" s="321"/>
      <c r="H4" s="321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1" t="s">
        <v>2028</v>
      </c>
      <c r="B6" s="321"/>
      <c r="C6" s="321"/>
      <c r="D6" s="321"/>
      <c r="E6" s="321"/>
      <c r="F6" s="321"/>
      <c r="G6" s="321"/>
      <c r="H6" s="321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2" t="s">
        <v>2029</v>
      </c>
      <c r="B8" s="323"/>
      <c r="C8" s="324"/>
      <c r="D8" s="166" t="s">
        <v>2926</v>
      </c>
      <c r="E8" s="166" t="s">
        <v>2927</v>
      </c>
      <c r="F8" s="167" t="s">
        <v>2928</v>
      </c>
      <c r="G8" s="167" t="s">
        <v>2077</v>
      </c>
      <c r="H8" s="167" t="s">
        <v>2929</v>
      </c>
    </row>
    <row r="9" spans="1:10">
      <c r="A9" s="318">
        <v>1</v>
      </c>
      <c r="B9" s="319"/>
      <c r="C9" s="320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1823</v>
      </c>
      <c r="D10" s="195">
        <f>+D11+D19</f>
        <v>9829742.3300000001</v>
      </c>
      <c r="E10" s="195">
        <f>+E11+E19</f>
        <v>16102611</v>
      </c>
      <c r="F10" s="195">
        <f>+F11+F19</f>
        <v>15160107</v>
      </c>
      <c r="G10" s="195">
        <f>+G11+G19</f>
        <v>14617008</v>
      </c>
      <c r="H10" s="195">
        <f>+H11+H19</f>
        <v>16019890</v>
      </c>
      <c r="I10" s="193" t="str">
        <f>'OPĆI DIO'!$C$1</f>
        <v>46173 AGENCIJA ZA STRUKOVNO OBRAZOVANJE I OBRAZOVANJE ODRASLIH</v>
      </c>
    </row>
    <row r="11" spans="1:10">
      <c r="A11" s="170">
        <v>6</v>
      </c>
      <c r="B11" s="170"/>
      <c r="C11" s="170" t="s">
        <v>2030</v>
      </c>
      <c r="D11" s="188">
        <f>SUM(D12:D18)</f>
        <v>9829742.3300000001</v>
      </c>
      <c r="E11" s="188">
        <f>SUM(E12:E18)</f>
        <v>16102611</v>
      </c>
      <c r="F11" s="188">
        <f>SUM(F12:F18)</f>
        <v>15160107</v>
      </c>
      <c r="G11" s="188">
        <f>SUM(G12:G18)</f>
        <v>14617008</v>
      </c>
      <c r="H11" s="188">
        <f>SUM(H12:H18)</f>
        <v>16019890</v>
      </c>
      <c r="I11" s="193" t="str">
        <f>'OPĆI DIO'!$C$1</f>
        <v>46173 AGENCIJA ZA STRUKOVNO OBRAZOVANJE I OBRAZOVANJE ODRASLIH</v>
      </c>
    </row>
    <row r="12" spans="1:10">
      <c r="A12" s="170"/>
      <c r="B12" s="171">
        <v>61</v>
      </c>
      <c r="C12" s="171" t="s">
        <v>1774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46173 AGENCIJA ZA STRUKOVNO OBRAZOVANJE I OBRAZOVANJE ODRASLIH</v>
      </c>
    </row>
    <row r="13" spans="1:10" ht="30">
      <c r="A13" s="170"/>
      <c r="B13" s="171">
        <v>63</v>
      </c>
      <c r="C13" s="171" t="s">
        <v>1775</v>
      </c>
      <c r="D13" s="218">
        <v>5599534.2599999998</v>
      </c>
      <c r="E13" s="218">
        <v>9989288</v>
      </c>
      <c r="F13" s="209">
        <f>SUMIF('Unos prihoda i primitaka'!$N$3:$N$505,$B13,'Unos prihoda i primitaka'!I$3:I$505)</f>
        <v>334979</v>
      </c>
      <c r="G13" s="209">
        <f>SUMIF('Unos prihoda i primitaka'!$N$3:$N$505,$B13,'Unos prihoda i primitaka'!J$3:J$505)</f>
        <v>14154</v>
      </c>
      <c r="H13" s="209">
        <f>SUMIF('Unos prihoda i primitaka'!$N$3:$N$505,$B13,'Unos prihoda i primitaka'!K$3:K$505)</f>
        <v>14154</v>
      </c>
      <c r="I13" s="193" t="str">
        <f>'OPĆI DIO'!$C$1</f>
        <v>46173 AGENCIJA ZA STRUKOVNO OBRAZOVANJE I OBRAZOVANJE ODRASLIH</v>
      </c>
    </row>
    <row r="14" spans="1:10">
      <c r="A14" s="170"/>
      <c r="B14" s="171">
        <v>64</v>
      </c>
      <c r="C14" s="171" t="s">
        <v>1776</v>
      </c>
      <c r="D14" s="218"/>
      <c r="E14" s="218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46173 AGENCIJA ZA STRUKOVNO OBRAZOVANJE I OBRAZOVANJE ODRASLIH</v>
      </c>
    </row>
    <row r="15" spans="1:10" ht="45">
      <c r="A15" s="170"/>
      <c r="B15" s="171">
        <v>65</v>
      </c>
      <c r="C15" s="171" t="s">
        <v>1777</v>
      </c>
      <c r="D15" s="218"/>
      <c r="E15" s="218"/>
      <c r="F15" s="209">
        <f>SUMIF('Unos prihoda i primitaka'!$N$3:$N$505,$B15,'Unos prihoda i primitaka'!I$3:I$505)</f>
        <v>0</v>
      </c>
      <c r="G15" s="209">
        <f>SUMIF('Unos prihoda i primitaka'!$N$3:$N$505,$B15,'Unos prihoda i primitaka'!J$3:J$505)</f>
        <v>0</v>
      </c>
      <c r="H15" s="209">
        <f>SUMIF('Unos prihoda i primitaka'!$N$3:$N$505,$B15,'Unos prihoda i primitaka'!K$3:K$505)</f>
        <v>0</v>
      </c>
      <c r="I15" s="193" t="str">
        <f>'OPĆI DIO'!$C$1</f>
        <v>46173 AGENCIJA ZA STRUKOVNO OBRAZOVANJE I OBRAZOVANJE ODRASLIH</v>
      </c>
    </row>
    <row r="16" spans="1:10" ht="30">
      <c r="A16" s="170"/>
      <c r="B16" s="171">
        <v>66</v>
      </c>
      <c r="C16" s="171" t="s">
        <v>1778</v>
      </c>
      <c r="D16" s="218"/>
      <c r="E16" s="218"/>
      <c r="F16" s="209">
        <f>SUMIF('Unos prihoda i primitaka'!$N$3:$N$505,$B16,'Unos prihoda i primitaka'!I$3:I$505)</f>
        <v>0</v>
      </c>
      <c r="G16" s="209">
        <f>SUMIF('Unos prihoda i primitaka'!$N$3:$N$505,$B16,'Unos prihoda i primitaka'!J$3:J$505)</f>
        <v>0</v>
      </c>
      <c r="H16" s="209">
        <f>SUMIF('Unos prihoda i primitaka'!$N$3:$N$505,$B16,'Unos prihoda i primitaka'!K$3:K$505)</f>
        <v>0</v>
      </c>
      <c r="I16" s="193" t="str">
        <f>'OPĆI DIO'!$C$1</f>
        <v>46173 AGENCIJA ZA STRUKOVNO OBRAZOVANJE I OBRAZOVANJE ODRASLIH</v>
      </c>
    </row>
    <row r="17" spans="1:9" ht="30">
      <c r="A17" s="170"/>
      <c r="B17" s="171">
        <v>67</v>
      </c>
      <c r="C17" s="171" t="s">
        <v>1783</v>
      </c>
      <c r="D17" s="218">
        <v>4230208.07</v>
      </c>
      <c r="E17" s="218">
        <v>6113323</v>
      </c>
      <c r="F17" s="209">
        <f>SUMIF('Unos prihoda i primitaka'!$N$3:$N$505,$B17,'Unos prihoda i primitaka'!I$3:I$505)</f>
        <v>14825128</v>
      </c>
      <c r="G17" s="209">
        <f>SUMIF('Unos prihoda i primitaka'!$N$3:$N$505,$B17,'Unos prihoda i primitaka'!J$3:J$505)</f>
        <v>14602854</v>
      </c>
      <c r="H17" s="209">
        <f>SUMIF('Unos prihoda i primitaka'!$N$3:$N$505,$B17,'Unos prihoda i primitaka'!K$3:K$505)</f>
        <v>16005736</v>
      </c>
      <c r="I17" s="193" t="str">
        <f>'OPĆI DIO'!$C$1</f>
        <v>46173 AGENCIJA ZA STRUKOVNO OBRAZOVANJE I OBRAZOVANJE ODRASLIH</v>
      </c>
    </row>
    <row r="18" spans="1:9">
      <c r="A18" s="170"/>
      <c r="B18" s="171">
        <v>68</v>
      </c>
      <c r="C18" s="171" t="s">
        <v>1779</v>
      </c>
      <c r="D18" s="218"/>
      <c r="E18" s="218"/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>46173 AGENCIJA ZA STRUKOVNO OBRAZOVANJE I OBRAZOVANJE ODRASLIH</v>
      </c>
    </row>
    <row r="19" spans="1:9" s="193" customFormat="1" ht="30">
      <c r="A19" s="190">
        <v>7</v>
      </c>
      <c r="B19" s="190"/>
      <c r="C19" s="191" t="s">
        <v>2031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46173 AGENCIJA ZA STRUKOVNO OBRAZOVANJE I OBRAZOVANJE ODRASLIH</v>
      </c>
    </row>
    <row r="20" spans="1:9" ht="30">
      <c r="A20" s="172"/>
      <c r="B20" s="173">
        <v>71</v>
      </c>
      <c r="C20" s="171" t="s">
        <v>1780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46173 AGENCIJA ZA STRUKOVNO OBRAZOVANJE I OBRAZOVANJE ODRASLIH</v>
      </c>
    </row>
    <row r="21" spans="1:9" ht="30">
      <c r="A21" s="172"/>
      <c r="B21" s="173">
        <v>72</v>
      </c>
      <c r="C21" s="171" t="s">
        <v>1781</v>
      </c>
      <c r="D21" s="218"/>
      <c r="E21" s="218"/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46173 AGENCIJA ZA STRUKOVNO OBRAZOVANJE I OBRAZOVANJE ODRASLIH</v>
      </c>
    </row>
    <row r="24" spans="1:9" ht="30">
      <c r="A24" s="322" t="s">
        <v>2029</v>
      </c>
      <c r="B24" s="323"/>
      <c r="C24" s="324"/>
      <c r="D24" s="166" t="s">
        <v>2926</v>
      </c>
      <c r="E24" s="166" t="s">
        <v>2927</v>
      </c>
      <c r="F24" s="167" t="s">
        <v>2928</v>
      </c>
      <c r="G24" s="167" t="s">
        <v>2077</v>
      </c>
      <c r="H24" s="167" t="s">
        <v>2929</v>
      </c>
    </row>
    <row r="25" spans="1:9">
      <c r="A25" s="318">
        <v>1</v>
      </c>
      <c r="B25" s="319"/>
      <c r="C25" s="320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178</v>
      </c>
      <c r="D26" s="208">
        <f>+D27+D35</f>
        <v>9724662.4499999993</v>
      </c>
      <c r="E26" s="208">
        <f>+E27+E35</f>
        <v>16102611</v>
      </c>
      <c r="F26" s="208">
        <f>+F27+F35</f>
        <v>15160107</v>
      </c>
      <c r="G26" s="208">
        <f>+G27+G35</f>
        <v>14617008</v>
      </c>
      <c r="H26" s="208">
        <f>+H27+H35</f>
        <v>16019890</v>
      </c>
      <c r="I26" s="193" t="str">
        <f>'OPĆI DIO'!$C$1</f>
        <v>46173 AGENCIJA ZA STRUKOVNO OBRAZOVANJE I OBRAZOVANJE ODRASLIH</v>
      </c>
    </row>
    <row r="27" spans="1:9">
      <c r="A27" s="170">
        <v>3</v>
      </c>
      <c r="B27" s="170"/>
      <c r="C27" s="170" t="s">
        <v>2032</v>
      </c>
      <c r="D27" s="187">
        <f>SUM(D28:D34)</f>
        <v>9510416.3599999994</v>
      </c>
      <c r="E27" s="187">
        <f>SUM(E28:E34)</f>
        <v>15940088</v>
      </c>
      <c r="F27" s="187">
        <f>SUM(F28:F34)</f>
        <v>15051234</v>
      </c>
      <c r="G27" s="187">
        <f>SUM(G28:G34)</f>
        <v>14508135</v>
      </c>
      <c r="H27" s="187">
        <f>SUM(H28:H34)</f>
        <v>15913517</v>
      </c>
      <c r="I27" s="193" t="str">
        <f>'OPĆI DIO'!$C$1</f>
        <v>46173 AGENCIJA ZA STRUKOVNO OBRAZOVANJE I OBRAZOVANJE ODRASLIH</v>
      </c>
    </row>
    <row r="28" spans="1:9">
      <c r="A28" s="170"/>
      <c r="B28" s="171">
        <v>31</v>
      </c>
      <c r="C28" s="171" t="s">
        <v>152</v>
      </c>
      <c r="D28" s="219">
        <v>4873096.59</v>
      </c>
      <c r="E28" s="219">
        <v>6842080</v>
      </c>
      <c r="F28" s="211">
        <f>SUMIF('Unos rashoda i izdataka'!$Q$3:$Q$501,$B28,'Unos rashoda i izdataka'!K$3:K$501)+SUMIF('Unos rashoda P4'!$T$3:$T$501,$B28,'Unos rashoda P4'!I$3:I$501)</f>
        <v>6376447</v>
      </c>
      <c r="G28" s="211">
        <f>SUMIF('Unos rashoda i izdataka'!$Q$3:$Q$501,$B28,'Unos rashoda i izdataka'!L$3:L$501)+SUMIF('Unos rashoda P4'!$T$3:$T$501,$B28,'Unos rashoda P4'!J$3:J$501)</f>
        <v>6616573</v>
      </c>
      <c r="H28" s="211">
        <f>SUMIF('Unos rashoda i izdataka'!$Q$3:$Q$501,$B28,'Unos rashoda i izdataka'!M$3:M$501)+SUMIF('Unos rashoda P4'!$T$3:$T$501,$B28,'Unos rashoda P4'!K$3:K$501)</f>
        <v>6879949</v>
      </c>
      <c r="I28" s="193" t="str">
        <f>'OPĆI DIO'!$C$1</f>
        <v>46173 AGENCIJA ZA STRUKOVNO OBRAZOVANJE I OBRAZOVANJE ODRASLIH</v>
      </c>
    </row>
    <row r="29" spans="1:9">
      <c r="A29" s="173"/>
      <c r="B29" s="173">
        <v>32</v>
      </c>
      <c r="C29" s="179" t="s">
        <v>153</v>
      </c>
      <c r="D29" s="220">
        <v>4402667.2300000004</v>
      </c>
      <c r="E29" s="220">
        <v>8731726</v>
      </c>
      <c r="F29" s="211">
        <f>SUMIF('Unos rashoda i izdataka'!$Q$3:$Q$501,$B29,'Unos rashoda i izdataka'!K$3:K$501)+SUMIF('Unos rashoda P4'!$T$3:$T$501,$B29,'Unos rashoda P4'!I$3:I$501)</f>
        <v>8278599</v>
      </c>
      <c r="G29" s="211">
        <f>SUMIF('Unos rashoda i izdataka'!$Q$3:$Q$501,$B29,'Unos rashoda i izdataka'!L$3:L$501)+SUMIF('Unos rashoda P4'!$T$3:$T$501,$B29,'Unos rashoda P4'!J$3:J$501)</f>
        <v>7525281</v>
      </c>
      <c r="H29" s="211">
        <f>SUMIF('Unos rashoda i izdataka'!$Q$3:$Q$501,$B29,'Unos rashoda i izdataka'!M$3:M$501)+SUMIF('Unos rashoda P4'!$T$3:$T$501,$B29,'Unos rashoda P4'!K$3:K$501)</f>
        <v>8637380</v>
      </c>
      <c r="I29" s="193" t="str">
        <f>'OPĆI DIO'!$C$1</f>
        <v>46173 AGENCIJA ZA STRUKOVNO OBRAZOVANJE I OBRAZOVANJE ODRASLIH</v>
      </c>
    </row>
    <row r="30" spans="1:9">
      <c r="A30" s="173"/>
      <c r="B30" s="173">
        <v>34</v>
      </c>
      <c r="C30" s="179" t="s">
        <v>154</v>
      </c>
      <c r="D30" s="220">
        <v>13.85</v>
      </c>
      <c r="E30" s="220">
        <v>27</v>
      </c>
      <c r="F30" s="211">
        <f>SUMIF('Unos rashoda i izdataka'!$Q$3:$Q$501,$B30,'Unos rashoda i izdataka'!K$3:K$501)+SUMIF('Unos rashoda P4'!$T$3:$T$501,$B30,'Unos rashoda P4'!I$3:I$501)</f>
        <v>27</v>
      </c>
      <c r="G30" s="211">
        <f>SUMIF('Unos rashoda i izdataka'!$Q$3:$Q$501,$B30,'Unos rashoda i izdataka'!L$3:L$501)+SUMIF('Unos rashoda P4'!$T$3:$T$501,$B30,'Unos rashoda P4'!J$3:J$501)</f>
        <v>27</v>
      </c>
      <c r="H30" s="211">
        <f>SUMIF('Unos rashoda i izdataka'!$Q$3:$Q$501,$B30,'Unos rashoda i izdataka'!M$3:M$501)+SUMIF('Unos rashoda P4'!$T$3:$T$501,$B30,'Unos rashoda P4'!K$3:K$501)</f>
        <v>27</v>
      </c>
      <c r="I30" s="193" t="str">
        <f>'OPĆI DIO'!$C$1</f>
        <v>46173 AGENCIJA ZA STRUKOVNO OBRAZOVANJE I OBRAZOVANJE ODRASLIH</v>
      </c>
    </row>
    <row r="31" spans="1:9">
      <c r="A31" s="173"/>
      <c r="B31" s="173">
        <v>35</v>
      </c>
      <c r="C31" s="179" t="s">
        <v>171</v>
      </c>
      <c r="D31" s="220"/>
      <c r="E31" s="220"/>
      <c r="F31" s="211">
        <f>SUMIF('Unos rashoda i izdataka'!$Q$3:$Q$501,$B31,'Unos rashoda i izdataka'!K$3:K$501)+SUMIF('Unos rashoda P4'!$T$3:$T$501,$B31,'Unos rashoda P4'!I$3:I$501)</f>
        <v>0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>46173 AGENCIJA ZA STRUKOVNO OBRAZOVANJE I OBRAZOVANJE ODRASLIH</v>
      </c>
    </row>
    <row r="32" spans="1:9" ht="30">
      <c r="A32" s="173"/>
      <c r="B32" s="173">
        <v>36</v>
      </c>
      <c r="C32" s="179" t="s">
        <v>155</v>
      </c>
      <c r="D32" s="220">
        <v>234638.69</v>
      </c>
      <c r="E32" s="220">
        <v>366255</v>
      </c>
      <c r="F32" s="211">
        <f>SUMIF('Unos rashoda i izdataka'!$Q$3:$Q$501,$B32,'Unos rashoda i izdataka'!K$3:K$501)+SUMIF('Unos rashoda P4'!$T$3:$T$501,$B32,'Unos rashoda P4'!I$3:I$501)</f>
        <v>396161</v>
      </c>
      <c r="G32" s="211">
        <f>SUMIF('Unos rashoda i izdataka'!$Q$3:$Q$501,$B32,'Unos rashoda i izdataka'!L$3:L$501)+SUMIF('Unos rashoda P4'!$T$3:$T$501,$B32,'Unos rashoda P4'!J$3:J$501)</f>
        <v>366254</v>
      </c>
      <c r="H32" s="211">
        <f>SUMIF('Unos rashoda i izdataka'!$Q$3:$Q$501,$B32,'Unos rashoda i izdataka'!M$3:M$501)+SUMIF('Unos rashoda P4'!$T$3:$T$501,$B32,'Unos rashoda P4'!K$3:K$501)</f>
        <v>396161</v>
      </c>
      <c r="I32" s="193" t="str">
        <f>'OPĆI DIO'!$C$1</f>
        <v>46173 AGENCIJA ZA STRUKOVNO OBRAZOVANJE I OBRAZOVANJE ODRASLIH</v>
      </c>
    </row>
    <row r="33" spans="1:9" ht="30">
      <c r="A33" s="173"/>
      <c r="B33" s="173">
        <v>37</v>
      </c>
      <c r="C33" s="179" t="s">
        <v>172</v>
      </c>
      <c r="D33" s="220"/>
      <c r="E33" s="220"/>
      <c r="F33" s="211">
        <f>SUMIF('Unos rashoda i izdataka'!$Q$3:$Q$501,$B33,'Unos rashoda i izdataka'!K$3:K$501)+SUMIF('Unos rashoda P4'!$T$3:$T$501,$B33,'Unos rashoda P4'!I$3:I$501)</f>
        <v>0</v>
      </c>
      <c r="G33" s="211">
        <f>SUMIF('Unos rashoda i izdataka'!$Q$3:$Q$501,$B33,'Unos rashoda i izdataka'!L$3:L$501)+SUMIF('Unos rashoda P4'!$T$3:$T$501,$B33,'Unos rashoda P4'!J$3:J$501)</f>
        <v>0</v>
      </c>
      <c r="H33" s="211">
        <f>SUMIF('Unos rashoda i izdataka'!$Q$3:$Q$501,$B33,'Unos rashoda i izdataka'!M$3:M$501)+SUMIF('Unos rashoda P4'!$T$3:$T$501,$B33,'Unos rashoda P4'!K$3:K$501)</f>
        <v>0</v>
      </c>
      <c r="I33" s="193" t="str">
        <f>'OPĆI DIO'!$C$1</f>
        <v>46173 AGENCIJA ZA STRUKOVNO OBRAZOVANJE I OBRAZOVANJE ODRASLIH</v>
      </c>
    </row>
    <row r="34" spans="1:9" ht="30">
      <c r="A34" s="173"/>
      <c r="B34" s="173">
        <v>38</v>
      </c>
      <c r="C34" s="179" t="s">
        <v>2904</v>
      </c>
      <c r="D34" s="220"/>
      <c r="E34" s="220"/>
      <c r="F34" s="211">
        <f>SUMIF('Unos rashoda i izdataka'!$Q$3:$Q$501,$B34,'Unos rashoda i izdataka'!K$3:K$501)+SUMIF('Unos rashoda P4'!$T$3:$T$501,$B34,'Unos rashoda P4'!I$3:I$501)</f>
        <v>0</v>
      </c>
      <c r="G34" s="211">
        <f>SUMIF('Unos rashoda i izdataka'!$Q$3:$Q$501,$B34,'Unos rashoda i izdataka'!L$3:L$501)+SUMIF('Unos rashoda P4'!$T$3:$T$501,$B34,'Unos rashoda P4'!J$3:J$501)</f>
        <v>0</v>
      </c>
      <c r="H34" s="211">
        <f>SUMIF('Unos rashoda i izdataka'!$Q$3:$Q$501,$B34,'Unos rashoda i izdataka'!M$3:M$501)+SUMIF('Unos rashoda P4'!$T$3:$T$501,$B34,'Unos rashoda P4'!K$3:K$501)</f>
        <v>0</v>
      </c>
      <c r="I34" s="193" t="str">
        <f>'OPĆI DIO'!$C$1</f>
        <v>46173 AGENCIJA ZA STRUKOVNO OBRAZOVANJE I OBRAZOVANJE ODRASLIH</v>
      </c>
    </row>
    <row r="35" spans="1:9" ht="30">
      <c r="A35" s="176">
        <v>4</v>
      </c>
      <c r="B35" s="176"/>
      <c r="C35" s="177" t="s">
        <v>2033</v>
      </c>
      <c r="D35" s="187">
        <f>SUM(D36:D40)</f>
        <v>214246.09</v>
      </c>
      <c r="E35" s="187">
        <f>SUM(E36:E40)</f>
        <v>162523</v>
      </c>
      <c r="F35" s="187">
        <f>SUM(F36:F40)</f>
        <v>108873</v>
      </c>
      <c r="G35" s="187">
        <f>SUM(G36:G40)</f>
        <v>108873</v>
      </c>
      <c r="H35" s="187">
        <f>SUM(H36:H40)</f>
        <v>106373</v>
      </c>
      <c r="I35" s="193" t="str">
        <f>'OPĆI DIO'!$C$1</f>
        <v>46173 AGENCIJA ZA STRUKOVNO OBRAZOVANJE I OBRAZOVANJE ODRASLIH</v>
      </c>
    </row>
    <row r="36" spans="1:9" ht="30">
      <c r="A36" s="171"/>
      <c r="B36" s="171">
        <v>41</v>
      </c>
      <c r="C36" s="178" t="s">
        <v>173</v>
      </c>
      <c r="D36" s="219"/>
      <c r="E36" s="219"/>
      <c r="F36" s="211">
        <f>SUMIF('Unos rashoda i izdataka'!$Q$3:$Q$501,$B36,'Unos rashoda i izdataka'!K$3:K$501)+SUMIF('Unos rashoda P4'!$T$3:$T$501,$B36,'Unos rashoda P4'!I$3:I$501)</f>
        <v>0</v>
      </c>
      <c r="G36" s="211">
        <f>SUMIF('Unos rashoda i izdataka'!$Q$3:$Q$501,$B36,'Unos rashoda i izdataka'!L$3:L$501)+SUMIF('Unos rashoda P4'!$T$3:$T$501,$B36,'Unos rashoda P4'!J$3:J$501)</f>
        <v>0</v>
      </c>
      <c r="H36" s="211">
        <f>SUMIF('Unos rashoda i izdataka'!$Q$3:$Q$501,$B36,'Unos rashoda i izdataka'!M$3:M$501)+SUMIF('Unos rashoda P4'!$T$3:$T$501,$B36,'Unos rashoda P4'!K$3:K$501)</f>
        <v>0</v>
      </c>
      <c r="I36" s="193" t="str">
        <f>'OPĆI DIO'!$C$1</f>
        <v>46173 AGENCIJA ZA STRUKOVNO OBRAZOVANJE I OBRAZOVANJE ODRASLIH</v>
      </c>
    </row>
    <row r="37" spans="1:9" ht="30">
      <c r="A37" s="171"/>
      <c r="B37" s="171">
        <v>42</v>
      </c>
      <c r="C37" s="178" t="s">
        <v>159</v>
      </c>
      <c r="D37" s="219">
        <v>214246.09</v>
      </c>
      <c r="E37" s="219">
        <v>162523</v>
      </c>
      <c r="F37" s="211">
        <f>SUMIF('Unos rashoda i izdataka'!$Q$3:$Q$501,$B37,'Unos rashoda i izdataka'!K$3:K$501)+SUMIF('Unos rashoda P4'!$T$3:$T$501,$B37,'Unos rashoda P4'!I$3:I$501)</f>
        <v>108873</v>
      </c>
      <c r="G37" s="211">
        <f>SUMIF('Unos rashoda i izdataka'!$Q$3:$Q$501,$B37,'Unos rashoda i izdataka'!L$3:L$501)+SUMIF('Unos rashoda P4'!$T$3:$T$501,$B37,'Unos rashoda P4'!J$3:J$501)</f>
        <v>108873</v>
      </c>
      <c r="H37" s="211">
        <f>SUMIF('Unos rashoda i izdataka'!$Q$3:$Q$501,$B37,'Unos rashoda i izdataka'!M$3:M$501)+SUMIF('Unos rashoda P4'!$T$3:$T$501,$B37,'Unos rashoda P4'!K$3:K$501)</f>
        <v>106373</v>
      </c>
      <c r="I37" s="193" t="str">
        <f>'OPĆI DIO'!$C$1</f>
        <v>46173 AGENCIJA ZA STRUKOVNO OBRAZOVANJE I OBRAZOVANJE ODRASLIH</v>
      </c>
    </row>
    <row r="38" spans="1:9" ht="30">
      <c r="A38" s="171"/>
      <c r="B38" s="171">
        <v>43</v>
      </c>
      <c r="C38" s="178" t="s">
        <v>174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>46173 AGENCIJA ZA STRUKOVNO OBRAZOVANJE I OBRAZOVANJE ODRASLIH</v>
      </c>
    </row>
    <row r="39" spans="1:9" ht="30">
      <c r="A39" s="171"/>
      <c r="B39" s="171">
        <v>44</v>
      </c>
      <c r="C39" s="178" t="s">
        <v>175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>46173 AGENCIJA ZA STRUKOVNO OBRAZOVANJE I OBRAZOVANJE ODRASLIH</v>
      </c>
    </row>
    <row r="40" spans="1:9" ht="30">
      <c r="A40" s="171"/>
      <c r="B40" s="171">
        <v>45</v>
      </c>
      <c r="C40" s="178" t="s">
        <v>156</v>
      </c>
      <c r="D40" s="219"/>
      <c r="E40" s="219"/>
      <c r="F40" s="211">
        <f>SUMIF('Unos rashoda i izdataka'!$Q$3:$Q$501,$B40,'Unos rashoda i izdataka'!K$3:K$501)+SUMIF('Unos rashoda P4'!$T$3:$T$501,$B40,'Unos rashoda P4'!I$3:I$501)</f>
        <v>0</v>
      </c>
      <c r="G40" s="211">
        <f>SUMIF('Unos rashoda i izdataka'!$Q$3:$Q$501,$B40,'Unos rashoda i izdataka'!L$3:L$501)+SUMIF('Unos rashoda P4'!$T$3:$T$501,$B40,'Unos rashoda P4'!J$3:J$501)</f>
        <v>0</v>
      </c>
      <c r="H40" s="211">
        <f>SUMIF('Unos rashoda i izdataka'!$Q$3:$Q$501,$B40,'Unos rashoda i izdataka'!M$3:M$501)+SUMIF('Unos rashoda P4'!$T$3:$T$501,$B40,'Unos rashoda P4'!K$3:K$501)</f>
        <v>0</v>
      </c>
      <c r="I40" s="193" t="str">
        <f>'OPĆI DIO'!$C$1</f>
        <v>46173 AGENCIJA ZA STRUKOVNO OBRAZOVANJE I OBRAZOVANJE ODRASLIH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6"/>
  <sheetViews>
    <sheetView showGridLines="0" zoomScale="90" zoomScaleNormal="90" workbookViewId="0">
      <pane xSplit="2" ySplit="4" topLeftCell="C19" activePane="bottomRight" state="frozen"/>
      <selection pane="topRight" activeCell="B1" sqref="B1"/>
      <selection pane="bottomLeft" activeCell="A5" sqref="A5"/>
      <selection pane="bottomRight" activeCell="F33" sqref="F33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5" customFormat="1" ht="18.75">
      <c r="B1" s="325" t="s">
        <v>2034</v>
      </c>
      <c r="C1" s="325"/>
      <c r="D1" s="325"/>
      <c r="E1" s="325"/>
      <c r="F1" s="325"/>
      <c r="G1" s="325"/>
    </row>
    <row r="2" spans="1:8">
      <c r="B2" s="286"/>
      <c r="C2" s="286"/>
      <c r="D2" s="286"/>
      <c r="E2" s="286"/>
      <c r="F2" s="286"/>
      <c r="G2" s="286"/>
    </row>
    <row r="3" spans="1:8" ht="30">
      <c r="A3" s="275"/>
      <c r="B3" s="287" t="s">
        <v>2029</v>
      </c>
      <c r="C3" s="288" t="s">
        <v>2926</v>
      </c>
      <c r="D3" s="288" t="s">
        <v>2927</v>
      </c>
      <c r="E3" s="289" t="s">
        <v>2928</v>
      </c>
      <c r="F3" s="289" t="s">
        <v>2077</v>
      </c>
      <c r="G3" s="289" t="s">
        <v>2929</v>
      </c>
    </row>
    <row r="4" spans="1:8">
      <c r="A4" s="275"/>
      <c r="B4" s="290">
        <v>1</v>
      </c>
      <c r="C4" s="291">
        <v>2</v>
      </c>
      <c r="D4" s="291">
        <v>3</v>
      </c>
      <c r="E4" s="292">
        <v>4</v>
      </c>
      <c r="F4" s="292">
        <v>5</v>
      </c>
      <c r="G4" s="292">
        <v>6</v>
      </c>
    </row>
    <row r="5" spans="1:8" ht="19.5" customHeight="1">
      <c r="A5" s="275"/>
      <c r="B5" s="293" t="s">
        <v>1823</v>
      </c>
      <c r="C5" s="294">
        <f>+C6+C9+C11+C14+C37+C39</f>
        <v>9829741.9700000007</v>
      </c>
      <c r="D5" s="294">
        <f>+D6+D9+D11+D14+D37+D39</f>
        <v>16102611</v>
      </c>
      <c r="E5" s="294">
        <f>+E6+E9+E11+E14+E37+E39+E41</f>
        <v>15160107</v>
      </c>
      <c r="F5" s="294">
        <f>+F6+F9+F11+F14+F37+F39+F41</f>
        <v>14617008</v>
      </c>
      <c r="G5" s="294">
        <f>+G6+G9+G11+G14+G37+G39+G41</f>
        <v>16019890</v>
      </c>
      <c r="H5" s="193" t="str">
        <f>'OPĆI DIO'!$C$1</f>
        <v>46173 AGENCIJA ZA STRUKOVNO OBRAZOVANJE I OBRAZOVANJE ODRASLIH</v>
      </c>
    </row>
    <row r="6" spans="1:8">
      <c r="A6" s="275">
        <v>1</v>
      </c>
      <c r="B6" s="295" t="s">
        <v>2035</v>
      </c>
      <c r="C6" s="189">
        <f>+C7+C8</f>
        <v>4230206.78</v>
      </c>
      <c r="D6" s="192">
        <f>+D7+D8</f>
        <v>6113323</v>
      </c>
      <c r="E6" s="192">
        <f>+E7+E8</f>
        <v>6837073</v>
      </c>
      <c r="F6" s="192">
        <f>+F7+F8</f>
        <v>6786732</v>
      </c>
      <c r="G6" s="192">
        <f>+G7+G8</f>
        <v>6997164</v>
      </c>
      <c r="H6" s="193" t="str">
        <f>'OPĆI DIO'!$C$1</f>
        <v>46173 AGENCIJA ZA STRUKOVNO OBRAZOVANJE I OBRAZOVANJE ODRASLIH</v>
      </c>
    </row>
    <row r="7" spans="1:8">
      <c r="A7" s="275">
        <v>11</v>
      </c>
      <c r="B7" s="296" t="s">
        <v>2036</v>
      </c>
      <c r="C7" s="297">
        <v>3304721</v>
      </c>
      <c r="D7" s="297">
        <v>4340681</v>
      </c>
      <c r="E7" s="298">
        <f>SUMIF('Unos prihoda i primitaka'!$C$3:$C$505,$A7,'Unos prihoda i primitaka'!I$3:I$505)</f>
        <v>5427416</v>
      </c>
      <c r="F7" s="298">
        <f>SUMIF('Unos prihoda i primitaka'!$C$3:$C$505,$A7,'Unos prihoda i primitaka'!J$3:J$505)</f>
        <v>5407416</v>
      </c>
      <c r="G7" s="298">
        <f>SUMIF('Unos prihoda i primitaka'!$C$3:$C$505,$A7,'Unos prihoda i primitaka'!K$3:K$505)</f>
        <v>5407416</v>
      </c>
      <c r="H7" s="193" t="str">
        <f>'OPĆI DIO'!$C$1</f>
        <v>46173 AGENCIJA ZA STRUKOVNO OBRAZOVANJE I OBRAZOVANJE ODRASLIH</v>
      </c>
    </row>
    <row r="8" spans="1:8">
      <c r="A8" s="275">
        <v>12</v>
      </c>
      <c r="B8" s="299" t="s">
        <v>2037</v>
      </c>
      <c r="C8" s="297">
        <v>925485.78</v>
      </c>
      <c r="D8" s="297">
        <v>1772642</v>
      </c>
      <c r="E8" s="298">
        <f>SUMIF('Unos prihoda i primitaka'!$C$3:$C$505,$A8,'Unos prihoda i primitaka'!I$3:I$505)</f>
        <v>1409657</v>
      </c>
      <c r="F8" s="298">
        <f>SUMIF('Unos prihoda i primitaka'!$C$3:$C$505,$A8,'Unos prihoda i primitaka'!J$3:J$505)</f>
        <v>1379316</v>
      </c>
      <c r="G8" s="298">
        <f>SUMIF('Unos prihoda i primitaka'!$C$3:$C$505,$A8,'Unos prihoda i primitaka'!K$3:K$505)</f>
        <v>1589748</v>
      </c>
      <c r="H8" s="193" t="str">
        <f>'OPĆI DIO'!$C$1</f>
        <v>46173 AGENCIJA ZA STRUKOVNO OBRAZOVANJE I OBRAZOVANJE ODRASLIH</v>
      </c>
    </row>
    <row r="9" spans="1:8" s="193" customFormat="1">
      <c r="A9" s="278">
        <v>3</v>
      </c>
      <c r="B9" s="295" t="s">
        <v>2038</v>
      </c>
      <c r="C9" s="192">
        <f>+C10</f>
        <v>0</v>
      </c>
      <c r="D9" s="192">
        <f>+D10</f>
        <v>0</v>
      </c>
      <c r="E9" s="192">
        <f>+E10</f>
        <v>0</v>
      </c>
      <c r="F9" s="192">
        <f>+F10</f>
        <v>0</v>
      </c>
      <c r="G9" s="192">
        <f>+G10</f>
        <v>0</v>
      </c>
      <c r="H9" s="193" t="str">
        <f>'OPĆI DIO'!$C$1</f>
        <v>46173 AGENCIJA ZA STRUKOVNO OBRAZOVANJE I OBRAZOVANJE ODRASLIH</v>
      </c>
    </row>
    <row r="10" spans="1:8">
      <c r="A10" s="275">
        <v>31</v>
      </c>
      <c r="B10" s="300" t="s">
        <v>2039</v>
      </c>
      <c r="C10" s="297"/>
      <c r="D10" s="297"/>
      <c r="E10" s="298">
        <f>SUMIF('Unos prihoda i primitaka'!$C$3:$C$505,$A10,'Unos prihoda i primitaka'!I$3:I$505)</f>
        <v>0</v>
      </c>
      <c r="F10" s="298">
        <f>SUMIF('Unos prihoda i primitaka'!$C$3:$C$505,$A10,'Unos prihoda i primitaka'!J$3:J$505)</f>
        <v>0</v>
      </c>
      <c r="G10" s="298">
        <f>SUMIF('Unos prihoda i primitaka'!$C$3:$C$505,$A10,'Unos prihoda i primitaka'!K$3:K$505)</f>
        <v>0</v>
      </c>
      <c r="H10" s="193" t="str">
        <f>'OPĆI DIO'!$C$1</f>
        <v>46173 AGENCIJA ZA STRUKOVNO OBRAZOVANJE I OBRAZOVANJE ODRASLIH</v>
      </c>
    </row>
    <row r="11" spans="1:8" s="193" customFormat="1">
      <c r="A11" s="278">
        <v>4</v>
      </c>
      <c r="B11" s="295" t="s">
        <v>2040</v>
      </c>
      <c r="C11" s="192">
        <f>+C12+C13</f>
        <v>0</v>
      </c>
      <c r="D11" s="192">
        <f>+D12+D13</f>
        <v>0</v>
      </c>
      <c r="E11" s="192">
        <f>+E12+E13</f>
        <v>0</v>
      </c>
      <c r="F11" s="192">
        <f>+F12+F13</f>
        <v>0</v>
      </c>
      <c r="G11" s="192">
        <f>+G12+G13</f>
        <v>0</v>
      </c>
      <c r="H11" s="193" t="str">
        <f>'OPĆI DIO'!$C$1</f>
        <v>46173 AGENCIJA ZA STRUKOVNO OBRAZOVANJE I OBRAZOVANJE ODRASLIH</v>
      </c>
    </row>
    <row r="12" spans="1:8">
      <c r="A12" s="275">
        <v>41</v>
      </c>
      <c r="B12" s="300" t="s">
        <v>2041</v>
      </c>
      <c r="C12" s="297"/>
      <c r="D12" s="297"/>
      <c r="E12" s="298">
        <f>SUMIF('Unos prihoda i primitaka'!$C$3:$C$505,$A12,'Unos prihoda i primitaka'!I$3:I$505)</f>
        <v>0</v>
      </c>
      <c r="F12" s="298">
        <f>SUMIF('Unos prihoda i primitaka'!$C$3:$C$505,$A12,'Unos prihoda i primitaka'!J$3:J$505)</f>
        <v>0</v>
      </c>
      <c r="G12" s="298">
        <f>SUMIF('Unos prihoda i primitaka'!$C$3:$C$505,$A12,'Unos prihoda i primitaka'!K$3:K$505)</f>
        <v>0</v>
      </c>
      <c r="H12" s="193" t="str">
        <f>'OPĆI DIO'!$C$1</f>
        <v>46173 AGENCIJA ZA STRUKOVNO OBRAZOVANJE I OBRAZOVANJE ODRASLIH</v>
      </c>
    </row>
    <row r="13" spans="1:8">
      <c r="A13" s="275">
        <v>43</v>
      </c>
      <c r="B13" s="300" t="s">
        <v>2042</v>
      </c>
      <c r="C13" s="297"/>
      <c r="D13" s="297"/>
      <c r="E13" s="298">
        <f>SUMIF('Unos prihoda i primitaka'!$C$3:$C$505,$A13,'Unos prihoda i primitaka'!I$3:I$505)-'B.2 RAČUN FINANC IF'!E7</f>
        <v>0</v>
      </c>
      <c r="F13" s="298">
        <f>SUMIF('Unos prihoda i primitaka'!$C$3:$C$505,$A13,'Unos prihoda i primitaka'!J$3:J$505)-'B.2 RAČUN FINANC IF'!F7</f>
        <v>0</v>
      </c>
      <c r="G13" s="298">
        <f>SUMIF('Unos prihoda i primitaka'!$C$3:$C$505,$A13,'Unos prihoda i primitaka'!K$3:K$505)-'B.2 RAČUN FINANC IF'!G7</f>
        <v>0</v>
      </c>
      <c r="H13" s="193" t="str">
        <f>'OPĆI DIO'!$C$1</f>
        <v>46173 AGENCIJA ZA STRUKOVNO OBRAZOVANJE I OBRAZOVANJE ODRASLIH</v>
      </c>
    </row>
    <row r="14" spans="1:8" s="193" customFormat="1">
      <c r="A14" s="278">
        <v>5</v>
      </c>
      <c r="B14" s="295" t="s">
        <v>2043</v>
      </c>
      <c r="C14" s="192">
        <f>SUM(C16:C36)</f>
        <v>5599535.1900000004</v>
      </c>
      <c r="D14" s="192">
        <f>SUM(D16:D36)</f>
        <v>9989288</v>
      </c>
      <c r="E14" s="192">
        <f>SUM(E16:E36)</f>
        <v>8323034</v>
      </c>
      <c r="F14" s="192">
        <f>SUM(F16:F36)</f>
        <v>7830276</v>
      </c>
      <c r="G14" s="192">
        <f>SUM(G16:G36)</f>
        <v>9022726</v>
      </c>
      <c r="H14" s="193" t="str">
        <f>'OPĆI DIO'!$C$1</f>
        <v>46173 AGENCIJA ZA STRUKOVNO OBRAZOVANJE I OBRAZOVANJE ODRASLIH</v>
      </c>
    </row>
    <row r="15" spans="1:8" s="193" customFormat="1">
      <c r="A15" s="278">
        <v>50</v>
      </c>
      <c r="B15" s="295" t="s">
        <v>3153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0</v>
      </c>
      <c r="F15" s="192">
        <f t="shared" si="0"/>
        <v>0</v>
      </c>
      <c r="G15" s="192">
        <f t="shared" si="0"/>
        <v>0</v>
      </c>
    </row>
    <row r="16" spans="1:8" s="193" customFormat="1" ht="30">
      <c r="A16" s="275">
        <v>5011</v>
      </c>
      <c r="B16" s="276" t="s">
        <v>3016</v>
      </c>
      <c r="C16" s="192"/>
      <c r="D16" s="192"/>
      <c r="E16" s="298">
        <f>SUMIF('Unos prihoda i primitaka'!$D$3:$D$505,$A16,'Unos prihoda i primitaka'!I$3:I$505)</f>
        <v>0</v>
      </c>
      <c r="F16" s="298">
        <f>SUMIF('Unos prihoda i primitaka'!$D$3:$D$505,$A16,'Unos prihoda i primitaka'!J$3:J$505)</f>
        <v>0</v>
      </c>
      <c r="G16" s="298">
        <f>SUMIF('Unos prihoda i primitaka'!$D$3:$D$505,$A16,'Unos prihoda i primitaka'!K$3:K$505)</f>
        <v>0</v>
      </c>
    </row>
    <row r="17" spans="1:8" s="193" customFormat="1" ht="30">
      <c r="A17" s="275">
        <v>5012</v>
      </c>
      <c r="B17" s="276" t="s">
        <v>3022</v>
      </c>
      <c r="C17" s="192"/>
      <c r="D17" s="192"/>
      <c r="E17" s="298">
        <f>SUMIF('Unos prihoda i primitaka'!$D$3:$D$505,$A17,'Unos prihoda i primitaka'!I$3:I$505)</f>
        <v>0</v>
      </c>
      <c r="F17" s="298">
        <f>SUMIF('Unos prihoda i primitaka'!$D$3:$D$505,$A17,'Unos prihoda i primitaka'!J$3:J$505)</f>
        <v>0</v>
      </c>
      <c r="G17" s="298">
        <f>SUMIF('Unos prihoda i primitaka'!$D$3:$D$505,$A17,'Unos prihoda i primitaka'!K$3:K$505)</f>
        <v>0</v>
      </c>
    </row>
    <row r="18" spans="1:8" s="193" customFormat="1" ht="30">
      <c r="A18" s="275">
        <v>5041</v>
      </c>
      <c r="B18" s="276" t="s">
        <v>3017</v>
      </c>
      <c r="C18" s="192"/>
      <c r="D18" s="192"/>
      <c r="E18" s="298">
        <f>SUMIF('Unos prihoda i primitaka'!$D$3:$D$505,$A18,'Unos prihoda i primitaka'!I$3:I$505)</f>
        <v>0</v>
      </c>
      <c r="F18" s="298">
        <f>SUMIF('Unos prihoda i primitaka'!$D$3:$D$505,$A18,'Unos prihoda i primitaka'!J$3:J$505)</f>
        <v>0</v>
      </c>
      <c r="G18" s="298">
        <f>SUMIF('Unos prihoda i primitaka'!$D$3:$D$505,$A18,'Unos prihoda i primitaka'!K$3:K$505)</f>
        <v>0</v>
      </c>
    </row>
    <row r="19" spans="1:8" s="193" customFormat="1" ht="30">
      <c r="A19" s="275">
        <v>5043</v>
      </c>
      <c r="B19" s="276" t="s">
        <v>3018</v>
      </c>
      <c r="C19" s="192"/>
      <c r="D19" s="192"/>
      <c r="E19" s="298">
        <f>SUMIF('Unos prihoda i primitaka'!$D$3:$D$505,$A19,'Unos prihoda i primitaka'!I$3:I$505)</f>
        <v>0</v>
      </c>
      <c r="F19" s="298">
        <f>SUMIF('Unos prihoda i primitaka'!$D$3:$D$505,$A19,'Unos prihoda i primitaka'!J$3:J$505)</f>
        <v>0</v>
      </c>
      <c r="G19" s="298">
        <f>SUMIF('Unos prihoda i primitaka'!$D$3:$D$505,$A19,'Unos prihoda i primitaka'!K$3:K$505)</f>
        <v>0</v>
      </c>
    </row>
    <row r="20" spans="1:8" s="193" customFormat="1" ht="30">
      <c r="A20" s="275">
        <v>5052</v>
      </c>
      <c r="B20" s="276" t="s">
        <v>3019</v>
      </c>
      <c r="C20" s="192"/>
      <c r="D20" s="192"/>
      <c r="E20" s="298">
        <f>SUMIF('Unos prihoda i primitaka'!$D$3:$D$505,$A20,'Unos prihoda i primitaka'!I$3:I$505)</f>
        <v>0</v>
      </c>
      <c r="F20" s="298">
        <f>SUMIF('Unos prihoda i primitaka'!$D$3:$D$505,$A20,'Unos prihoda i primitaka'!J$3:J$505)</f>
        <v>0</v>
      </c>
      <c r="G20" s="298">
        <f>SUMIF('Unos prihoda i primitaka'!$D$3:$D$505,$A20,'Unos prihoda i primitaka'!K$3:K$505)</f>
        <v>0</v>
      </c>
    </row>
    <row r="21" spans="1:8" s="193" customFormat="1" ht="30">
      <c r="A21" s="275">
        <v>50810</v>
      </c>
      <c r="B21" s="276" t="s">
        <v>3020</v>
      </c>
      <c r="C21" s="192"/>
      <c r="D21" s="192"/>
      <c r="E21" s="298">
        <f>SUMIF('Unos prihoda i primitaka'!$D$3:$D$505,$A21,'Unos prihoda i primitaka'!I$3:I$505)</f>
        <v>0</v>
      </c>
      <c r="F21" s="298">
        <f>SUMIF('Unos prihoda i primitaka'!$D$3:$D$505,$A21,'Unos prihoda i primitaka'!J$3:J$505)</f>
        <v>0</v>
      </c>
      <c r="G21" s="298">
        <f>SUMIF('Unos prihoda i primitaka'!$D$3:$D$505,$A21,'Unos prihoda i primitaka'!K$3:K$505)</f>
        <v>0</v>
      </c>
    </row>
    <row r="22" spans="1:8" s="193" customFormat="1" ht="30">
      <c r="A22" s="275">
        <v>50815</v>
      </c>
      <c r="B22" s="276" t="s">
        <v>3021</v>
      </c>
      <c r="C22" s="192"/>
      <c r="D22" s="192"/>
      <c r="E22" s="298">
        <f>SUMIF('Unos prihoda i primitaka'!$D$3:$D$505,$A22,'Unos prihoda i primitaka'!I$3:I$505)</f>
        <v>0</v>
      </c>
      <c r="F22" s="298">
        <f>SUMIF('Unos prihoda i primitaka'!$D$3:$D$505,$A22,'Unos prihoda i primitaka'!J$3:J$505)</f>
        <v>0</v>
      </c>
      <c r="G22" s="298">
        <f>SUMIF('Unos prihoda i primitaka'!$D$3:$D$505,$A22,'Unos prihoda i primitaka'!K$3:K$505)</f>
        <v>0</v>
      </c>
    </row>
    <row r="23" spans="1:8">
      <c r="A23" s="275">
        <v>51000</v>
      </c>
      <c r="B23" s="300" t="s">
        <v>3011</v>
      </c>
      <c r="C23" s="297">
        <v>355107</v>
      </c>
      <c r="D23" s="297">
        <v>380802</v>
      </c>
      <c r="E23" s="298">
        <f>SUMIF('Unos prihoda i primitaka'!$D$3:$D$505,$A23,'Unos prihoda i primitaka'!I$3:I$505)</f>
        <v>334979</v>
      </c>
      <c r="F23" s="298">
        <f>SUMIF('Unos prihoda i primitaka'!$D$3:$D$505,$A23,'Unos prihoda i primitaka'!J$3:J$505)</f>
        <v>14154</v>
      </c>
      <c r="G23" s="298">
        <f>SUMIF('Unos prihoda i primitaka'!$D$3:$D$505,$A23,'Unos prihoda i primitaka'!K$3:K$505)</f>
        <v>14154</v>
      </c>
      <c r="H23" s="193"/>
    </row>
    <row r="24" spans="1:8" ht="30">
      <c r="A24" s="275">
        <v>51011</v>
      </c>
      <c r="B24" s="300" t="s">
        <v>3012</v>
      </c>
      <c r="C24" s="297"/>
      <c r="D24" s="297"/>
      <c r="E24" s="298">
        <f>SUMIF('Unos prihoda i primitaka'!$D$3:$D$505,$A24,'Unos prihoda i primitaka'!I$3:I$505)</f>
        <v>0</v>
      </c>
      <c r="F24" s="298">
        <f>SUMIF('Unos prihoda i primitaka'!$D$3:$D$505,$A24,'Unos prihoda i primitaka'!J$3:J$505)</f>
        <v>0</v>
      </c>
      <c r="G24" s="298">
        <f>SUMIF('Unos prihoda i primitaka'!$D$3:$D$505,$A24,'Unos prihoda i primitaka'!K$3:K$505)</f>
        <v>0</v>
      </c>
      <c r="H24" s="193"/>
    </row>
    <row r="25" spans="1:8" ht="30">
      <c r="A25" s="275">
        <v>51031</v>
      </c>
      <c r="B25" s="300" t="s">
        <v>3013</v>
      </c>
      <c r="C25" s="297"/>
      <c r="D25" s="297"/>
      <c r="E25" s="298">
        <f>SUMIF('Unos prihoda i primitaka'!$D$3:$D$505,$A25,'Unos prihoda i primitaka'!I$3:I$505)</f>
        <v>0</v>
      </c>
      <c r="F25" s="298">
        <f>SUMIF('Unos prihoda i primitaka'!$D$3:$D$505,$A25,'Unos prihoda i primitaka'!J$3:J$505)</f>
        <v>0</v>
      </c>
      <c r="G25" s="298">
        <f>SUMIF('Unos prihoda i primitaka'!$D$3:$D$505,$A25,'Unos prihoda i primitaka'!K$3:K$505)</f>
        <v>0</v>
      </c>
      <c r="H25" s="193"/>
    </row>
    <row r="26" spans="1:8" ht="45">
      <c r="A26" s="275">
        <v>51043</v>
      </c>
      <c r="B26" s="300" t="s">
        <v>3014</v>
      </c>
      <c r="C26" s="297"/>
      <c r="D26" s="297"/>
      <c r="E26" s="298">
        <f>SUMIF('Unos prihoda i primitaka'!$D$3:$D$505,$A26,'Unos prihoda i primitaka'!I$3:I$505)</f>
        <v>0</v>
      </c>
      <c r="F26" s="298">
        <f>SUMIF('Unos prihoda i primitaka'!$D$3:$D$505,$A26,'Unos prihoda i primitaka'!J$3:J$505)</f>
        <v>0</v>
      </c>
      <c r="G26" s="298">
        <f>SUMIF('Unos prihoda i primitaka'!$D$3:$D$505,$A26,'Unos prihoda i primitaka'!K$3:K$505)</f>
        <v>0</v>
      </c>
      <c r="H26" s="193"/>
    </row>
    <row r="27" spans="1:8" ht="30">
      <c r="A27" s="275">
        <v>51081</v>
      </c>
      <c r="B27" s="300" t="s">
        <v>3015</v>
      </c>
      <c r="C27" s="297"/>
      <c r="D27" s="297"/>
      <c r="E27" s="298">
        <f>SUMIF('Unos prihoda i primitaka'!$D$3:$D$505,$A27,'Unos prihoda i primitaka'!I$3:I$505)</f>
        <v>0</v>
      </c>
      <c r="F27" s="298">
        <f>SUMIF('Unos prihoda i primitaka'!$D$3:$D$505,$A27,'Unos prihoda i primitaka'!J$3:J$505)</f>
        <v>0</v>
      </c>
      <c r="G27" s="298">
        <f>SUMIF('Unos prihoda i primitaka'!$D$3:$D$505,$A27,'Unos prihoda i primitaka'!K$3:K$505)</f>
        <v>0</v>
      </c>
      <c r="H27" s="193"/>
    </row>
    <row r="28" spans="1:8" s="193" customFormat="1">
      <c r="A28" s="278">
        <v>52</v>
      </c>
      <c r="B28" s="301" t="s">
        <v>2044</v>
      </c>
      <c r="C28" s="279"/>
      <c r="D28" s="279"/>
      <c r="E28" s="284">
        <f>SUMIF('Unos prihoda i primitaka'!$C$3:$C$505,$A28,'Unos prihoda i primitaka'!I$3:I$505)</f>
        <v>0</v>
      </c>
      <c r="F28" s="284">
        <f>SUMIF('Unos prihoda i primitaka'!$C$3:$C$505,$A28,'Unos prihoda i primitaka'!J$3:J$505)</f>
        <v>0</v>
      </c>
      <c r="G28" s="284">
        <f>SUMIF('Unos prihoda i primitaka'!$C$3:$C$505,$A28,'Unos prihoda i primitaka'!K$3:K$505)</f>
        <v>0</v>
      </c>
      <c r="H28" s="193" t="str">
        <f>'OPĆI DIO'!$C$1</f>
        <v>46173 AGENCIJA ZA STRUKOVNO OBRAZOVANJE I OBRAZOVANJE ODRASLIH</v>
      </c>
    </row>
    <row r="29" spans="1:8">
      <c r="A29" s="278">
        <v>53</v>
      </c>
      <c r="B29" s="301" t="s">
        <v>3154</v>
      </c>
      <c r="C29" s="279">
        <f>SUM(C30:C32)</f>
        <v>0</v>
      </c>
      <c r="D29" s="279">
        <f t="shared" ref="D29:G29" si="1">SUM(D30:D32)</f>
        <v>0</v>
      </c>
      <c r="E29" s="279">
        <f t="shared" si="1"/>
        <v>0</v>
      </c>
      <c r="F29" s="279">
        <f t="shared" si="1"/>
        <v>0</v>
      </c>
      <c r="G29" s="279">
        <f t="shared" si="1"/>
        <v>0</v>
      </c>
      <c r="H29" s="193"/>
    </row>
    <row r="30" spans="1:8">
      <c r="A30" s="275">
        <v>531</v>
      </c>
      <c r="B30" s="300" t="s">
        <v>3155</v>
      </c>
      <c r="C30" s="297"/>
      <c r="D30" s="297"/>
      <c r="E30" s="298">
        <f>SUMIF('Unos prihoda i primitaka'!$C$3:$C$505,$A30,'Unos prihoda i primitaka'!I$3:I$505)</f>
        <v>0</v>
      </c>
      <c r="F30" s="298">
        <f>SUMIF('Unos prihoda i primitaka'!$C$3:$C$505,$A30,'Unos prihoda i primitaka'!J$3:J$505)</f>
        <v>0</v>
      </c>
      <c r="G30" s="298">
        <f>SUMIF('Unos prihoda i primitaka'!$C$3:$C$505,$A30,'Unos prihoda i primitaka'!K$3:K$505)</f>
        <v>0</v>
      </c>
      <c r="H30" s="193" t="str">
        <f>'OPĆI DIO'!$C$1</f>
        <v>46173 AGENCIJA ZA STRUKOVNO OBRAZOVANJE I OBRAZOVANJE ODRASLIH</v>
      </c>
    </row>
    <row r="31" spans="1:8" ht="45">
      <c r="A31" s="275">
        <v>532</v>
      </c>
      <c r="B31" s="300" t="s">
        <v>3156</v>
      </c>
      <c r="C31" s="297"/>
      <c r="D31" s="297"/>
      <c r="E31" s="298">
        <f>SUMIF('Unos prihoda i primitaka'!$C$3:$C$505,$A31,'Unos prihoda i primitaka'!I$3:I$505)</f>
        <v>0</v>
      </c>
      <c r="F31" s="298">
        <f>SUMIF('Unos prihoda i primitaka'!$C$3:$C$505,$A31,'Unos prihoda i primitaka'!J$3:J$505)</f>
        <v>0</v>
      </c>
      <c r="G31" s="298">
        <f>SUMIF('Unos prihoda i primitaka'!$C$3:$C$505,$A31,'Unos prihoda i primitaka'!K$3:K$505)</f>
        <v>0</v>
      </c>
      <c r="H31" s="193"/>
    </row>
    <row r="32" spans="1:8">
      <c r="A32" s="275">
        <v>533</v>
      </c>
      <c r="B32" s="300" t="s">
        <v>3157</v>
      </c>
      <c r="C32" s="297"/>
      <c r="D32" s="297"/>
      <c r="E32" s="298">
        <f>SUMIF('Unos prihoda i primitaka'!$C$3:$C$505,$A32,'Unos prihoda i primitaka'!I$3:I$505)</f>
        <v>0</v>
      </c>
      <c r="F32" s="298">
        <f>SUMIF('Unos prihoda i primitaka'!$C$3:$C$505,$A32,'Unos prihoda i primitaka'!J$3:J$505)</f>
        <v>0</v>
      </c>
      <c r="G32" s="298">
        <f>SUMIF('Unos prihoda i primitaka'!$C$3:$C$505,$A32,'Unos prihoda i primitaka'!K$3:K$505)</f>
        <v>0</v>
      </c>
      <c r="H32" s="193"/>
    </row>
    <row r="33" spans="1:8">
      <c r="A33" s="275">
        <v>561</v>
      </c>
      <c r="B33" s="300" t="s">
        <v>2047</v>
      </c>
      <c r="C33" s="297">
        <v>5244428.1900000004</v>
      </c>
      <c r="D33" s="297">
        <v>9608486</v>
      </c>
      <c r="E33" s="298">
        <f>SUMIF('Unos prihoda i primitaka'!$C$3:$C$505,$A33,'Unos prihoda i primitaka'!I$3:I$505)</f>
        <v>7988055</v>
      </c>
      <c r="F33" s="298">
        <f>SUMIF('Unos prihoda i primitaka'!$C$3:$C$505,$A33,'Unos prihoda i primitaka'!J$3:J$505)</f>
        <v>7816122</v>
      </c>
      <c r="G33" s="298">
        <f>SUMIF('Unos prihoda i primitaka'!$C$3:$C$505,$A33,'Unos prihoda i primitaka'!K$3:K$505)</f>
        <v>9008572</v>
      </c>
      <c r="H33" s="193" t="str">
        <f>'OPĆI DIO'!$C$1</f>
        <v>46173 AGENCIJA ZA STRUKOVNO OBRAZOVANJE I OBRAZOVANJE ODRASLIH</v>
      </c>
    </row>
    <row r="34" spans="1:8" ht="18" customHeight="1">
      <c r="A34" s="275">
        <v>563</v>
      </c>
      <c r="B34" s="300" t="s">
        <v>2048</v>
      </c>
      <c r="C34" s="297"/>
      <c r="D34" s="297"/>
      <c r="E34" s="298">
        <f>SUMIF('Unos prihoda i primitaka'!$C$3:$C$505,$A34,'Unos prihoda i primitaka'!I$3:I$505)</f>
        <v>0</v>
      </c>
      <c r="F34" s="298">
        <f>SUMIF('Unos prihoda i primitaka'!$C$3:$C$505,$A34,'Unos prihoda i primitaka'!J$3:J$505)</f>
        <v>0</v>
      </c>
      <c r="G34" s="298">
        <f>SUMIF('Unos prihoda i primitaka'!$C$3:$C$505,$A34,'Unos prihoda i primitaka'!K$3:K$505)</f>
        <v>0</v>
      </c>
      <c r="H34" s="193" t="str">
        <f>'OPĆI DIO'!$C$1</f>
        <v>46173 AGENCIJA ZA STRUKOVNO OBRAZOVANJE I OBRAZOVANJE ODRASLIH</v>
      </c>
    </row>
    <row r="35" spans="1:8" ht="30">
      <c r="A35" s="275">
        <v>573</v>
      </c>
      <c r="B35" s="300" t="s">
        <v>744</v>
      </c>
      <c r="C35" s="297"/>
      <c r="D35" s="297"/>
      <c r="E35" s="298">
        <f>SUMIF('Unos prihoda i primitaka'!$C$3:$C$505,$A35,'Unos prihoda i primitaka'!I$3:I$505)</f>
        <v>0</v>
      </c>
      <c r="F35" s="298">
        <f>SUMIF('Unos prihoda i primitaka'!$C$3:$C$505,$A35,'Unos prihoda i primitaka'!J$3:J$505)</f>
        <v>0</v>
      </c>
      <c r="G35" s="298">
        <f>SUMIF('Unos prihoda i primitaka'!$C$3:$C$505,$A35,'Unos prihoda i primitaka'!K$3:K$505)</f>
        <v>0</v>
      </c>
      <c r="H35" s="193" t="str">
        <f>'OPĆI DIO'!$C$1</f>
        <v>46173 AGENCIJA ZA STRUKOVNO OBRAZOVANJE I OBRAZOVANJE ODRASLIH</v>
      </c>
    </row>
    <row r="36" spans="1:8">
      <c r="A36" s="275">
        <v>581</v>
      </c>
      <c r="B36" s="300" t="s">
        <v>2049</v>
      </c>
      <c r="C36" s="297"/>
      <c r="D36" s="297"/>
      <c r="E36" s="298">
        <f>SUMIF('Unos prihoda i primitaka'!$C$3:$C$505,$A36,'Unos prihoda i primitaka'!I$3:I$505)</f>
        <v>0</v>
      </c>
      <c r="F36" s="298">
        <f>SUMIF('Unos prihoda i primitaka'!$C$3:$C$505,$A36,'Unos prihoda i primitaka'!J$3:J$505)</f>
        <v>0</v>
      </c>
      <c r="G36" s="298">
        <f>SUMIF('Unos prihoda i primitaka'!$C$3:$C$505,$A36,'Unos prihoda i primitaka'!K$3:K$505)</f>
        <v>0</v>
      </c>
      <c r="H36" s="193" t="str">
        <f>'OPĆI DIO'!$C$1</f>
        <v>46173 AGENCIJA ZA STRUKOVNO OBRAZOVANJE I OBRAZOVANJE ODRASLIH</v>
      </c>
    </row>
    <row r="37" spans="1:8" s="193" customFormat="1">
      <c r="A37" s="278">
        <v>6</v>
      </c>
      <c r="B37" s="295" t="s">
        <v>2050</v>
      </c>
      <c r="C37" s="192">
        <f>SUM(C38:C38)</f>
        <v>0</v>
      </c>
      <c r="D37" s="192">
        <f>SUM(D38:D38)</f>
        <v>0</v>
      </c>
      <c r="E37" s="192">
        <f>SUM(E38:E38)</f>
        <v>0</v>
      </c>
      <c r="F37" s="192">
        <f>SUM(F38:F38)</f>
        <v>0</v>
      </c>
      <c r="G37" s="192">
        <f>SUM(G38:G38)</f>
        <v>0</v>
      </c>
      <c r="H37" s="193" t="str">
        <f>'OPĆI DIO'!$C$1</f>
        <v>46173 AGENCIJA ZA STRUKOVNO OBRAZOVANJE I OBRAZOVANJE ODRASLIH</v>
      </c>
    </row>
    <row r="38" spans="1:8">
      <c r="A38" s="275">
        <v>61</v>
      </c>
      <c r="B38" s="300" t="s">
        <v>2051</v>
      </c>
      <c r="C38" s="297"/>
      <c r="D38" s="297"/>
      <c r="E38" s="298">
        <f>SUMIF('Unos prihoda i primitaka'!$C$3:$C$505,$A38,'Unos prihoda i primitaka'!I$3:I$505)</f>
        <v>0</v>
      </c>
      <c r="F38" s="298">
        <f>SUMIF('Unos prihoda i primitaka'!$C$3:$C$505,$A38,'Unos prihoda i primitaka'!J$3:J$505)</f>
        <v>0</v>
      </c>
      <c r="G38" s="298">
        <f>SUMIF('Unos prihoda i primitaka'!$C$3:$C$505,$A38,'Unos prihoda i primitaka'!K$3:K$505)</f>
        <v>0</v>
      </c>
      <c r="H38" s="193" t="str">
        <f>'OPĆI DIO'!$C$1</f>
        <v>46173 AGENCIJA ZA STRUKOVNO OBRAZOVANJE I OBRAZOVANJE ODRASLIH</v>
      </c>
    </row>
    <row r="39" spans="1:8" s="193" customFormat="1" ht="33.75" customHeight="1">
      <c r="A39" s="278">
        <v>7</v>
      </c>
      <c r="B39" s="295" t="s">
        <v>2053</v>
      </c>
      <c r="C39" s="192">
        <f>+C40</f>
        <v>0</v>
      </c>
      <c r="D39" s="192">
        <f>+D40</f>
        <v>0</v>
      </c>
      <c r="E39" s="192">
        <f>+E40</f>
        <v>0</v>
      </c>
      <c r="F39" s="192">
        <f>+F40</f>
        <v>0</v>
      </c>
      <c r="G39" s="192">
        <f>+G40</f>
        <v>0</v>
      </c>
      <c r="H39" s="193" t="str">
        <f>'OPĆI DIO'!$C$1</f>
        <v>46173 AGENCIJA ZA STRUKOVNO OBRAZOVANJE I OBRAZOVANJE ODRASLIH</v>
      </c>
    </row>
    <row r="40" spans="1:8" ht="30">
      <c r="A40" s="275">
        <v>71</v>
      </c>
      <c r="B40" s="300" t="s">
        <v>2054</v>
      </c>
      <c r="C40" s="297"/>
      <c r="D40" s="297"/>
      <c r="E40" s="298">
        <f>SUMIF('Unos prihoda i primitaka'!$C$3:$C$505,$A40,'Unos prihoda i primitaka'!I$3:I$505)</f>
        <v>0</v>
      </c>
      <c r="F40" s="298">
        <f>SUMIF('Unos prihoda i primitaka'!$C$3:$C$505,$A40,'Unos prihoda i primitaka'!J$3:J$505)</f>
        <v>0</v>
      </c>
      <c r="G40" s="298">
        <f>SUMIF('Unos prihoda i primitaka'!$C$3:$C$505,$A40,'Unos prihoda i primitaka'!K$3:K$505)</f>
        <v>0</v>
      </c>
      <c r="H40" s="193" t="str">
        <f>'OPĆI DIO'!$C$1</f>
        <v>46173 AGENCIJA ZA STRUKOVNO OBRAZOVANJE I OBRAZOVANJE ODRASLIH</v>
      </c>
    </row>
    <row r="41" spans="1:8" s="193" customFormat="1">
      <c r="A41" s="278">
        <v>8</v>
      </c>
      <c r="B41" s="295" t="s">
        <v>2057</v>
      </c>
      <c r="C41" s="192">
        <f>+C42</f>
        <v>0</v>
      </c>
      <c r="D41" s="192">
        <f>+D42</f>
        <v>0</v>
      </c>
      <c r="E41" s="192">
        <f>+E42</f>
        <v>0</v>
      </c>
      <c r="F41" s="192">
        <f>+F42</f>
        <v>0</v>
      </c>
      <c r="G41" s="192">
        <f>+G42</f>
        <v>0</v>
      </c>
    </row>
    <row r="42" spans="1:8">
      <c r="A42" s="275">
        <v>815</v>
      </c>
      <c r="B42" s="300" t="s">
        <v>2871</v>
      </c>
      <c r="C42" s="297"/>
      <c r="D42" s="297"/>
      <c r="E42" s="298">
        <f>SUMIF('Unos prihoda i primitaka'!$C$3:$C$505,$A42,'Unos prihoda i primitaka'!I$3:I$505)</f>
        <v>0</v>
      </c>
      <c r="F42" s="298">
        <f>SUMIF('Unos prihoda i primitaka'!$C$3:$C$505,$A42,'Unos prihoda i primitaka'!J$3:J$505)</f>
        <v>0</v>
      </c>
      <c r="G42" s="298">
        <f>SUMIF('Unos prihoda i primitaka'!$C$3:$C$505,$A42,'Unos prihoda i primitaka'!K$3:K$505)</f>
        <v>0</v>
      </c>
      <c r="H42" s="193"/>
    </row>
    <row r="43" spans="1:8">
      <c r="A43" s="275"/>
      <c r="B43" s="300"/>
      <c r="C43" s="297"/>
      <c r="D43" s="297"/>
      <c r="E43" s="298"/>
      <c r="F43" s="298"/>
      <c r="G43" s="298"/>
      <c r="H43" s="193"/>
    </row>
    <row r="44" spans="1:8" ht="24" customHeight="1">
      <c r="A44" s="275">
        <v>0</v>
      </c>
      <c r="B44" s="293" t="s">
        <v>178</v>
      </c>
      <c r="C44" s="294">
        <f>+C45+C48+C50+C53+C79+C82</f>
        <v>9724661.9800000004</v>
      </c>
      <c r="D44" s="294">
        <f>+D45+D48+D50+D53+D79+D82</f>
        <v>16102611</v>
      </c>
      <c r="E44" s="294">
        <f>+E45+E48+E50+E53+E79+E82+E84</f>
        <v>15160107</v>
      </c>
      <c r="F44" s="294">
        <f>+F45+F48+F50+F53+F79+F82+F84</f>
        <v>14617008</v>
      </c>
      <c r="G44" s="294">
        <f>+G45+G48+G50+G53+G79+G82+G84</f>
        <v>16019890</v>
      </c>
      <c r="H44" s="193" t="str">
        <f>'OPĆI DIO'!$C$1</f>
        <v>46173 AGENCIJA ZA STRUKOVNO OBRAZOVANJE I OBRAZOVANJE ODRASLIH</v>
      </c>
    </row>
    <row r="45" spans="1:8" s="193" customFormat="1">
      <c r="A45" s="278">
        <v>1</v>
      </c>
      <c r="B45" s="295" t="s">
        <v>2035</v>
      </c>
      <c r="C45" s="192">
        <f>+C46+C47</f>
        <v>4230206.33</v>
      </c>
      <c r="D45" s="192">
        <f>+D46+D47</f>
        <v>6113323</v>
      </c>
      <c r="E45" s="192">
        <f>+E46+E47</f>
        <v>6837073</v>
      </c>
      <c r="F45" s="192">
        <f>+F46+F47</f>
        <v>6786732</v>
      </c>
      <c r="G45" s="192">
        <f>+G46+G47</f>
        <v>6997164</v>
      </c>
      <c r="H45" s="193" t="str">
        <f>'OPĆI DIO'!$C$1</f>
        <v>46173 AGENCIJA ZA STRUKOVNO OBRAZOVANJE I OBRAZOVANJE ODRASLIH</v>
      </c>
    </row>
    <row r="46" spans="1:8">
      <c r="A46" s="275">
        <v>11</v>
      </c>
      <c r="B46" s="296" t="s">
        <v>2036</v>
      </c>
      <c r="C46" s="297">
        <v>3304720.55</v>
      </c>
      <c r="D46" s="297">
        <v>4340681</v>
      </c>
      <c r="E46" s="302">
        <f>SUMIF('Unos rashoda i izdataka'!$R$3:$R$501,$A46,'Unos rashoda i izdataka'!K$3:K$501)+SUMIF('Unos rashoda P4'!$A$3:$A$501,$A46,'Unos rashoda P4'!I$3:I$501)</f>
        <v>5427416</v>
      </c>
      <c r="F46" s="302">
        <f>SUMIF('Unos rashoda i izdataka'!$R$3:$R$501,$A46,'Unos rashoda i izdataka'!L$3:L$501)+SUMIF('Unos rashoda P4'!$A$3:$A$501,$A46,'Unos rashoda P4'!J$3:J$501)</f>
        <v>5407416</v>
      </c>
      <c r="G46" s="302">
        <f>SUMIF('Unos rashoda i izdataka'!$R$3:$R$501,$A46,'Unos rashoda i izdataka'!M$3:M$501)+SUMIF('Unos rashoda P4'!$A$3:$A$501,$A46,'Unos rashoda P4'!K$3:K$501)</f>
        <v>5407416</v>
      </c>
      <c r="H46" s="193" t="str">
        <f>'OPĆI DIO'!$C$1</f>
        <v>46173 AGENCIJA ZA STRUKOVNO OBRAZOVANJE I OBRAZOVANJE ODRASLIH</v>
      </c>
    </row>
    <row r="47" spans="1:8">
      <c r="A47" s="275">
        <v>12</v>
      </c>
      <c r="B47" s="299" t="s">
        <v>2037</v>
      </c>
      <c r="C47" s="297">
        <v>925485.78</v>
      </c>
      <c r="D47" s="297">
        <v>1772642</v>
      </c>
      <c r="E47" s="302">
        <f>SUMIF('Unos rashoda i izdataka'!$R$3:$R$501,$A47,'Unos rashoda i izdataka'!K$3:K$501)+SUMIF('Unos rashoda P4'!$A$3:$A$501,$A47,'Unos rashoda P4'!I$3:I$501)</f>
        <v>1409657</v>
      </c>
      <c r="F47" s="302">
        <f>SUMIF('Unos rashoda i izdataka'!$R$3:$R$501,$A47,'Unos rashoda i izdataka'!L$3:L$501)+SUMIF('Unos rashoda P4'!$A$3:$A$501,$A47,'Unos rashoda P4'!J$3:J$501)</f>
        <v>1379316</v>
      </c>
      <c r="G47" s="302">
        <f>SUMIF('Unos rashoda i izdataka'!$R$3:$R$501,$A47,'Unos rashoda i izdataka'!M$3:M$501)+SUMIF('Unos rashoda P4'!$A$3:$A$501,$A47,'Unos rashoda P4'!K$3:K$501)</f>
        <v>1589748</v>
      </c>
      <c r="H47" s="193" t="str">
        <f>'OPĆI DIO'!$C$1</f>
        <v>46173 AGENCIJA ZA STRUKOVNO OBRAZOVANJE I OBRAZOVANJE ODRASLIH</v>
      </c>
    </row>
    <row r="48" spans="1:8" s="193" customFormat="1">
      <c r="A48" s="278">
        <v>3</v>
      </c>
      <c r="B48" s="295" t="s">
        <v>2038</v>
      </c>
      <c r="C48" s="192">
        <f>+C49</f>
        <v>0</v>
      </c>
      <c r="D48" s="192">
        <f>+D49</f>
        <v>0</v>
      </c>
      <c r="E48" s="192">
        <f>+E49</f>
        <v>0</v>
      </c>
      <c r="F48" s="192">
        <f>+F49</f>
        <v>0</v>
      </c>
      <c r="G48" s="192">
        <f>+G49</f>
        <v>0</v>
      </c>
      <c r="H48" s="193" t="str">
        <f>'OPĆI DIO'!$C$1</f>
        <v>46173 AGENCIJA ZA STRUKOVNO OBRAZOVANJE I OBRAZOVANJE ODRASLIH</v>
      </c>
    </row>
    <row r="49" spans="1:16384">
      <c r="A49" s="275">
        <v>31</v>
      </c>
      <c r="B49" s="300" t="s">
        <v>2039</v>
      </c>
      <c r="C49" s="297"/>
      <c r="D49" s="297"/>
      <c r="E49" s="302">
        <f>SUMIF('Unos rashoda i izdataka'!$R$3:$R$501,$A49,'Unos rashoda i izdataka'!K$3:K$501)+SUMIF('Unos rashoda P4'!$A$3:$A$501,$A49,'Unos rashoda P4'!I$3:I$501)-'B.2 RAČUN FINANC IF'!E13</f>
        <v>0</v>
      </c>
      <c r="F49" s="302">
        <f>SUMIF('Unos rashoda i izdataka'!$R$3:$R$501,$A49,'Unos rashoda i izdataka'!L$3:L$501)+SUMIF('Unos rashoda P4'!$A$3:$A$501,$A49,'Unos rashoda P4'!J$3:J$501)-'B.2 RAČUN FINANC IF'!F13</f>
        <v>0</v>
      </c>
      <c r="G49" s="302">
        <f>SUMIF('Unos rashoda i izdataka'!$R$3:$R$501,$A49,'Unos rashoda i izdataka'!M$3:M$501)+SUMIF('Unos rashoda P4'!$A$3:$A$501,$A49,'Unos rashoda P4'!K$3:K$501)-'B.2 RAČUN FINANC IF'!G13</f>
        <v>0</v>
      </c>
      <c r="H49" s="193" t="str">
        <f>'OPĆI DIO'!$C$1</f>
        <v>46173 AGENCIJA ZA STRUKOVNO OBRAZOVANJE I OBRAZOVANJE ODRASLIH</v>
      </c>
    </row>
    <row r="50" spans="1:16384" s="193" customFormat="1">
      <c r="A50" s="278">
        <v>4</v>
      </c>
      <c r="B50" s="295" t="s">
        <v>2040</v>
      </c>
      <c r="C50" s="192">
        <f>+C51+C52</f>
        <v>0</v>
      </c>
      <c r="D50" s="192">
        <f>+D51+D52</f>
        <v>0</v>
      </c>
      <c r="E50" s="192">
        <f>+E51+E52</f>
        <v>0</v>
      </c>
      <c r="F50" s="192">
        <f>+F51+F52</f>
        <v>0</v>
      </c>
      <c r="G50" s="192">
        <f>+G51+G52</f>
        <v>0</v>
      </c>
      <c r="H50" s="193" t="str">
        <f>'OPĆI DIO'!$C$1</f>
        <v>46173 AGENCIJA ZA STRUKOVNO OBRAZOVANJE I OBRAZOVANJE ODRASLIH</v>
      </c>
    </row>
    <row r="51" spans="1:16384">
      <c r="A51" s="275">
        <v>41</v>
      </c>
      <c r="B51" s="300" t="s">
        <v>2041</v>
      </c>
      <c r="C51" s="297"/>
      <c r="D51" s="297"/>
      <c r="E51" s="302">
        <f>SUMIF('Unos rashoda i izdataka'!$R$3:$R$501,$A51,'Unos rashoda i izdataka'!K$3:K$501)+SUMIF('Unos rashoda P4'!$A$3:$A$501,$A51,'Unos rashoda P4'!I$3:I$501)</f>
        <v>0</v>
      </c>
      <c r="F51" s="302">
        <f>SUMIF('Unos rashoda i izdataka'!$R$3:$R$501,$A51,'Unos rashoda i izdataka'!L$3:L$501)+SUMIF('Unos rashoda P4'!$A$3:$A$501,$A51,'Unos rashoda P4'!J$3:J$501)</f>
        <v>0</v>
      </c>
      <c r="G51" s="302">
        <f>SUMIF('Unos rashoda i izdataka'!$R$3:$R$501,$A51,'Unos rashoda i izdataka'!M$3:M$501)+SUMIF('Unos rashoda P4'!$A$3:$A$501,$A51,'Unos rashoda P4'!K$3:K$501)</f>
        <v>0</v>
      </c>
      <c r="H51" s="193" t="str">
        <f>'OPĆI DIO'!$C$1</f>
        <v>46173 AGENCIJA ZA STRUKOVNO OBRAZOVANJE I OBRAZOVANJE ODRASLIH</v>
      </c>
    </row>
    <row r="52" spans="1:16384">
      <c r="A52" s="275">
        <v>43</v>
      </c>
      <c r="B52" s="300" t="s">
        <v>2042</v>
      </c>
      <c r="C52" s="297"/>
      <c r="D52" s="297"/>
      <c r="E52" s="302">
        <f>SUMIF('Unos rashoda i izdataka'!$R$3:$R$501,$A52,'Unos rashoda i izdataka'!K$3:K$501)+SUMIF('Unos rashoda P4'!$A$3:$A$501,$A52,'Unos rashoda P4'!I$3:I$501)</f>
        <v>0</v>
      </c>
      <c r="F52" s="302">
        <f>SUMIF('Unos rashoda i izdataka'!$R$3:$R$501,$A52,'Unos rashoda i izdataka'!L$3:L$501)+SUMIF('Unos rashoda P4'!$A$3:$A$501,$A52,'Unos rashoda P4'!J$3:J$501)</f>
        <v>0</v>
      </c>
      <c r="G52" s="302">
        <f>SUMIF('Unos rashoda i izdataka'!$R$3:$R$501,$A52,'Unos rashoda i izdataka'!M$3:M$501)+SUMIF('Unos rashoda P4'!$A$3:$A$501,$A52,'Unos rashoda P4'!K$3:K$501)</f>
        <v>0</v>
      </c>
      <c r="H52" s="193" t="str">
        <f>'OPĆI DIO'!$C$1</f>
        <v>46173 AGENCIJA ZA STRUKOVNO OBRAZOVANJE I OBRAZOVANJE ODRASLIH</v>
      </c>
    </row>
    <row r="53" spans="1:16384" s="193" customFormat="1">
      <c r="A53" s="278">
        <v>5</v>
      </c>
      <c r="B53" s="295" t="s">
        <v>2043</v>
      </c>
      <c r="C53" s="192">
        <f>+C54+C62+C68+C69+C73+C74+C75+C76+C77+C78</f>
        <v>5494455.6500000004</v>
      </c>
      <c r="D53" s="192">
        <f>+D54+D62+D68+D69+D73+D74+D75+D76+D77+D78</f>
        <v>9989288</v>
      </c>
      <c r="E53" s="192">
        <f>+E54+E62+E68+E69+E73+E74+E75+E76+E77+E78</f>
        <v>8323034</v>
      </c>
      <c r="F53" s="192">
        <f>+F54+F62+F68+F69+F73+F74+F75+F76+F77+F78</f>
        <v>7830276</v>
      </c>
      <c r="G53" s="192">
        <f>+G54+G62+G68+G69+G73+G74+G75+G76+G77+G78</f>
        <v>9022726</v>
      </c>
      <c r="H53" s="193" t="str">
        <f>'OPĆI DIO'!$C$1</f>
        <v>46173 AGENCIJA ZA STRUKOVNO OBRAZOVANJE I OBRAZOVANJE ODRASLIH</v>
      </c>
    </row>
    <row r="54" spans="1:16384" s="193" customFormat="1">
      <c r="A54" s="278">
        <v>50</v>
      </c>
      <c r="B54" s="295" t="s">
        <v>3149</v>
      </c>
      <c r="C54" s="192">
        <f>SUM(C55:C61)</f>
        <v>0</v>
      </c>
      <c r="D54" s="192">
        <f t="shared" ref="D54:G54" si="2">SUM(D55:D61)</f>
        <v>0</v>
      </c>
      <c r="E54" s="192">
        <f t="shared" si="2"/>
        <v>0</v>
      </c>
      <c r="F54" s="192">
        <f t="shared" si="2"/>
        <v>0</v>
      </c>
      <c r="G54" s="192">
        <f t="shared" si="2"/>
        <v>0</v>
      </c>
    </row>
    <row r="55" spans="1:16384" s="193" customFormat="1" ht="30">
      <c r="A55" s="275">
        <v>5011</v>
      </c>
      <c r="B55" s="276" t="s">
        <v>3016</v>
      </c>
      <c r="C55" s="192"/>
      <c r="D55" s="192"/>
      <c r="E55" s="302">
        <f>SUMIF('Unos rashoda i izdataka'!$D$3:$D$501,$A55,'Unos rashoda i izdataka'!K$3:K$501)+SUMIF('Unos rashoda P4'!$B$3:$B$501,$A55,'Unos rashoda P4'!I$3:I$501)</f>
        <v>0</v>
      </c>
      <c r="F55" s="302">
        <f>SUMIF('Unos rashoda i izdataka'!$D$3:$D$501,$A55,'Unos rashoda i izdataka'!L$3:L$501)+SUMIF('Unos rashoda P4'!$B$3:$B$501,$A55,'Unos rashoda P4'!J$3:J$501)</f>
        <v>0</v>
      </c>
      <c r="G55" s="302">
        <f>SUMIF('Unos rashoda i izdataka'!$D$3:$D$501,$A55,'Unos rashoda i izdataka'!M$3:M$501)+SUMIF('Unos rashoda P4'!$B$3:$B$501,$A55,'Unos rashoda P4'!K$3:K$501)</f>
        <v>0</v>
      </c>
    </row>
    <row r="56" spans="1:16384" s="193" customFormat="1" ht="30">
      <c r="A56" s="275">
        <v>5012</v>
      </c>
      <c r="B56" s="276" t="s">
        <v>3022</v>
      </c>
      <c r="C56" s="192"/>
      <c r="D56" s="192"/>
      <c r="E56" s="302">
        <f>SUMIF('Unos rashoda i izdataka'!$D$3:$D$501,$A56,'Unos rashoda i izdataka'!K$3:K$501)+SUMIF('Unos rashoda P4'!$B$3:$B$501,$A56,'Unos rashoda P4'!I$3:I$501)</f>
        <v>0</v>
      </c>
      <c r="F56" s="302">
        <f>SUMIF('Unos rashoda i izdataka'!$D$3:$D$501,$A56,'Unos rashoda i izdataka'!L$3:L$501)+SUMIF('Unos rashoda P4'!$B$3:$B$501,$A56,'Unos rashoda P4'!J$3:J$501)</f>
        <v>0</v>
      </c>
      <c r="G56" s="302">
        <f>SUMIF('Unos rashoda i izdataka'!$D$3:$D$501,$A56,'Unos rashoda i izdataka'!M$3:M$501)+SUMIF('Unos rashoda P4'!$B$3:$B$501,$A56,'Unos rashoda P4'!K$3:K$501)</f>
        <v>0</v>
      </c>
    </row>
    <row r="57" spans="1:16384" s="193" customFormat="1" ht="30">
      <c r="A57" s="275">
        <v>5041</v>
      </c>
      <c r="B57" s="276" t="s">
        <v>3017</v>
      </c>
      <c r="C57" s="192"/>
      <c r="D57" s="192"/>
      <c r="E57" s="302">
        <f>SUMIF('Unos rashoda i izdataka'!$D$3:$D$501,$A57,'Unos rashoda i izdataka'!K$3:K$501)+SUMIF('Unos rashoda P4'!$B$3:$B$501,$A57,'Unos rashoda P4'!I$3:I$501)</f>
        <v>0</v>
      </c>
      <c r="F57" s="302">
        <f>SUMIF('Unos rashoda i izdataka'!$D$3:$D$501,$A57,'Unos rashoda i izdataka'!L$3:L$501)+SUMIF('Unos rashoda P4'!$B$3:$B$501,$A57,'Unos rashoda P4'!J$3:J$501)</f>
        <v>0</v>
      </c>
      <c r="G57" s="302">
        <f>SUMIF('Unos rashoda i izdataka'!$D$3:$D$501,$A57,'Unos rashoda i izdataka'!M$3:M$501)+SUMIF('Unos rashoda P4'!$B$3:$B$501,$A57,'Unos rashoda P4'!K$3:K$501)</f>
        <v>0</v>
      </c>
    </row>
    <row r="58" spans="1:16384" s="193" customFormat="1" ht="30">
      <c r="A58" s="275">
        <v>5043</v>
      </c>
      <c r="B58" s="276" t="s">
        <v>3018</v>
      </c>
      <c r="C58" s="192"/>
      <c r="D58" s="192"/>
      <c r="E58" s="302">
        <f>SUMIF('Unos rashoda i izdataka'!$D$3:$D$501,$A58,'Unos rashoda i izdataka'!K$3:K$501)+SUMIF('Unos rashoda P4'!$B$3:$B$501,$A58,'Unos rashoda P4'!I$3:I$501)</f>
        <v>0</v>
      </c>
      <c r="F58" s="302">
        <f>SUMIF('Unos rashoda i izdataka'!$D$3:$D$501,$A58,'Unos rashoda i izdataka'!L$3:L$501)+SUMIF('Unos rashoda P4'!$B$3:$B$501,$A58,'Unos rashoda P4'!J$3:J$501)</f>
        <v>0</v>
      </c>
      <c r="G58" s="302">
        <f>SUMIF('Unos rashoda i izdataka'!$D$3:$D$501,$A58,'Unos rashoda i izdataka'!M$3:M$501)+SUMIF('Unos rashoda P4'!$B$3:$B$501,$A58,'Unos rashoda P4'!K$3:K$501)</f>
        <v>0</v>
      </c>
    </row>
    <row r="59" spans="1:16384" s="193" customFormat="1" ht="30">
      <c r="A59" s="275">
        <v>5052</v>
      </c>
      <c r="B59" s="276" t="s">
        <v>3019</v>
      </c>
      <c r="C59" s="192"/>
      <c r="D59" s="192"/>
      <c r="E59" s="302">
        <f>SUMIF('Unos rashoda i izdataka'!$D$3:$D$501,$A59,'Unos rashoda i izdataka'!K$3:K$501)+SUMIF('Unos rashoda P4'!$B$3:$B$501,$A59,'Unos rashoda P4'!I$3:I$501)</f>
        <v>0</v>
      </c>
      <c r="F59" s="302">
        <f>SUMIF('Unos rashoda i izdataka'!$D$3:$D$501,$A59,'Unos rashoda i izdataka'!L$3:L$501)+SUMIF('Unos rashoda P4'!$B$3:$B$501,$A59,'Unos rashoda P4'!J$3:J$501)</f>
        <v>0</v>
      </c>
      <c r="G59" s="302">
        <f>SUMIF('Unos rashoda i izdataka'!$D$3:$D$501,$A59,'Unos rashoda i izdataka'!M$3:M$501)+SUMIF('Unos rashoda P4'!$B$3:$B$501,$A59,'Unos rashoda P4'!K$3:K$501)</f>
        <v>0</v>
      </c>
    </row>
    <row r="60" spans="1:16384" s="193" customFormat="1" ht="30">
      <c r="A60" s="275">
        <v>50810</v>
      </c>
      <c r="B60" s="276" t="s">
        <v>3020</v>
      </c>
      <c r="C60" s="192"/>
      <c r="D60" s="192"/>
      <c r="E60" s="302">
        <f>SUMIF('Unos rashoda i izdataka'!$D$3:$D$501,$A60,'Unos rashoda i izdataka'!K$3:K$501)+SUMIF('Unos rashoda P4'!$B$3:$B$501,$A60,'Unos rashoda P4'!I$3:I$501)</f>
        <v>0</v>
      </c>
      <c r="F60" s="302">
        <f>SUMIF('Unos rashoda i izdataka'!$D$3:$D$501,$A60,'Unos rashoda i izdataka'!L$3:L$501)+SUMIF('Unos rashoda P4'!$B$3:$B$501,$A60,'Unos rashoda P4'!J$3:J$501)</f>
        <v>0</v>
      </c>
      <c r="G60" s="302">
        <f>SUMIF('Unos rashoda i izdataka'!$D$3:$D$501,$A60,'Unos rashoda i izdataka'!M$3:M$501)+SUMIF('Unos rashoda P4'!$B$3:$B$501,$A60,'Unos rashoda P4'!K$3:K$501)</f>
        <v>0</v>
      </c>
    </row>
    <row r="61" spans="1:16384" s="193" customFormat="1" ht="30">
      <c r="A61" s="275">
        <v>50815</v>
      </c>
      <c r="B61" s="276" t="s">
        <v>3021</v>
      </c>
      <c r="C61" s="192"/>
      <c r="D61" s="192"/>
      <c r="E61" s="302">
        <f>SUMIF('Unos rashoda i izdataka'!$D$3:$D$501,$A61,'Unos rashoda i izdataka'!K$3:K$501)+SUMIF('Unos rashoda P4'!$B$3:$B$501,$A61,'Unos rashoda P4'!I$3:I$501)</f>
        <v>0</v>
      </c>
      <c r="F61" s="302">
        <f>SUMIF('Unos rashoda i izdataka'!$D$3:$D$501,$A61,'Unos rashoda i izdataka'!L$3:L$501)+SUMIF('Unos rashoda P4'!$B$3:$B$501,$A61,'Unos rashoda P4'!J$3:J$501)</f>
        <v>0</v>
      </c>
      <c r="G61" s="302">
        <f>SUMIF('Unos rashoda i izdataka'!$D$3:$D$501,$A61,'Unos rashoda i izdataka'!M$3:M$501)+SUMIF('Unos rashoda P4'!$B$3:$B$501,$A61,'Unos rashoda P4'!K$3:K$501)</f>
        <v>0</v>
      </c>
    </row>
    <row r="62" spans="1:16384" s="193" customFormat="1">
      <c r="A62" s="278">
        <v>51</v>
      </c>
      <c r="B62" s="295" t="s">
        <v>3150</v>
      </c>
      <c r="C62" s="192">
        <f>SUM(C63:C67)</f>
        <v>250027.46</v>
      </c>
      <c r="D62" s="192">
        <f t="shared" ref="D62" si="3">SUM(D63:D67)</f>
        <v>380802</v>
      </c>
      <c r="E62" s="192">
        <f>+E63</f>
        <v>334979</v>
      </c>
      <c r="F62" s="192">
        <f t="shared" ref="F62:G62" si="4">+F63</f>
        <v>14154</v>
      </c>
      <c r="G62" s="192">
        <f t="shared" si="4"/>
        <v>14154</v>
      </c>
      <c r="H62" s="192">
        <f t="shared" ref="H62" si="5">SUM(H63:H67)</f>
        <v>0</v>
      </c>
      <c r="I62" s="192">
        <f t="shared" ref="I62" si="6">SUM(I63:I67)</f>
        <v>0</v>
      </c>
      <c r="J62" s="192">
        <f t="shared" ref="J62" si="7">SUM(J63:J67)</f>
        <v>0</v>
      </c>
      <c r="K62" s="192">
        <f t="shared" ref="K62" si="8">SUM(K63:K67)</f>
        <v>0</v>
      </c>
      <c r="L62" s="192">
        <f t="shared" ref="L62" si="9">SUM(L63:L67)</f>
        <v>0</v>
      </c>
      <c r="M62" s="192">
        <f t="shared" ref="M62" si="10">SUM(M63:M67)</f>
        <v>0</v>
      </c>
      <c r="N62" s="192">
        <f t="shared" ref="N62" si="11">SUM(N63:N67)</f>
        <v>0</v>
      </c>
      <c r="O62" s="192">
        <f t="shared" ref="O62" si="12">SUM(O63:O67)</f>
        <v>0</v>
      </c>
      <c r="P62" s="192">
        <f t="shared" ref="P62" si="13">SUM(P63:P67)</f>
        <v>0</v>
      </c>
      <c r="Q62" s="192">
        <f t="shared" ref="Q62" si="14">SUM(Q63:Q67)</f>
        <v>0</v>
      </c>
      <c r="R62" s="192">
        <f t="shared" ref="R62" si="15">SUM(R63:R67)</f>
        <v>0</v>
      </c>
      <c r="S62" s="192">
        <f t="shared" ref="S62" si="16">SUM(S63:S67)</f>
        <v>0</v>
      </c>
      <c r="T62" s="192">
        <f t="shared" ref="T62" si="17">SUM(T63:T67)</f>
        <v>0</v>
      </c>
      <c r="U62" s="192">
        <f t="shared" ref="U62" si="18">SUM(U63:U67)</f>
        <v>0</v>
      </c>
      <c r="V62" s="192">
        <f t="shared" ref="V62" si="19">SUM(V63:V67)</f>
        <v>0</v>
      </c>
      <c r="W62" s="192">
        <f t="shared" ref="W62" si="20">SUM(W63:W67)</f>
        <v>0</v>
      </c>
      <c r="X62" s="192">
        <f t="shared" ref="X62" si="21">SUM(X63:X67)</f>
        <v>0</v>
      </c>
      <c r="Y62" s="192">
        <f t="shared" ref="Y62" si="22">SUM(Y63:Y67)</f>
        <v>0</v>
      </c>
      <c r="Z62" s="192">
        <f t="shared" ref="Z62" si="23">SUM(Z63:Z67)</f>
        <v>0</v>
      </c>
      <c r="AA62" s="192">
        <f t="shared" ref="AA62" si="24">SUM(AA63:AA67)</f>
        <v>0</v>
      </c>
      <c r="AB62" s="192">
        <f t="shared" ref="AB62" si="25">SUM(AB63:AB67)</f>
        <v>0</v>
      </c>
      <c r="AC62" s="192">
        <f t="shared" ref="AC62" si="26">SUM(AC63:AC67)</f>
        <v>0</v>
      </c>
      <c r="AD62" s="192">
        <f t="shared" ref="AD62" si="27">SUM(AD63:AD67)</f>
        <v>0</v>
      </c>
      <c r="AE62" s="192">
        <f t="shared" ref="AE62" si="28">SUM(AE63:AE67)</f>
        <v>0</v>
      </c>
      <c r="AF62" s="192">
        <f t="shared" ref="AF62" si="29">SUM(AF63:AF67)</f>
        <v>0</v>
      </c>
      <c r="AG62" s="192">
        <f t="shared" ref="AG62" si="30">SUM(AG63:AG67)</f>
        <v>0</v>
      </c>
      <c r="AH62" s="192">
        <f t="shared" ref="AH62" si="31">SUM(AH63:AH67)</f>
        <v>0</v>
      </c>
      <c r="AI62" s="192">
        <f t="shared" ref="AI62" si="32">SUM(AI63:AI67)</f>
        <v>0</v>
      </c>
      <c r="AJ62" s="192">
        <f t="shared" ref="AJ62" si="33">SUM(AJ63:AJ67)</f>
        <v>0</v>
      </c>
      <c r="AK62" s="192">
        <f t="shared" ref="AK62" si="34">SUM(AK63:AK67)</f>
        <v>0</v>
      </c>
      <c r="AL62" s="192">
        <f t="shared" ref="AL62" si="35">SUM(AL63:AL67)</f>
        <v>0</v>
      </c>
      <c r="AM62" s="192">
        <f t="shared" ref="AM62" si="36">SUM(AM63:AM67)</f>
        <v>0</v>
      </c>
      <c r="AN62" s="192">
        <f t="shared" ref="AN62" si="37">SUM(AN63:AN67)</f>
        <v>0</v>
      </c>
      <c r="AO62" s="192">
        <f t="shared" ref="AO62" si="38">SUM(AO63:AO67)</f>
        <v>0</v>
      </c>
      <c r="AP62" s="192">
        <f t="shared" ref="AP62" si="39">SUM(AP63:AP67)</f>
        <v>0</v>
      </c>
      <c r="AQ62" s="192">
        <f t="shared" ref="AQ62" si="40">SUM(AQ63:AQ67)</f>
        <v>0</v>
      </c>
      <c r="AR62" s="192">
        <f t="shared" ref="AR62" si="41">SUM(AR63:AR67)</f>
        <v>0</v>
      </c>
      <c r="AS62" s="192">
        <f t="shared" ref="AS62" si="42">SUM(AS63:AS67)</f>
        <v>0</v>
      </c>
      <c r="AT62" s="192">
        <f t="shared" ref="AT62" si="43">SUM(AT63:AT67)</f>
        <v>0</v>
      </c>
      <c r="AU62" s="192">
        <f t="shared" ref="AU62" si="44">SUM(AU63:AU67)</f>
        <v>0</v>
      </c>
      <c r="AV62" s="192">
        <f t="shared" ref="AV62" si="45">SUM(AV63:AV67)</f>
        <v>0</v>
      </c>
      <c r="AW62" s="192">
        <f t="shared" ref="AW62" si="46">SUM(AW63:AW67)</f>
        <v>0</v>
      </c>
      <c r="AX62" s="192">
        <f t="shared" ref="AX62" si="47">SUM(AX63:AX67)</f>
        <v>0</v>
      </c>
      <c r="AY62" s="192">
        <f t="shared" ref="AY62" si="48">SUM(AY63:AY67)</f>
        <v>0</v>
      </c>
      <c r="AZ62" s="192">
        <f t="shared" ref="AZ62" si="49">SUM(AZ63:AZ67)</f>
        <v>0</v>
      </c>
      <c r="BA62" s="192">
        <f t="shared" ref="BA62" si="50">SUM(BA63:BA67)</f>
        <v>0</v>
      </c>
      <c r="BB62" s="192">
        <f t="shared" ref="BB62" si="51">SUM(BB63:BB67)</f>
        <v>0</v>
      </c>
      <c r="BC62" s="192">
        <f t="shared" ref="BC62" si="52">SUM(BC63:BC67)</f>
        <v>0</v>
      </c>
      <c r="BD62" s="192">
        <f t="shared" ref="BD62" si="53">SUM(BD63:BD67)</f>
        <v>0</v>
      </c>
      <c r="BE62" s="192">
        <f t="shared" ref="BE62" si="54">SUM(BE63:BE67)</f>
        <v>0</v>
      </c>
      <c r="BF62" s="192">
        <f t="shared" ref="BF62" si="55">SUM(BF63:BF67)</f>
        <v>0</v>
      </c>
      <c r="BG62" s="192">
        <f t="shared" ref="BG62" si="56">SUM(BG63:BG67)</f>
        <v>0</v>
      </c>
      <c r="BH62" s="192">
        <f t="shared" ref="BH62" si="57">SUM(BH63:BH67)</f>
        <v>0</v>
      </c>
      <c r="BI62" s="192">
        <f t="shared" ref="BI62" si="58">SUM(BI63:BI67)</f>
        <v>0</v>
      </c>
      <c r="BJ62" s="192">
        <f t="shared" ref="BJ62" si="59">SUM(BJ63:BJ67)</f>
        <v>0</v>
      </c>
      <c r="BK62" s="192">
        <f t="shared" ref="BK62" si="60">SUM(BK63:BK67)</f>
        <v>0</v>
      </c>
      <c r="BL62" s="192">
        <f t="shared" ref="BL62" si="61">SUM(BL63:BL67)</f>
        <v>0</v>
      </c>
      <c r="BM62" s="192">
        <f t="shared" ref="BM62" si="62">SUM(BM63:BM67)</f>
        <v>0</v>
      </c>
      <c r="BN62" s="192">
        <f t="shared" ref="BN62" si="63">SUM(BN63:BN67)</f>
        <v>0</v>
      </c>
      <c r="BO62" s="192">
        <f t="shared" ref="BO62" si="64">SUM(BO63:BO67)</f>
        <v>0</v>
      </c>
      <c r="BP62" s="192">
        <f t="shared" ref="BP62" si="65">SUM(BP63:BP67)</f>
        <v>0</v>
      </c>
      <c r="BQ62" s="192">
        <f t="shared" ref="BQ62" si="66">SUM(BQ63:BQ67)</f>
        <v>0</v>
      </c>
      <c r="BR62" s="192">
        <f t="shared" ref="BR62" si="67">SUM(BR63:BR67)</f>
        <v>0</v>
      </c>
      <c r="BS62" s="192">
        <f t="shared" ref="BS62" si="68">SUM(BS63:BS67)</f>
        <v>0</v>
      </c>
      <c r="BT62" s="192">
        <f t="shared" ref="BT62" si="69">SUM(BT63:BT67)</f>
        <v>0</v>
      </c>
      <c r="BU62" s="192">
        <f t="shared" ref="BU62" si="70">SUM(BU63:BU67)</f>
        <v>0</v>
      </c>
      <c r="BV62" s="192">
        <f t="shared" ref="BV62" si="71">SUM(BV63:BV67)</f>
        <v>0</v>
      </c>
      <c r="BW62" s="192">
        <f t="shared" ref="BW62" si="72">SUM(BW63:BW67)</f>
        <v>0</v>
      </c>
      <c r="BX62" s="192">
        <f t="shared" ref="BX62" si="73">SUM(BX63:BX67)</f>
        <v>0</v>
      </c>
      <c r="BY62" s="192">
        <f t="shared" ref="BY62" si="74">SUM(BY63:BY67)</f>
        <v>0</v>
      </c>
      <c r="BZ62" s="192">
        <f t="shared" ref="BZ62" si="75">SUM(BZ63:BZ67)</f>
        <v>0</v>
      </c>
      <c r="CA62" s="192">
        <f t="shared" ref="CA62" si="76">SUM(CA63:CA67)</f>
        <v>0</v>
      </c>
      <c r="CB62" s="192">
        <f t="shared" ref="CB62" si="77">SUM(CB63:CB67)</f>
        <v>0</v>
      </c>
      <c r="CC62" s="192">
        <f t="shared" ref="CC62" si="78">SUM(CC63:CC67)</f>
        <v>0</v>
      </c>
      <c r="CD62" s="192">
        <f t="shared" ref="CD62" si="79">SUM(CD63:CD67)</f>
        <v>0</v>
      </c>
      <c r="CE62" s="192">
        <f t="shared" ref="CE62" si="80">SUM(CE63:CE67)</f>
        <v>0</v>
      </c>
      <c r="CF62" s="192">
        <f t="shared" ref="CF62" si="81">SUM(CF63:CF67)</f>
        <v>0</v>
      </c>
      <c r="CG62" s="192">
        <f t="shared" ref="CG62" si="82">SUM(CG63:CG67)</f>
        <v>0</v>
      </c>
      <c r="CH62" s="192">
        <f t="shared" ref="CH62" si="83">SUM(CH63:CH67)</f>
        <v>0</v>
      </c>
      <c r="CI62" s="192">
        <f t="shared" ref="CI62" si="84">SUM(CI63:CI67)</f>
        <v>0</v>
      </c>
      <c r="CJ62" s="192">
        <f t="shared" ref="CJ62" si="85">SUM(CJ63:CJ67)</f>
        <v>0</v>
      </c>
      <c r="CK62" s="192">
        <f t="shared" ref="CK62" si="86">SUM(CK63:CK67)</f>
        <v>0</v>
      </c>
      <c r="CL62" s="192">
        <f t="shared" ref="CL62" si="87">SUM(CL63:CL67)</f>
        <v>0</v>
      </c>
      <c r="CM62" s="192">
        <f t="shared" ref="CM62" si="88">SUM(CM63:CM67)</f>
        <v>0</v>
      </c>
      <c r="CN62" s="192">
        <f t="shared" ref="CN62" si="89">SUM(CN63:CN67)</f>
        <v>0</v>
      </c>
      <c r="CO62" s="192">
        <f t="shared" ref="CO62" si="90">SUM(CO63:CO67)</f>
        <v>0</v>
      </c>
      <c r="CP62" s="192">
        <f t="shared" ref="CP62" si="91">SUM(CP63:CP67)</f>
        <v>0</v>
      </c>
      <c r="CQ62" s="192">
        <f t="shared" ref="CQ62" si="92">SUM(CQ63:CQ67)</f>
        <v>0</v>
      </c>
      <c r="CR62" s="192">
        <f t="shared" ref="CR62" si="93">SUM(CR63:CR67)</f>
        <v>0</v>
      </c>
      <c r="CS62" s="192">
        <f t="shared" ref="CS62" si="94">SUM(CS63:CS67)</f>
        <v>0</v>
      </c>
      <c r="CT62" s="192">
        <f t="shared" ref="CT62" si="95">SUM(CT63:CT67)</f>
        <v>0</v>
      </c>
      <c r="CU62" s="192">
        <f t="shared" ref="CU62" si="96">SUM(CU63:CU67)</f>
        <v>0</v>
      </c>
      <c r="CV62" s="192">
        <f t="shared" ref="CV62" si="97">SUM(CV63:CV67)</f>
        <v>0</v>
      </c>
      <c r="CW62" s="192">
        <f t="shared" ref="CW62" si="98">SUM(CW63:CW67)</f>
        <v>0</v>
      </c>
      <c r="CX62" s="192">
        <f t="shared" ref="CX62" si="99">SUM(CX63:CX67)</f>
        <v>0</v>
      </c>
      <c r="CY62" s="192">
        <f t="shared" ref="CY62" si="100">SUM(CY63:CY67)</f>
        <v>0</v>
      </c>
      <c r="CZ62" s="192">
        <f t="shared" ref="CZ62" si="101">SUM(CZ63:CZ67)</f>
        <v>0</v>
      </c>
      <c r="DA62" s="192">
        <f t="shared" ref="DA62" si="102">SUM(DA63:DA67)</f>
        <v>0</v>
      </c>
      <c r="DB62" s="192">
        <f t="shared" ref="DB62" si="103">SUM(DB63:DB67)</f>
        <v>0</v>
      </c>
      <c r="DC62" s="192">
        <f t="shared" ref="DC62" si="104">SUM(DC63:DC67)</f>
        <v>0</v>
      </c>
      <c r="DD62" s="192">
        <f t="shared" ref="DD62" si="105">SUM(DD63:DD67)</f>
        <v>0</v>
      </c>
      <c r="DE62" s="192">
        <f t="shared" ref="DE62" si="106">SUM(DE63:DE67)</f>
        <v>0</v>
      </c>
      <c r="DF62" s="192">
        <f t="shared" ref="DF62" si="107">SUM(DF63:DF67)</f>
        <v>0</v>
      </c>
      <c r="DG62" s="192">
        <f t="shared" ref="DG62" si="108">SUM(DG63:DG67)</f>
        <v>0</v>
      </c>
      <c r="DH62" s="192">
        <f t="shared" ref="DH62" si="109">SUM(DH63:DH67)</f>
        <v>0</v>
      </c>
      <c r="DI62" s="192">
        <f t="shared" ref="DI62" si="110">SUM(DI63:DI67)</f>
        <v>0</v>
      </c>
      <c r="DJ62" s="192">
        <f t="shared" ref="DJ62" si="111">SUM(DJ63:DJ67)</f>
        <v>0</v>
      </c>
      <c r="DK62" s="192">
        <f t="shared" ref="DK62" si="112">SUM(DK63:DK67)</f>
        <v>0</v>
      </c>
      <c r="DL62" s="192">
        <f t="shared" ref="DL62" si="113">SUM(DL63:DL67)</f>
        <v>0</v>
      </c>
      <c r="DM62" s="192">
        <f t="shared" ref="DM62" si="114">SUM(DM63:DM67)</f>
        <v>0</v>
      </c>
      <c r="DN62" s="192">
        <f t="shared" ref="DN62" si="115">SUM(DN63:DN67)</f>
        <v>0</v>
      </c>
      <c r="DO62" s="192">
        <f t="shared" ref="DO62" si="116">SUM(DO63:DO67)</f>
        <v>0</v>
      </c>
      <c r="DP62" s="192">
        <f t="shared" ref="DP62" si="117">SUM(DP63:DP67)</f>
        <v>0</v>
      </c>
      <c r="DQ62" s="192">
        <f t="shared" ref="DQ62" si="118">SUM(DQ63:DQ67)</f>
        <v>0</v>
      </c>
      <c r="DR62" s="192">
        <f t="shared" ref="DR62" si="119">SUM(DR63:DR67)</f>
        <v>0</v>
      </c>
      <c r="DS62" s="192">
        <f t="shared" ref="DS62" si="120">SUM(DS63:DS67)</f>
        <v>0</v>
      </c>
      <c r="DT62" s="192">
        <f t="shared" ref="DT62" si="121">SUM(DT63:DT67)</f>
        <v>0</v>
      </c>
      <c r="DU62" s="192">
        <f t="shared" ref="DU62" si="122">SUM(DU63:DU67)</f>
        <v>0</v>
      </c>
      <c r="DV62" s="192">
        <f t="shared" ref="DV62" si="123">SUM(DV63:DV67)</f>
        <v>0</v>
      </c>
      <c r="DW62" s="192">
        <f t="shared" ref="DW62" si="124">SUM(DW63:DW67)</f>
        <v>0</v>
      </c>
      <c r="DX62" s="192">
        <f t="shared" ref="DX62" si="125">SUM(DX63:DX67)</f>
        <v>0</v>
      </c>
      <c r="DY62" s="192">
        <f t="shared" ref="DY62" si="126">SUM(DY63:DY67)</f>
        <v>0</v>
      </c>
      <c r="DZ62" s="192">
        <f t="shared" ref="DZ62" si="127">SUM(DZ63:DZ67)</f>
        <v>0</v>
      </c>
      <c r="EA62" s="192">
        <f t="shared" ref="EA62" si="128">SUM(EA63:EA67)</f>
        <v>0</v>
      </c>
      <c r="EB62" s="192">
        <f t="shared" ref="EB62" si="129">SUM(EB63:EB67)</f>
        <v>0</v>
      </c>
      <c r="EC62" s="192">
        <f t="shared" ref="EC62" si="130">SUM(EC63:EC67)</f>
        <v>0</v>
      </c>
      <c r="ED62" s="192">
        <f t="shared" ref="ED62" si="131">SUM(ED63:ED67)</f>
        <v>0</v>
      </c>
      <c r="EE62" s="192">
        <f t="shared" ref="EE62" si="132">SUM(EE63:EE67)</f>
        <v>0</v>
      </c>
      <c r="EF62" s="192">
        <f t="shared" ref="EF62" si="133">SUM(EF63:EF67)</f>
        <v>0</v>
      </c>
      <c r="EG62" s="192">
        <f t="shared" ref="EG62" si="134">SUM(EG63:EG67)</f>
        <v>0</v>
      </c>
      <c r="EH62" s="192">
        <f t="shared" ref="EH62" si="135">SUM(EH63:EH67)</f>
        <v>0</v>
      </c>
      <c r="EI62" s="192">
        <f t="shared" ref="EI62" si="136">SUM(EI63:EI67)</f>
        <v>0</v>
      </c>
      <c r="EJ62" s="192">
        <f t="shared" ref="EJ62" si="137">SUM(EJ63:EJ67)</f>
        <v>0</v>
      </c>
      <c r="EK62" s="192">
        <f t="shared" ref="EK62" si="138">SUM(EK63:EK67)</f>
        <v>0</v>
      </c>
      <c r="EL62" s="192">
        <f t="shared" ref="EL62" si="139">SUM(EL63:EL67)</f>
        <v>0</v>
      </c>
      <c r="EM62" s="192">
        <f t="shared" ref="EM62" si="140">SUM(EM63:EM67)</f>
        <v>0</v>
      </c>
      <c r="EN62" s="192">
        <f t="shared" ref="EN62" si="141">SUM(EN63:EN67)</f>
        <v>0</v>
      </c>
      <c r="EO62" s="192">
        <f t="shared" ref="EO62" si="142">SUM(EO63:EO67)</f>
        <v>0</v>
      </c>
      <c r="EP62" s="192">
        <f t="shared" ref="EP62" si="143">SUM(EP63:EP67)</f>
        <v>0</v>
      </c>
      <c r="EQ62" s="192">
        <f t="shared" ref="EQ62" si="144">SUM(EQ63:EQ67)</f>
        <v>0</v>
      </c>
      <c r="ER62" s="192">
        <f t="shared" ref="ER62" si="145">SUM(ER63:ER67)</f>
        <v>0</v>
      </c>
      <c r="ES62" s="192">
        <f t="shared" ref="ES62" si="146">SUM(ES63:ES67)</f>
        <v>0</v>
      </c>
      <c r="ET62" s="192">
        <f t="shared" ref="ET62" si="147">SUM(ET63:ET67)</f>
        <v>0</v>
      </c>
      <c r="EU62" s="192">
        <f t="shared" ref="EU62" si="148">SUM(EU63:EU67)</f>
        <v>0</v>
      </c>
      <c r="EV62" s="192">
        <f t="shared" ref="EV62" si="149">SUM(EV63:EV67)</f>
        <v>0</v>
      </c>
      <c r="EW62" s="192">
        <f t="shared" ref="EW62" si="150">SUM(EW63:EW67)</f>
        <v>0</v>
      </c>
      <c r="EX62" s="192">
        <f t="shared" ref="EX62" si="151">SUM(EX63:EX67)</f>
        <v>0</v>
      </c>
      <c r="EY62" s="192">
        <f t="shared" ref="EY62" si="152">SUM(EY63:EY67)</f>
        <v>0</v>
      </c>
      <c r="EZ62" s="192">
        <f t="shared" ref="EZ62" si="153">SUM(EZ63:EZ67)</f>
        <v>0</v>
      </c>
      <c r="FA62" s="192">
        <f t="shared" ref="FA62" si="154">SUM(FA63:FA67)</f>
        <v>0</v>
      </c>
      <c r="FB62" s="192">
        <f t="shared" ref="FB62" si="155">SUM(FB63:FB67)</f>
        <v>0</v>
      </c>
      <c r="FC62" s="192">
        <f t="shared" ref="FC62" si="156">SUM(FC63:FC67)</f>
        <v>0</v>
      </c>
      <c r="FD62" s="192">
        <f t="shared" ref="FD62" si="157">SUM(FD63:FD67)</f>
        <v>0</v>
      </c>
      <c r="FE62" s="192">
        <f t="shared" ref="FE62" si="158">SUM(FE63:FE67)</f>
        <v>0</v>
      </c>
      <c r="FF62" s="192">
        <f t="shared" ref="FF62" si="159">SUM(FF63:FF67)</f>
        <v>0</v>
      </c>
      <c r="FG62" s="192">
        <f t="shared" ref="FG62" si="160">SUM(FG63:FG67)</f>
        <v>0</v>
      </c>
      <c r="FH62" s="192">
        <f t="shared" ref="FH62" si="161">SUM(FH63:FH67)</f>
        <v>0</v>
      </c>
      <c r="FI62" s="192">
        <f t="shared" ref="FI62" si="162">SUM(FI63:FI67)</f>
        <v>0</v>
      </c>
      <c r="FJ62" s="192">
        <f t="shared" ref="FJ62" si="163">SUM(FJ63:FJ67)</f>
        <v>0</v>
      </c>
      <c r="FK62" s="192">
        <f t="shared" ref="FK62" si="164">SUM(FK63:FK67)</f>
        <v>0</v>
      </c>
      <c r="FL62" s="192">
        <f t="shared" ref="FL62" si="165">SUM(FL63:FL67)</f>
        <v>0</v>
      </c>
      <c r="FM62" s="192">
        <f t="shared" ref="FM62" si="166">SUM(FM63:FM67)</f>
        <v>0</v>
      </c>
      <c r="FN62" s="192">
        <f t="shared" ref="FN62" si="167">SUM(FN63:FN67)</f>
        <v>0</v>
      </c>
      <c r="FO62" s="192">
        <f t="shared" ref="FO62" si="168">SUM(FO63:FO67)</f>
        <v>0</v>
      </c>
      <c r="FP62" s="192">
        <f t="shared" ref="FP62" si="169">SUM(FP63:FP67)</f>
        <v>0</v>
      </c>
      <c r="FQ62" s="192">
        <f t="shared" ref="FQ62" si="170">SUM(FQ63:FQ67)</f>
        <v>0</v>
      </c>
      <c r="FR62" s="192">
        <f t="shared" ref="FR62" si="171">SUM(FR63:FR67)</f>
        <v>0</v>
      </c>
      <c r="FS62" s="192">
        <f t="shared" ref="FS62" si="172">SUM(FS63:FS67)</f>
        <v>0</v>
      </c>
      <c r="FT62" s="192">
        <f t="shared" ref="FT62" si="173">SUM(FT63:FT67)</f>
        <v>0</v>
      </c>
      <c r="FU62" s="192">
        <f t="shared" ref="FU62" si="174">SUM(FU63:FU67)</f>
        <v>0</v>
      </c>
      <c r="FV62" s="192">
        <f t="shared" ref="FV62" si="175">SUM(FV63:FV67)</f>
        <v>0</v>
      </c>
      <c r="FW62" s="192">
        <f t="shared" ref="FW62" si="176">SUM(FW63:FW67)</f>
        <v>0</v>
      </c>
      <c r="FX62" s="192">
        <f t="shared" ref="FX62" si="177">SUM(FX63:FX67)</f>
        <v>0</v>
      </c>
      <c r="FY62" s="192">
        <f t="shared" ref="FY62" si="178">SUM(FY63:FY67)</f>
        <v>0</v>
      </c>
      <c r="FZ62" s="192">
        <f t="shared" ref="FZ62" si="179">SUM(FZ63:FZ67)</f>
        <v>0</v>
      </c>
      <c r="GA62" s="192">
        <f t="shared" ref="GA62" si="180">SUM(GA63:GA67)</f>
        <v>0</v>
      </c>
      <c r="GB62" s="192">
        <f t="shared" ref="GB62" si="181">SUM(GB63:GB67)</f>
        <v>0</v>
      </c>
      <c r="GC62" s="192">
        <f t="shared" ref="GC62" si="182">SUM(GC63:GC67)</f>
        <v>0</v>
      </c>
      <c r="GD62" s="192">
        <f t="shared" ref="GD62" si="183">SUM(GD63:GD67)</f>
        <v>0</v>
      </c>
      <c r="GE62" s="192">
        <f t="shared" ref="GE62" si="184">SUM(GE63:GE67)</f>
        <v>0</v>
      </c>
      <c r="GF62" s="192">
        <f t="shared" ref="GF62" si="185">SUM(GF63:GF67)</f>
        <v>0</v>
      </c>
      <c r="GG62" s="192">
        <f t="shared" ref="GG62" si="186">SUM(GG63:GG67)</f>
        <v>0</v>
      </c>
      <c r="GH62" s="192">
        <f t="shared" ref="GH62" si="187">SUM(GH63:GH67)</f>
        <v>0</v>
      </c>
      <c r="GI62" s="192">
        <f t="shared" ref="GI62" si="188">SUM(GI63:GI67)</f>
        <v>0</v>
      </c>
      <c r="GJ62" s="192">
        <f t="shared" ref="GJ62" si="189">SUM(GJ63:GJ67)</f>
        <v>0</v>
      </c>
      <c r="GK62" s="192">
        <f t="shared" ref="GK62" si="190">SUM(GK63:GK67)</f>
        <v>0</v>
      </c>
      <c r="GL62" s="192">
        <f t="shared" ref="GL62" si="191">SUM(GL63:GL67)</f>
        <v>0</v>
      </c>
      <c r="GM62" s="192">
        <f t="shared" ref="GM62" si="192">SUM(GM63:GM67)</f>
        <v>0</v>
      </c>
      <c r="GN62" s="192">
        <f t="shared" ref="GN62" si="193">SUM(GN63:GN67)</f>
        <v>0</v>
      </c>
      <c r="GO62" s="192">
        <f t="shared" ref="GO62" si="194">SUM(GO63:GO67)</f>
        <v>0</v>
      </c>
      <c r="GP62" s="192">
        <f t="shared" ref="GP62" si="195">SUM(GP63:GP67)</f>
        <v>0</v>
      </c>
      <c r="GQ62" s="192">
        <f t="shared" ref="GQ62" si="196">SUM(GQ63:GQ67)</f>
        <v>0</v>
      </c>
      <c r="GR62" s="192">
        <f t="shared" ref="GR62" si="197">SUM(GR63:GR67)</f>
        <v>0</v>
      </c>
      <c r="GS62" s="192">
        <f t="shared" ref="GS62" si="198">SUM(GS63:GS67)</f>
        <v>0</v>
      </c>
      <c r="GT62" s="192">
        <f t="shared" ref="GT62" si="199">SUM(GT63:GT67)</f>
        <v>0</v>
      </c>
      <c r="GU62" s="192">
        <f t="shared" ref="GU62" si="200">SUM(GU63:GU67)</f>
        <v>0</v>
      </c>
      <c r="GV62" s="192">
        <f t="shared" ref="GV62" si="201">SUM(GV63:GV67)</f>
        <v>0</v>
      </c>
      <c r="GW62" s="192">
        <f t="shared" ref="GW62" si="202">SUM(GW63:GW67)</f>
        <v>0</v>
      </c>
      <c r="GX62" s="192">
        <f t="shared" ref="GX62" si="203">SUM(GX63:GX67)</f>
        <v>0</v>
      </c>
      <c r="GY62" s="192">
        <f t="shared" ref="GY62" si="204">SUM(GY63:GY67)</f>
        <v>0</v>
      </c>
      <c r="GZ62" s="192">
        <f t="shared" ref="GZ62" si="205">SUM(GZ63:GZ67)</f>
        <v>0</v>
      </c>
      <c r="HA62" s="192">
        <f t="shared" ref="HA62" si="206">SUM(HA63:HA67)</f>
        <v>0</v>
      </c>
      <c r="HB62" s="192">
        <f t="shared" ref="HB62" si="207">SUM(HB63:HB67)</f>
        <v>0</v>
      </c>
      <c r="HC62" s="192">
        <f t="shared" ref="HC62" si="208">SUM(HC63:HC67)</f>
        <v>0</v>
      </c>
      <c r="HD62" s="192">
        <f t="shared" ref="HD62" si="209">SUM(HD63:HD67)</f>
        <v>0</v>
      </c>
      <c r="HE62" s="192">
        <f t="shared" ref="HE62" si="210">SUM(HE63:HE67)</f>
        <v>0</v>
      </c>
      <c r="HF62" s="192">
        <f t="shared" ref="HF62" si="211">SUM(HF63:HF67)</f>
        <v>0</v>
      </c>
      <c r="HG62" s="192">
        <f t="shared" ref="HG62" si="212">SUM(HG63:HG67)</f>
        <v>0</v>
      </c>
      <c r="HH62" s="192">
        <f t="shared" ref="HH62" si="213">SUM(HH63:HH67)</f>
        <v>0</v>
      </c>
      <c r="HI62" s="192">
        <f t="shared" ref="HI62" si="214">SUM(HI63:HI67)</f>
        <v>0</v>
      </c>
      <c r="HJ62" s="192">
        <f t="shared" ref="HJ62" si="215">SUM(HJ63:HJ67)</f>
        <v>0</v>
      </c>
      <c r="HK62" s="192">
        <f t="shared" ref="HK62" si="216">SUM(HK63:HK67)</f>
        <v>0</v>
      </c>
      <c r="HL62" s="192">
        <f t="shared" ref="HL62" si="217">SUM(HL63:HL67)</f>
        <v>0</v>
      </c>
      <c r="HM62" s="192">
        <f t="shared" ref="HM62" si="218">SUM(HM63:HM67)</f>
        <v>0</v>
      </c>
      <c r="HN62" s="192">
        <f t="shared" ref="HN62" si="219">SUM(HN63:HN67)</f>
        <v>0</v>
      </c>
      <c r="HO62" s="192">
        <f t="shared" ref="HO62" si="220">SUM(HO63:HO67)</f>
        <v>0</v>
      </c>
      <c r="HP62" s="192">
        <f t="shared" ref="HP62" si="221">SUM(HP63:HP67)</f>
        <v>0</v>
      </c>
      <c r="HQ62" s="192">
        <f t="shared" ref="HQ62" si="222">SUM(HQ63:HQ67)</f>
        <v>0</v>
      </c>
      <c r="HR62" s="192">
        <f t="shared" ref="HR62" si="223">SUM(HR63:HR67)</f>
        <v>0</v>
      </c>
      <c r="HS62" s="192">
        <f t="shared" ref="HS62" si="224">SUM(HS63:HS67)</f>
        <v>0</v>
      </c>
      <c r="HT62" s="192">
        <f t="shared" ref="HT62" si="225">SUM(HT63:HT67)</f>
        <v>0</v>
      </c>
      <c r="HU62" s="192">
        <f t="shared" ref="HU62" si="226">SUM(HU63:HU67)</f>
        <v>0</v>
      </c>
      <c r="HV62" s="192">
        <f t="shared" ref="HV62" si="227">SUM(HV63:HV67)</f>
        <v>0</v>
      </c>
      <c r="HW62" s="192">
        <f t="shared" ref="HW62" si="228">SUM(HW63:HW67)</f>
        <v>0</v>
      </c>
      <c r="HX62" s="192">
        <f t="shared" ref="HX62" si="229">SUM(HX63:HX67)</f>
        <v>0</v>
      </c>
      <c r="HY62" s="192">
        <f t="shared" ref="HY62" si="230">SUM(HY63:HY67)</f>
        <v>0</v>
      </c>
      <c r="HZ62" s="192">
        <f t="shared" ref="HZ62" si="231">SUM(HZ63:HZ67)</f>
        <v>0</v>
      </c>
      <c r="IA62" s="192">
        <f t="shared" ref="IA62" si="232">SUM(IA63:IA67)</f>
        <v>0</v>
      </c>
      <c r="IB62" s="192">
        <f t="shared" ref="IB62" si="233">SUM(IB63:IB67)</f>
        <v>0</v>
      </c>
      <c r="IC62" s="192">
        <f t="shared" ref="IC62" si="234">SUM(IC63:IC67)</f>
        <v>0</v>
      </c>
      <c r="ID62" s="192">
        <f t="shared" ref="ID62" si="235">SUM(ID63:ID67)</f>
        <v>0</v>
      </c>
      <c r="IE62" s="192">
        <f t="shared" ref="IE62" si="236">SUM(IE63:IE67)</f>
        <v>0</v>
      </c>
      <c r="IF62" s="192">
        <f t="shared" ref="IF62" si="237">SUM(IF63:IF67)</f>
        <v>0</v>
      </c>
      <c r="IG62" s="192">
        <f t="shared" ref="IG62" si="238">SUM(IG63:IG67)</f>
        <v>0</v>
      </c>
      <c r="IH62" s="192">
        <f t="shared" ref="IH62" si="239">SUM(IH63:IH67)</f>
        <v>0</v>
      </c>
      <c r="II62" s="192">
        <f t="shared" ref="II62" si="240">SUM(II63:II67)</f>
        <v>0</v>
      </c>
      <c r="IJ62" s="192">
        <f t="shared" ref="IJ62" si="241">SUM(IJ63:IJ67)</f>
        <v>0</v>
      </c>
      <c r="IK62" s="192">
        <f t="shared" ref="IK62" si="242">SUM(IK63:IK67)</f>
        <v>0</v>
      </c>
      <c r="IL62" s="192">
        <f t="shared" ref="IL62" si="243">SUM(IL63:IL67)</f>
        <v>0</v>
      </c>
      <c r="IM62" s="192">
        <f t="shared" ref="IM62" si="244">SUM(IM63:IM67)</f>
        <v>0</v>
      </c>
      <c r="IN62" s="192">
        <f t="shared" ref="IN62" si="245">SUM(IN63:IN67)</f>
        <v>0</v>
      </c>
      <c r="IO62" s="192">
        <f t="shared" ref="IO62" si="246">SUM(IO63:IO67)</f>
        <v>0</v>
      </c>
      <c r="IP62" s="192">
        <f t="shared" ref="IP62" si="247">SUM(IP63:IP67)</f>
        <v>0</v>
      </c>
      <c r="IQ62" s="192">
        <f t="shared" ref="IQ62" si="248">SUM(IQ63:IQ67)</f>
        <v>0</v>
      </c>
      <c r="IR62" s="192">
        <f t="shared" ref="IR62" si="249">SUM(IR63:IR67)</f>
        <v>0</v>
      </c>
      <c r="IS62" s="192">
        <f t="shared" ref="IS62" si="250">SUM(IS63:IS67)</f>
        <v>0</v>
      </c>
      <c r="IT62" s="192">
        <f t="shared" ref="IT62" si="251">SUM(IT63:IT67)</f>
        <v>0</v>
      </c>
      <c r="IU62" s="192">
        <f t="shared" ref="IU62" si="252">SUM(IU63:IU67)</f>
        <v>0</v>
      </c>
      <c r="IV62" s="192">
        <f t="shared" ref="IV62" si="253">SUM(IV63:IV67)</f>
        <v>0</v>
      </c>
      <c r="IW62" s="192">
        <f t="shared" ref="IW62" si="254">SUM(IW63:IW67)</f>
        <v>0</v>
      </c>
      <c r="IX62" s="192">
        <f t="shared" ref="IX62" si="255">SUM(IX63:IX67)</f>
        <v>0</v>
      </c>
      <c r="IY62" s="192">
        <f t="shared" ref="IY62" si="256">SUM(IY63:IY67)</f>
        <v>0</v>
      </c>
      <c r="IZ62" s="192">
        <f t="shared" ref="IZ62" si="257">SUM(IZ63:IZ67)</f>
        <v>0</v>
      </c>
      <c r="JA62" s="192">
        <f t="shared" ref="JA62" si="258">SUM(JA63:JA67)</f>
        <v>0</v>
      </c>
      <c r="JB62" s="192">
        <f t="shared" ref="JB62" si="259">SUM(JB63:JB67)</f>
        <v>0</v>
      </c>
      <c r="JC62" s="192">
        <f t="shared" ref="JC62" si="260">SUM(JC63:JC67)</f>
        <v>0</v>
      </c>
      <c r="JD62" s="192">
        <f t="shared" ref="JD62" si="261">SUM(JD63:JD67)</f>
        <v>0</v>
      </c>
      <c r="JE62" s="192">
        <f t="shared" ref="JE62" si="262">SUM(JE63:JE67)</f>
        <v>0</v>
      </c>
      <c r="JF62" s="192">
        <f t="shared" ref="JF62" si="263">SUM(JF63:JF67)</f>
        <v>0</v>
      </c>
      <c r="JG62" s="192">
        <f t="shared" ref="JG62" si="264">SUM(JG63:JG67)</f>
        <v>0</v>
      </c>
      <c r="JH62" s="192">
        <f t="shared" ref="JH62" si="265">SUM(JH63:JH67)</f>
        <v>0</v>
      </c>
      <c r="JI62" s="192">
        <f t="shared" ref="JI62" si="266">SUM(JI63:JI67)</f>
        <v>0</v>
      </c>
      <c r="JJ62" s="192">
        <f t="shared" ref="JJ62" si="267">SUM(JJ63:JJ67)</f>
        <v>0</v>
      </c>
      <c r="JK62" s="192">
        <f t="shared" ref="JK62" si="268">SUM(JK63:JK67)</f>
        <v>0</v>
      </c>
      <c r="JL62" s="192">
        <f t="shared" ref="JL62" si="269">SUM(JL63:JL67)</f>
        <v>0</v>
      </c>
      <c r="JM62" s="192">
        <f t="shared" ref="JM62" si="270">SUM(JM63:JM67)</f>
        <v>0</v>
      </c>
      <c r="JN62" s="192">
        <f t="shared" ref="JN62" si="271">SUM(JN63:JN67)</f>
        <v>0</v>
      </c>
      <c r="JO62" s="192">
        <f t="shared" ref="JO62" si="272">SUM(JO63:JO67)</f>
        <v>0</v>
      </c>
      <c r="JP62" s="192">
        <f t="shared" ref="JP62" si="273">SUM(JP63:JP67)</f>
        <v>0</v>
      </c>
      <c r="JQ62" s="192">
        <f t="shared" ref="JQ62" si="274">SUM(JQ63:JQ67)</f>
        <v>0</v>
      </c>
      <c r="JR62" s="192">
        <f t="shared" ref="JR62" si="275">SUM(JR63:JR67)</f>
        <v>0</v>
      </c>
      <c r="JS62" s="192">
        <f t="shared" ref="JS62" si="276">SUM(JS63:JS67)</f>
        <v>0</v>
      </c>
      <c r="JT62" s="192">
        <f t="shared" ref="JT62" si="277">SUM(JT63:JT67)</f>
        <v>0</v>
      </c>
      <c r="JU62" s="192">
        <f t="shared" ref="JU62" si="278">SUM(JU63:JU67)</f>
        <v>0</v>
      </c>
      <c r="JV62" s="192">
        <f t="shared" ref="JV62" si="279">SUM(JV63:JV67)</f>
        <v>0</v>
      </c>
      <c r="JW62" s="192">
        <f t="shared" ref="JW62" si="280">SUM(JW63:JW67)</f>
        <v>0</v>
      </c>
      <c r="JX62" s="192">
        <f t="shared" ref="JX62" si="281">SUM(JX63:JX67)</f>
        <v>0</v>
      </c>
      <c r="JY62" s="192">
        <f t="shared" ref="JY62" si="282">SUM(JY63:JY67)</f>
        <v>0</v>
      </c>
      <c r="JZ62" s="192">
        <f t="shared" ref="JZ62" si="283">SUM(JZ63:JZ67)</f>
        <v>0</v>
      </c>
      <c r="KA62" s="192">
        <f t="shared" ref="KA62" si="284">SUM(KA63:KA67)</f>
        <v>0</v>
      </c>
      <c r="KB62" s="192">
        <f t="shared" ref="KB62" si="285">SUM(KB63:KB67)</f>
        <v>0</v>
      </c>
      <c r="KC62" s="192">
        <f t="shared" ref="KC62" si="286">SUM(KC63:KC67)</f>
        <v>0</v>
      </c>
      <c r="KD62" s="192">
        <f t="shared" ref="KD62" si="287">SUM(KD63:KD67)</f>
        <v>0</v>
      </c>
      <c r="KE62" s="192">
        <f t="shared" ref="KE62" si="288">SUM(KE63:KE67)</f>
        <v>0</v>
      </c>
      <c r="KF62" s="192">
        <f t="shared" ref="KF62" si="289">SUM(KF63:KF67)</f>
        <v>0</v>
      </c>
      <c r="KG62" s="192">
        <f t="shared" ref="KG62" si="290">SUM(KG63:KG67)</f>
        <v>0</v>
      </c>
      <c r="KH62" s="192">
        <f t="shared" ref="KH62" si="291">SUM(KH63:KH67)</f>
        <v>0</v>
      </c>
      <c r="KI62" s="192">
        <f t="shared" ref="KI62" si="292">SUM(KI63:KI67)</f>
        <v>0</v>
      </c>
      <c r="KJ62" s="192">
        <f t="shared" ref="KJ62" si="293">SUM(KJ63:KJ67)</f>
        <v>0</v>
      </c>
      <c r="KK62" s="192">
        <f t="shared" ref="KK62" si="294">SUM(KK63:KK67)</f>
        <v>0</v>
      </c>
      <c r="KL62" s="192">
        <f t="shared" ref="KL62" si="295">SUM(KL63:KL67)</f>
        <v>0</v>
      </c>
      <c r="KM62" s="192">
        <f t="shared" ref="KM62" si="296">SUM(KM63:KM67)</f>
        <v>0</v>
      </c>
      <c r="KN62" s="192">
        <f t="shared" ref="KN62" si="297">SUM(KN63:KN67)</f>
        <v>0</v>
      </c>
      <c r="KO62" s="192">
        <f t="shared" ref="KO62" si="298">SUM(KO63:KO67)</f>
        <v>0</v>
      </c>
      <c r="KP62" s="192">
        <f t="shared" ref="KP62" si="299">SUM(KP63:KP67)</f>
        <v>0</v>
      </c>
      <c r="KQ62" s="192">
        <f t="shared" ref="KQ62" si="300">SUM(KQ63:KQ67)</f>
        <v>0</v>
      </c>
      <c r="KR62" s="192">
        <f t="shared" ref="KR62" si="301">SUM(KR63:KR67)</f>
        <v>0</v>
      </c>
      <c r="KS62" s="192">
        <f t="shared" ref="KS62" si="302">SUM(KS63:KS67)</f>
        <v>0</v>
      </c>
      <c r="KT62" s="192">
        <f t="shared" ref="KT62" si="303">SUM(KT63:KT67)</f>
        <v>0</v>
      </c>
      <c r="KU62" s="192">
        <f t="shared" ref="KU62" si="304">SUM(KU63:KU67)</f>
        <v>0</v>
      </c>
      <c r="KV62" s="192">
        <f t="shared" ref="KV62" si="305">SUM(KV63:KV67)</f>
        <v>0</v>
      </c>
      <c r="KW62" s="192">
        <f t="shared" ref="KW62" si="306">SUM(KW63:KW67)</f>
        <v>0</v>
      </c>
      <c r="KX62" s="192">
        <f t="shared" ref="KX62" si="307">SUM(KX63:KX67)</f>
        <v>0</v>
      </c>
      <c r="KY62" s="192">
        <f t="shared" ref="KY62" si="308">SUM(KY63:KY67)</f>
        <v>0</v>
      </c>
      <c r="KZ62" s="192">
        <f t="shared" ref="KZ62" si="309">SUM(KZ63:KZ67)</f>
        <v>0</v>
      </c>
      <c r="LA62" s="192">
        <f t="shared" ref="LA62" si="310">SUM(LA63:LA67)</f>
        <v>0</v>
      </c>
      <c r="LB62" s="192">
        <f t="shared" ref="LB62" si="311">SUM(LB63:LB67)</f>
        <v>0</v>
      </c>
      <c r="LC62" s="192">
        <f t="shared" ref="LC62" si="312">SUM(LC63:LC67)</f>
        <v>0</v>
      </c>
      <c r="LD62" s="192">
        <f t="shared" ref="LD62" si="313">SUM(LD63:LD67)</f>
        <v>0</v>
      </c>
      <c r="LE62" s="192">
        <f t="shared" ref="LE62" si="314">SUM(LE63:LE67)</f>
        <v>0</v>
      </c>
      <c r="LF62" s="192">
        <f t="shared" ref="LF62" si="315">SUM(LF63:LF67)</f>
        <v>0</v>
      </c>
      <c r="LG62" s="192">
        <f t="shared" ref="LG62" si="316">SUM(LG63:LG67)</f>
        <v>0</v>
      </c>
      <c r="LH62" s="192">
        <f t="shared" ref="LH62" si="317">SUM(LH63:LH67)</f>
        <v>0</v>
      </c>
      <c r="LI62" s="192">
        <f t="shared" ref="LI62" si="318">SUM(LI63:LI67)</f>
        <v>0</v>
      </c>
      <c r="LJ62" s="192">
        <f t="shared" ref="LJ62" si="319">SUM(LJ63:LJ67)</f>
        <v>0</v>
      </c>
      <c r="LK62" s="192">
        <f t="shared" ref="LK62" si="320">SUM(LK63:LK67)</f>
        <v>0</v>
      </c>
      <c r="LL62" s="192">
        <f t="shared" ref="LL62" si="321">SUM(LL63:LL67)</f>
        <v>0</v>
      </c>
      <c r="LM62" s="192">
        <f t="shared" ref="LM62" si="322">SUM(LM63:LM67)</f>
        <v>0</v>
      </c>
      <c r="LN62" s="192">
        <f t="shared" ref="LN62" si="323">SUM(LN63:LN67)</f>
        <v>0</v>
      </c>
      <c r="LO62" s="192">
        <f t="shared" ref="LO62" si="324">SUM(LO63:LO67)</f>
        <v>0</v>
      </c>
      <c r="LP62" s="192">
        <f t="shared" ref="LP62" si="325">SUM(LP63:LP67)</f>
        <v>0</v>
      </c>
      <c r="LQ62" s="192">
        <f t="shared" ref="LQ62" si="326">SUM(LQ63:LQ67)</f>
        <v>0</v>
      </c>
      <c r="LR62" s="192">
        <f t="shared" ref="LR62" si="327">SUM(LR63:LR67)</f>
        <v>0</v>
      </c>
      <c r="LS62" s="192">
        <f t="shared" ref="LS62" si="328">SUM(LS63:LS67)</f>
        <v>0</v>
      </c>
      <c r="LT62" s="192">
        <f t="shared" ref="LT62" si="329">SUM(LT63:LT67)</f>
        <v>0</v>
      </c>
      <c r="LU62" s="192">
        <f t="shared" ref="LU62" si="330">SUM(LU63:LU67)</f>
        <v>0</v>
      </c>
      <c r="LV62" s="192">
        <f t="shared" ref="LV62" si="331">SUM(LV63:LV67)</f>
        <v>0</v>
      </c>
      <c r="LW62" s="192">
        <f t="shared" ref="LW62" si="332">SUM(LW63:LW67)</f>
        <v>0</v>
      </c>
      <c r="LX62" s="192">
        <f t="shared" ref="LX62" si="333">SUM(LX63:LX67)</f>
        <v>0</v>
      </c>
      <c r="LY62" s="192">
        <f t="shared" ref="LY62" si="334">SUM(LY63:LY67)</f>
        <v>0</v>
      </c>
      <c r="LZ62" s="192">
        <f t="shared" ref="LZ62" si="335">SUM(LZ63:LZ67)</f>
        <v>0</v>
      </c>
      <c r="MA62" s="192">
        <f t="shared" ref="MA62" si="336">SUM(MA63:MA67)</f>
        <v>0</v>
      </c>
      <c r="MB62" s="192">
        <f t="shared" ref="MB62" si="337">SUM(MB63:MB67)</f>
        <v>0</v>
      </c>
      <c r="MC62" s="192">
        <f t="shared" ref="MC62" si="338">SUM(MC63:MC67)</f>
        <v>0</v>
      </c>
      <c r="MD62" s="192">
        <f t="shared" ref="MD62" si="339">SUM(MD63:MD67)</f>
        <v>0</v>
      </c>
      <c r="ME62" s="192">
        <f t="shared" ref="ME62" si="340">SUM(ME63:ME67)</f>
        <v>0</v>
      </c>
      <c r="MF62" s="192">
        <f t="shared" ref="MF62" si="341">SUM(MF63:MF67)</f>
        <v>0</v>
      </c>
      <c r="MG62" s="192">
        <f t="shared" ref="MG62" si="342">SUM(MG63:MG67)</f>
        <v>0</v>
      </c>
      <c r="MH62" s="192">
        <f t="shared" ref="MH62" si="343">SUM(MH63:MH67)</f>
        <v>0</v>
      </c>
      <c r="MI62" s="192">
        <f t="shared" ref="MI62" si="344">SUM(MI63:MI67)</f>
        <v>0</v>
      </c>
      <c r="MJ62" s="192">
        <f t="shared" ref="MJ62" si="345">SUM(MJ63:MJ67)</f>
        <v>0</v>
      </c>
      <c r="MK62" s="192">
        <f t="shared" ref="MK62" si="346">SUM(MK63:MK67)</f>
        <v>0</v>
      </c>
      <c r="ML62" s="192">
        <f t="shared" ref="ML62" si="347">SUM(ML63:ML67)</f>
        <v>0</v>
      </c>
      <c r="MM62" s="192">
        <f t="shared" ref="MM62" si="348">SUM(MM63:MM67)</f>
        <v>0</v>
      </c>
      <c r="MN62" s="192">
        <f t="shared" ref="MN62" si="349">SUM(MN63:MN67)</f>
        <v>0</v>
      </c>
      <c r="MO62" s="192">
        <f t="shared" ref="MO62" si="350">SUM(MO63:MO67)</f>
        <v>0</v>
      </c>
      <c r="MP62" s="192">
        <f t="shared" ref="MP62" si="351">SUM(MP63:MP67)</f>
        <v>0</v>
      </c>
      <c r="MQ62" s="192">
        <f t="shared" ref="MQ62" si="352">SUM(MQ63:MQ67)</f>
        <v>0</v>
      </c>
      <c r="MR62" s="192">
        <f t="shared" ref="MR62" si="353">SUM(MR63:MR67)</f>
        <v>0</v>
      </c>
      <c r="MS62" s="192">
        <f t="shared" ref="MS62" si="354">SUM(MS63:MS67)</f>
        <v>0</v>
      </c>
      <c r="MT62" s="192">
        <f t="shared" ref="MT62" si="355">SUM(MT63:MT67)</f>
        <v>0</v>
      </c>
      <c r="MU62" s="192">
        <f t="shared" ref="MU62" si="356">SUM(MU63:MU67)</f>
        <v>0</v>
      </c>
      <c r="MV62" s="192">
        <f t="shared" ref="MV62" si="357">SUM(MV63:MV67)</f>
        <v>0</v>
      </c>
      <c r="MW62" s="192">
        <f t="shared" ref="MW62" si="358">SUM(MW63:MW67)</f>
        <v>0</v>
      </c>
      <c r="MX62" s="192">
        <f t="shared" ref="MX62" si="359">SUM(MX63:MX67)</f>
        <v>0</v>
      </c>
      <c r="MY62" s="192">
        <f t="shared" ref="MY62" si="360">SUM(MY63:MY67)</f>
        <v>0</v>
      </c>
      <c r="MZ62" s="192">
        <f t="shared" ref="MZ62" si="361">SUM(MZ63:MZ67)</f>
        <v>0</v>
      </c>
      <c r="NA62" s="192">
        <f t="shared" ref="NA62" si="362">SUM(NA63:NA67)</f>
        <v>0</v>
      </c>
      <c r="NB62" s="192">
        <f t="shared" ref="NB62" si="363">SUM(NB63:NB67)</f>
        <v>0</v>
      </c>
      <c r="NC62" s="192">
        <f t="shared" ref="NC62" si="364">SUM(NC63:NC67)</f>
        <v>0</v>
      </c>
      <c r="ND62" s="192">
        <f t="shared" ref="ND62" si="365">SUM(ND63:ND67)</f>
        <v>0</v>
      </c>
      <c r="NE62" s="192">
        <f t="shared" ref="NE62" si="366">SUM(NE63:NE67)</f>
        <v>0</v>
      </c>
      <c r="NF62" s="192">
        <f t="shared" ref="NF62" si="367">SUM(NF63:NF67)</f>
        <v>0</v>
      </c>
      <c r="NG62" s="192">
        <f t="shared" ref="NG62" si="368">SUM(NG63:NG67)</f>
        <v>0</v>
      </c>
      <c r="NH62" s="192">
        <f t="shared" ref="NH62" si="369">SUM(NH63:NH67)</f>
        <v>0</v>
      </c>
      <c r="NI62" s="192">
        <f t="shared" ref="NI62" si="370">SUM(NI63:NI67)</f>
        <v>0</v>
      </c>
      <c r="NJ62" s="192">
        <f t="shared" ref="NJ62" si="371">SUM(NJ63:NJ67)</f>
        <v>0</v>
      </c>
      <c r="NK62" s="192">
        <f t="shared" ref="NK62" si="372">SUM(NK63:NK67)</f>
        <v>0</v>
      </c>
      <c r="NL62" s="192">
        <f t="shared" ref="NL62" si="373">SUM(NL63:NL67)</f>
        <v>0</v>
      </c>
      <c r="NM62" s="192">
        <f t="shared" ref="NM62" si="374">SUM(NM63:NM67)</f>
        <v>0</v>
      </c>
      <c r="NN62" s="192">
        <f t="shared" ref="NN62" si="375">SUM(NN63:NN67)</f>
        <v>0</v>
      </c>
      <c r="NO62" s="192">
        <f t="shared" ref="NO62" si="376">SUM(NO63:NO67)</f>
        <v>0</v>
      </c>
      <c r="NP62" s="192">
        <f t="shared" ref="NP62" si="377">SUM(NP63:NP67)</f>
        <v>0</v>
      </c>
      <c r="NQ62" s="192">
        <f t="shared" ref="NQ62" si="378">SUM(NQ63:NQ67)</f>
        <v>0</v>
      </c>
      <c r="NR62" s="192">
        <f t="shared" ref="NR62" si="379">SUM(NR63:NR67)</f>
        <v>0</v>
      </c>
      <c r="NS62" s="192">
        <f t="shared" ref="NS62" si="380">SUM(NS63:NS67)</f>
        <v>0</v>
      </c>
      <c r="NT62" s="192">
        <f t="shared" ref="NT62" si="381">SUM(NT63:NT67)</f>
        <v>0</v>
      </c>
      <c r="NU62" s="192">
        <f t="shared" ref="NU62" si="382">SUM(NU63:NU67)</f>
        <v>0</v>
      </c>
      <c r="NV62" s="192">
        <f t="shared" ref="NV62" si="383">SUM(NV63:NV67)</f>
        <v>0</v>
      </c>
      <c r="NW62" s="192">
        <f t="shared" ref="NW62" si="384">SUM(NW63:NW67)</f>
        <v>0</v>
      </c>
      <c r="NX62" s="192">
        <f t="shared" ref="NX62" si="385">SUM(NX63:NX67)</f>
        <v>0</v>
      </c>
      <c r="NY62" s="192">
        <f t="shared" ref="NY62" si="386">SUM(NY63:NY67)</f>
        <v>0</v>
      </c>
      <c r="NZ62" s="192">
        <f t="shared" ref="NZ62" si="387">SUM(NZ63:NZ67)</f>
        <v>0</v>
      </c>
      <c r="OA62" s="192">
        <f t="shared" ref="OA62" si="388">SUM(OA63:OA67)</f>
        <v>0</v>
      </c>
      <c r="OB62" s="192">
        <f t="shared" ref="OB62" si="389">SUM(OB63:OB67)</f>
        <v>0</v>
      </c>
      <c r="OC62" s="192">
        <f t="shared" ref="OC62" si="390">SUM(OC63:OC67)</f>
        <v>0</v>
      </c>
      <c r="OD62" s="192">
        <f t="shared" ref="OD62" si="391">SUM(OD63:OD67)</f>
        <v>0</v>
      </c>
      <c r="OE62" s="192">
        <f t="shared" ref="OE62" si="392">SUM(OE63:OE67)</f>
        <v>0</v>
      </c>
      <c r="OF62" s="192">
        <f t="shared" ref="OF62" si="393">SUM(OF63:OF67)</f>
        <v>0</v>
      </c>
      <c r="OG62" s="192">
        <f t="shared" ref="OG62" si="394">SUM(OG63:OG67)</f>
        <v>0</v>
      </c>
      <c r="OH62" s="192">
        <f t="shared" ref="OH62" si="395">SUM(OH63:OH67)</f>
        <v>0</v>
      </c>
      <c r="OI62" s="192">
        <f t="shared" ref="OI62" si="396">SUM(OI63:OI67)</f>
        <v>0</v>
      </c>
      <c r="OJ62" s="192">
        <f t="shared" ref="OJ62" si="397">SUM(OJ63:OJ67)</f>
        <v>0</v>
      </c>
      <c r="OK62" s="192">
        <f t="shared" ref="OK62" si="398">SUM(OK63:OK67)</f>
        <v>0</v>
      </c>
      <c r="OL62" s="192">
        <f t="shared" ref="OL62" si="399">SUM(OL63:OL67)</f>
        <v>0</v>
      </c>
      <c r="OM62" s="192">
        <f t="shared" ref="OM62" si="400">SUM(OM63:OM67)</f>
        <v>0</v>
      </c>
      <c r="ON62" s="192">
        <f t="shared" ref="ON62" si="401">SUM(ON63:ON67)</f>
        <v>0</v>
      </c>
      <c r="OO62" s="192">
        <f t="shared" ref="OO62" si="402">SUM(OO63:OO67)</f>
        <v>0</v>
      </c>
      <c r="OP62" s="192">
        <f t="shared" ref="OP62" si="403">SUM(OP63:OP67)</f>
        <v>0</v>
      </c>
      <c r="OQ62" s="192">
        <f t="shared" ref="OQ62" si="404">SUM(OQ63:OQ67)</f>
        <v>0</v>
      </c>
      <c r="OR62" s="192">
        <f t="shared" ref="OR62" si="405">SUM(OR63:OR67)</f>
        <v>0</v>
      </c>
      <c r="OS62" s="192">
        <f t="shared" ref="OS62" si="406">SUM(OS63:OS67)</f>
        <v>0</v>
      </c>
      <c r="OT62" s="192">
        <f t="shared" ref="OT62" si="407">SUM(OT63:OT67)</f>
        <v>0</v>
      </c>
      <c r="OU62" s="192">
        <f t="shared" ref="OU62" si="408">SUM(OU63:OU67)</f>
        <v>0</v>
      </c>
      <c r="OV62" s="192">
        <f t="shared" ref="OV62" si="409">SUM(OV63:OV67)</f>
        <v>0</v>
      </c>
      <c r="OW62" s="192">
        <f t="shared" ref="OW62" si="410">SUM(OW63:OW67)</f>
        <v>0</v>
      </c>
      <c r="OX62" s="192">
        <f t="shared" ref="OX62" si="411">SUM(OX63:OX67)</f>
        <v>0</v>
      </c>
      <c r="OY62" s="192">
        <f t="shared" ref="OY62" si="412">SUM(OY63:OY67)</f>
        <v>0</v>
      </c>
      <c r="OZ62" s="192">
        <f t="shared" ref="OZ62" si="413">SUM(OZ63:OZ67)</f>
        <v>0</v>
      </c>
      <c r="PA62" s="192">
        <f t="shared" ref="PA62" si="414">SUM(PA63:PA67)</f>
        <v>0</v>
      </c>
      <c r="PB62" s="192">
        <f t="shared" ref="PB62" si="415">SUM(PB63:PB67)</f>
        <v>0</v>
      </c>
      <c r="PC62" s="192">
        <f t="shared" ref="PC62" si="416">SUM(PC63:PC67)</f>
        <v>0</v>
      </c>
      <c r="PD62" s="192">
        <f t="shared" ref="PD62" si="417">SUM(PD63:PD67)</f>
        <v>0</v>
      </c>
      <c r="PE62" s="192">
        <f t="shared" ref="PE62" si="418">SUM(PE63:PE67)</f>
        <v>0</v>
      </c>
      <c r="PF62" s="192">
        <f t="shared" ref="PF62" si="419">SUM(PF63:PF67)</f>
        <v>0</v>
      </c>
      <c r="PG62" s="192">
        <f t="shared" ref="PG62" si="420">SUM(PG63:PG67)</f>
        <v>0</v>
      </c>
      <c r="PH62" s="192">
        <f t="shared" ref="PH62" si="421">SUM(PH63:PH67)</f>
        <v>0</v>
      </c>
      <c r="PI62" s="192">
        <f t="shared" ref="PI62" si="422">SUM(PI63:PI67)</f>
        <v>0</v>
      </c>
      <c r="PJ62" s="192">
        <f t="shared" ref="PJ62" si="423">SUM(PJ63:PJ67)</f>
        <v>0</v>
      </c>
      <c r="PK62" s="192">
        <f t="shared" ref="PK62" si="424">SUM(PK63:PK67)</f>
        <v>0</v>
      </c>
      <c r="PL62" s="192">
        <f t="shared" ref="PL62" si="425">SUM(PL63:PL67)</f>
        <v>0</v>
      </c>
      <c r="PM62" s="192">
        <f t="shared" ref="PM62" si="426">SUM(PM63:PM67)</f>
        <v>0</v>
      </c>
      <c r="PN62" s="192">
        <f t="shared" ref="PN62" si="427">SUM(PN63:PN67)</f>
        <v>0</v>
      </c>
      <c r="PO62" s="192">
        <f t="shared" ref="PO62" si="428">SUM(PO63:PO67)</f>
        <v>0</v>
      </c>
      <c r="PP62" s="192">
        <f t="shared" ref="PP62" si="429">SUM(PP63:PP67)</f>
        <v>0</v>
      </c>
      <c r="PQ62" s="192">
        <f t="shared" ref="PQ62" si="430">SUM(PQ63:PQ67)</f>
        <v>0</v>
      </c>
      <c r="PR62" s="192">
        <f t="shared" ref="PR62" si="431">SUM(PR63:PR67)</f>
        <v>0</v>
      </c>
      <c r="PS62" s="192">
        <f t="shared" ref="PS62" si="432">SUM(PS63:PS67)</f>
        <v>0</v>
      </c>
      <c r="PT62" s="192">
        <f t="shared" ref="PT62" si="433">SUM(PT63:PT67)</f>
        <v>0</v>
      </c>
      <c r="PU62" s="192">
        <f t="shared" ref="PU62" si="434">SUM(PU63:PU67)</f>
        <v>0</v>
      </c>
      <c r="PV62" s="192">
        <f t="shared" ref="PV62" si="435">SUM(PV63:PV67)</f>
        <v>0</v>
      </c>
      <c r="PW62" s="192">
        <f t="shared" ref="PW62" si="436">SUM(PW63:PW67)</f>
        <v>0</v>
      </c>
      <c r="PX62" s="192">
        <f t="shared" ref="PX62" si="437">SUM(PX63:PX67)</f>
        <v>0</v>
      </c>
      <c r="PY62" s="192">
        <f t="shared" ref="PY62" si="438">SUM(PY63:PY67)</f>
        <v>0</v>
      </c>
      <c r="PZ62" s="192">
        <f t="shared" ref="PZ62" si="439">SUM(PZ63:PZ67)</f>
        <v>0</v>
      </c>
      <c r="QA62" s="192">
        <f t="shared" ref="QA62" si="440">SUM(QA63:QA67)</f>
        <v>0</v>
      </c>
      <c r="QB62" s="192">
        <f t="shared" ref="QB62" si="441">SUM(QB63:QB67)</f>
        <v>0</v>
      </c>
      <c r="QC62" s="192">
        <f t="shared" ref="QC62" si="442">SUM(QC63:QC67)</f>
        <v>0</v>
      </c>
      <c r="QD62" s="192">
        <f t="shared" ref="QD62" si="443">SUM(QD63:QD67)</f>
        <v>0</v>
      </c>
      <c r="QE62" s="192">
        <f t="shared" ref="QE62" si="444">SUM(QE63:QE67)</f>
        <v>0</v>
      </c>
      <c r="QF62" s="192">
        <f t="shared" ref="QF62" si="445">SUM(QF63:QF67)</f>
        <v>0</v>
      </c>
      <c r="QG62" s="192">
        <f t="shared" ref="QG62" si="446">SUM(QG63:QG67)</f>
        <v>0</v>
      </c>
      <c r="QH62" s="192">
        <f t="shared" ref="QH62" si="447">SUM(QH63:QH67)</f>
        <v>0</v>
      </c>
      <c r="QI62" s="192">
        <f t="shared" ref="QI62" si="448">SUM(QI63:QI67)</f>
        <v>0</v>
      </c>
      <c r="QJ62" s="192">
        <f t="shared" ref="QJ62" si="449">SUM(QJ63:QJ67)</f>
        <v>0</v>
      </c>
      <c r="QK62" s="192">
        <f t="shared" ref="QK62" si="450">SUM(QK63:QK67)</f>
        <v>0</v>
      </c>
      <c r="QL62" s="192">
        <f t="shared" ref="QL62" si="451">SUM(QL63:QL67)</f>
        <v>0</v>
      </c>
      <c r="QM62" s="192">
        <f t="shared" ref="QM62" si="452">SUM(QM63:QM67)</f>
        <v>0</v>
      </c>
      <c r="QN62" s="192">
        <f t="shared" ref="QN62" si="453">SUM(QN63:QN67)</f>
        <v>0</v>
      </c>
      <c r="QO62" s="192">
        <f t="shared" ref="QO62" si="454">SUM(QO63:QO67)</f>
        <v>0</v>
      </c>
      <c r="QP62" s="192">
        <f t="shared" ref="QP62" si="455">SUM(QP63:QP67)</f>
        <v>0</v>
      </c>
      <c r="QQ62" s="192">
        <f t="shared" ref="QQ62" si="456">SUM(QQ63:QQ67)</f>
        <v>0</v>
      </c>
      <c r="QR62" s="192">
        <f t="shared" ref="QR62" si="457">SUM(QR63:QR67)</f>
        <v>0</v>
      </c>
      <c r="QS62" s="192">
        <f t="shared" ref="QS62" si="458">SUM(QS63:QS67)</f>
        <v>0</v>
      </c>
      <c r="QT62" s="192">
        <f t="shared" ref="QT62" si="459">SUM(QT63:QT67)</f>
        <v>0</v>
      </c>
      <c r="QU62" s="192">
        <f t="shared" ref="QU62" si="460">SUM(QU63:QU67)</f>
        <v>0</v>
      </c>
      <c r="QV62" s="192">
        <f t="shared" ref="QV62" si="461">SUM(QV63:QV67)</f>
        <v>0</v>
      </c>
      <c r="QW62" s="192">
        <f t="shared" ref="QW62" si="462">SUM(QW63:QW67)</f>
        <v>0</v>
      </c>
      <c r="QX62" s="192">
        <f t="shared" ref="QX62" si="463">SUM(QX63:QX67)</f>
        <v>0</v>
      </c>
      <c r="QY62" s="192">
        <f t="shared" ref="QY62" si="464">SUM(QY63:QY67)</f>
        <v>0</v>
      </c>
      <c r="QZ62" s="192">
        <f t="shared" ref="QZ62" si="465">SUM(QZ63:QZ67)</f>
        <v>0</v>
      </c>
      <c r="RA62" s="192">
        <f t="shared" ref="RA62" si="466">SUM(RA63:RA67)</f>
        <v>0</v>
      </c>
      <c r="RB62" s="192">
        <f t="shared" ref="RB62" si="467">SUM(RB63:RB67)</f>
        <v>0</v>
      </c>
      <c r="RC62" s="192">
        <f t="shared" ref="RC62" si="468">SUM(RC63:RC67)</f>
        <v>0</v>
      </c>
      <c r="RD62" s="192">
        <f t="shared" ref="RD62" si="469">SUM(RD63:RD67)</f>
        <v>0</v>
      </c>
      <c r="RE62" s="192">
        <f t="shared" ref="RE62" si="470">SUM(RE63:RE67)</f>
        <v>0</v>
      </c>
      <c r="RF62" s="192">
        <f t="shared" ref="RF62" si="471">SUM(RF63:RF67)</f>
        <v>0</v>
      </c>
      <c r="RG62" s="192">
        <f t="shared" ref="RG62" si="472">SUM(RG63:RG67)</f>
        <v>0</v>
      </c>
      <c r="RH62" s="192">
        <f t="shared" ref="RH62" si="473">SUM(RH63:RH67)</f>
        <v>0</v>
      </c>
      <c r="RI62" s="192">
        <f t="shared" ref="RI62" si="474">SUM(RI63:RI67)</f>
        <v>0</v>
      </c>
      <c r="RJ62" s="192">
        <f t="shared" ref="RJ62" si="475">SUM(RJ63:RJ67)</f>
        <v>0</v>
      </c>
      <c r="RK62" s="192">
        <f t="shared" ref="RK62" si="476">SUM(RK63:RK67)</f>
        <v>0</v>
      </c>
      <c r="RL62" s="192">
        <f t="shared" ref="RL62" si="477">SUM(RL63:RL67)</f>
        <v>0</v>
      </c>
      <c r="RM62" s="192">
        <f t="shared" ref="RM62" si="478">SUM(RM63:RM67)</f>
        <v>0</v>
      </c>
      <c r="RN62" s="192">
        <f t="shared" ref="RN62" si="479">SUM(RN63:RN67)</f>
        <v>0</v>
      </c>
      <c r="RO62" s="192">
        <f t="shared" ref="RO62" si="480">SUM(RO63:RO67)</f>
        <v>0</v>
      </c>
      <c r="RP62" s="192">
        <f t="shared" ref="RP62" si="481">SUM(RP63:RP67)</f>
        <v>0</v>
      </c>
      <c r="RQ62" s="192">
        <f t="shared" ref="RQ62" si="482">SUM(RQ63:RQ67)</f>
        <v>0</v>
      </c>
      <c r="RR62" s="192">
        <f t="shared" ref="RR62" si="483">SUM(RR63:RR67)</f>
        <v>0</v>
      </c>
      <c r="RS62" s="192">
        <f t="shared" ref="RS62" si="484">SUM(RS63:RS67)</f>
        <v>0</v>
      </c>
      <c r="RT62" s="192">
        <f t="shared" ref="RT62" si="485">SUM(RT63:RT67)</f>
        <v>0</v>
      </c>
      <c r="RU62" s="192">
        <f t="shared" ref="RU62" si="486">SUM(RU63:RU67)</f>
        <v>0</v>
      </c>
      <c r="RV62" s="192">
        <f t="shared" ref="RV62" si="487">SUM(RV63:RV67)</f>
        <v>0</v>
      </c>
      <c r="RW62" s="192">
        <f t="shared" ref="RW62" si="488">SUM(RW63:RW67)</f>
        <v>0</v>
      </c>
      <c r="RX62" s="192">
        <f t="shared" ref="RX62" si="489">SUM(RX63:RX67)</f>
        <v>0</v>
      </c>
      <c r="RY62" s="192">
        <f t="shared" ref="RY62" si="490">SUM(RY63:RY67)</f>
        <v>0</v>
      </c>
      <c r="RZ62" s="192">
        <f t="shared" ref="RZ62" si="491">SUM(RZ63:RZ67)</f>
        <v>0</v>
      </c>
      <c r="SA62" s="192">
        <f t="shared" ref="SA62" si="492">SUM(SA63:SA67)</f>
        <v>0</v>
      </c>
      <c r="SB62" s="192">
        <f t="shared" ref="SB62" si="493">SUM(SB63:SB67)</f>
        <v>0</v>
      </c>
      <c r="SC62" s="192">
        <f t="shared" ref="SC62" si="494">SUM(SC63:SC67)</f>
        <v>0</v>
      </c>
      <c r="SD62" s="192">
        <f t="shared" ref="SD62" si="495">SUM(SD63:SD67)</f>
        <v>0</v>
      </c>
      <c r="SE62" s="192">
        <f t="shared" ref="SE62" si="496">SUM(SE63:SE67)</f>
        <v>0</v>
      </c>
      <c r="SF62" s="192">
        <f t="shared" ref="SF62" si="497">SUM(SF63:SF67)</f>
        <v>0</v>
      </c>
      <c r="SG62" s="192">
        <f t="shared" ref="SG62" si="498">SUM(SG63:SG67)</f>
        <v>0</v>
      </c>
      <c r="SH62" s="192">
        <f t="shared" ref="SH62" si="499">SUM(SH63:SH67)</f>
        <v>0</v>
      </c>
      <c r="SI62" s="192">
        <f t="shared" ref="SI62" si="500">SUM(SI63:SI67)</f>
        <v>0</v>
      </c>
      <c r="SJ62" s="192">
        <f t="shared" ref="SJ62" si="501">SUM(SJ63:SJ67)</f>
        <v>0</v>
      </c>
      <c r="SK62" s="192">
        <f t="shared" ref="SK62" si="502">SUM(SK63:SK67)</f>
        <v>0</v>
      </c>
      <c r="SL62" s="192">
        <f t="shared" ref="SL62" si="503">SUM(SL63:SL67)</f>
        <v>0</v>
      </c>
      <c r="SM62" s="192">
        <f t="shared" ref="SM62" si="504">SUM(SM63:SM67)</f>
        <v>0</v>
      </c>
      <c r="SN62" s="192">
        <f t="shared" ref="SN62" si="505">SUM(SN63:SN67)</f>
        <v>0</v>
      </c>
      <c r="SO62" s="192">
        <f t="shared" ref="SO62" si="506">SUM(SO63:SO67)</f>
        <v>0</v>
      </c>
      <c r="SP62" s="192">
        <f t="shared" ref="SP62" si="507">SUM(SP63:SP67)</f>
        <v>0</v>
      </c>
      <c r="SQ62" s="192">
        <f t="shared" ref="SQ62" si="508">SUM(SQ63:SQ67)</f>
        <v>0</v>
      </c>
      <c r="SR62" s="192">
        <f t="shared" ref="SR62" si="509">SUM(SR63:SR67)</f>
        <v>0</v>
      </c>
      <c r="SS62" s="192">
        <f t="shared" ref="SS62" si="510">SUM(SS63:SS67)</f>
        <v>0</v>
      </c>
      <c r="ST62" s="192">
        <f t="shared" ref="ST62" si="511">SUM(ST63:ST67)</f>
        <v>0</v>
      </c>
      <c r="SU62" s="192">
        <f t="shared" ref="SU62" si="512">SUM(SU63:SU67)</f>
        <v>0</v>
      </c>
      <c r="SV62" s="192">
        <f t="shared" ref="SV62" si="513">SUM(SV63:SV67)</f>
        <v>0</v>
      </c>
      <c r="SW62" s="192">
        <f t="shared" ref="SW62" si="514">SUM(SW63:SW67)</f>
        <v>0</v>
      </c>
      <c r="SX62" s="192">
        <f t="shared" ref="SX62" si="515">SUM(SX63:SX67)</f>
        <v>0</v>
      </c>
      <c r="SY62" s="192">
        <f t="shared" ref="SY62" si="516">SUM(SY63:SY67)</f>
        <v>0</v>
      </c>
      <c r="SZ62" s="192">
        <f t="shared" ref="SZ62" si="517">SUM(SZ63:SZ67)</f>
        <v>0</v>
      </c>
      <c r="TA62" s="192">
        <f t="shared" ref="TA62" si="518">SUM(TA63:TA67)</f>
        <v>0</v>
      </c>
      <c r="TB62" s="192">
        <f t="shared" ref="TB62" si="519">SUM(TB63:TB67)</f>
        <v>0</v>
      </c>
      <c r="TC62" s="192">
        <f t="shared" ref="TC62" si="520">SUM(TC63:TC67)</f>
        <v>0</v>
      </c>
      <c r="TD62" s="192">
        <f t="shared" ref="TD62" si="521">SUM(TD63:TD67)</f>
        <v>0</v>
      </c>
      <c r="TE62" s="192">
        <f t="shared" ref="TE62" si="522">SUM(TE63:TE67)</f>
        <v>0</v>
      </c>
      <c r="TF62" s="192">
        <f t="shared" ref="TF62" si="523">SUM(TF63:TF67)</f>
        <v>0</v>
      </c>
      <c r="TG62" s="192">
        <f t="shared" ref="TG62" si="524">SUM(TG63:TG67)</f>
        <v>0</v>
      </c>
      <c r="TH62" s="192">
        <f t="shared" ref="TH62" si="525">SUM(TH63:TH67)</f>
        <v>0</v>
      </c>
      <c r="TI62" s="192">
        <f t="shared" ref="TI62" si="526">SUM(TI63:TI67)</f>
        <v>0</v>
      </c>
      <c r="TJ62" s="192">
        <f t="shared" ref="TJ62" si="527">SUM(TJ63:TJ67)</f>
        <v>0</v>
      </c>
      <c r="TK62" s="192">
        <f t="shared" ref="TK62" si="528">SUM(TK63:TK67)</f>
        <v>0</v>
      </c>
      <c r="TL62" s="192">
        <f t="shared" ref="TL62" si="529">SUM(TL63:TL67)</f>
        <v>0</v>
      </c>
      <c r="TM62" s="192">
        <f t="shared" ref="TM62" si="530">SUM(TM63:TM67)</f>
        <v>0</v>
      </c>
      <c r="TN62" s="192">
        <f t="shared" ref="TN62" si="531">SUM(TN63:TN67)</f>
        <v>0</v>
      </c>
      <c r="TO62" s="192">
        <f t="shared" ref="TO62" si="532">SUM(TO63:TO67)</f>
        <v>0</v>
      </c>
      <c r="TP62" s="192">
        <f t="shared" ref="TP62" si="533">SUM(TP63:TP67)</f>
        <v>0</v>
      </c>
      <c r="TQ62" s="192">
        <f t="shared" ref="TQ62" si="534">SUM(TQ63:TQ67)</f>
        <v>0</v>
      </c>
      <c r="TR62" s="192">
        <f t="shared" ref="TR62" si="535">SUM(TR63:TR67)</f>
        <v>0</v>
      </c>
      <c r="TS62" s="192">
        <f t="shared" ref="TS62" si="536">SUM(TS63:TS67)</f>
        <v>0</v>
      </c>
      <c r="TT62" s="192">
        <f t="shared" ref="TT62" si="537">SUM(TT63:TT67)</f>
        <v>0</v>
      </c>
      <c r="TU62" s="192">
        <f t="shared" ref="TU62" si="538">SUM(TU63:TU67)</f>
        <v>0</v>
      </c>
      <c r="TV62" s="192">
        <f t="shared" ref="TV62" si="539">SUM(TV63:TV67)</f>
        <v>0</v>
      </c>
      <c r="TW62" s="192">
        <f t="shared" ref="TW62" si="540">SUM(TW63:TW67)</f>
        <v>0</v>
      </c>
      <c r="TX62" s="192">
        <f t="shared" ref="TX62" si="541">SUM(TX63:TX67)</f>
        <v>0</v>
      </c>
      <c r="TY62" s="192">
        <f t="shared" ref="TY62" si="542">SUM(TY63:TY67)</f>
        <v>0</v>
      </c>
      <c r="TZ62" s="192">
        <f t="shared" ref="TZ62" si="543">SUM(TZ63:TZ67)</f>
        <v>0</v>
      </c>
      <c r="UA62" s="192">
        <f t="shared" ref="UA62" si="544">SUM(UA63:UA67)</f>
        <v>0</v>
      </c>
      <c r="UB62" s="192">
        <f t="shared" ref="UB62" si="545">SUM(UB63:UB67)</f>
        <v>0</v>
      </c>
      <c r="UC62" s="192">
        <f t="shared" ref="UC62" si="546">SUM(UC63:UC67)</f>
        <v>0</v>
      </c>
      <c r="UD62" s="192">
        <f t="shared" ref="UD62" si="547">SUM(UD63:UD67)</f>
        <v>0</v>
      </c>
      <c r="UE62" s="192">
        <f t="shared" ref="UE62" si="548">SUM(UE63:UE67)</f>
        <v>0</v>
      </c>
      <c r="UF62" s="192">
        <f t="shared" ref="UF62" si="549">SUM(UF63:UF67)</f>
        <v>0</v>
      </c>
      <c r="UG62" s="192">
        <f t="shared" ref="UG62" si="550">SUM(UG63:UG67)</f>
        <v>0</v>
      </c>
      <c r="UH62" s="192">
        <f t="shared" ref="UH62" si="551">SUM(UH63:UH67)</f>
        <v>0</v>
      </c>
      <c r="UI62" s="192">
        <f t="shared" ref="UI62" si="552">SUM(UI63:UI67)</f>
        <v>0</v>
      </c>
      <c r="UJ62" s="192">
        <f t="shared" ref="UJ62" si="553">SUM(UJ63:UJ67)</f>
        <v>0</v>
      </c>
      <c r="UK62" s="192">
        <f t="shared" ref="UK62" si="554">SUM(UK63:UK67)</f>
        <v>0</v>
      </c>
      <c r="UL62" s="192">
        <f t="shared" ref="UL62" si="555">SUM(UL63:UL67)</f>
        <v>0</v>
      </c>
      <c r="UM62" s="192">
        <f t="shared" ref="UM62" si="556">SUM(UM63:UM67)</f>
        <v>0</v>
      </c>
      <c r="UN62" s="192">
        <f t="shared" ref="UN62" si="557">SUM(UN63:UN67)</f>
        <v>0</v>
      </c>
      <c r="UO62" s="192">
        <f t="shared" ref="UO62" si="558">SUM(UO63:UO67)</f>
        <v>0</v>
      </c>
      <c r="UP62" s="192">
        <f t="shared" ref="UP62" si="559">SUM(UP63:UP67)</f>
        <v>0</v>
      </c>
      <c r="UQ62" s="192">
        <f t="shared" ref="UQ62" si="560">SUM(UQ63:UQ67)</f>
        <v>0</v>
      </c>
      <c r="UR62" s="192">
        <f t="shared" ref="UR62" si="561">SUM(UR63:UR67)</f>
        <v>0</v>
      </c>
      <c r="US62" s="192">
        <f t="shared" ref="US62" si="562">SUM(US63:US67)</f>
        <v>0</v>
      </c>
      <c r="UT62" s="192">
        <f t="shared" ref="UT62" si="563">SUM(UT63:UT67)</f>
        <v>0</v>
      </c>
      <c r="UU62" s="192">
        <f t="shared" ref="UU62" si="564">SUM(UU63:UU67)</f>
        <v>0</v>
      </c>
      <c r="UV62" s="192">
        <f t="shared" ref="UV62" si="565">SUM(UV63:UV67)</f>
        <v>0</v>
      </c>
      <c r="UW62" s="192">
        <f t="shared" ref="UW62" si="566">SUM(UW63:UW67)</f>
        <v>0</v>
      </c>
      <c r="UX62" s="192">
        <f t="shared" ref="UX62" si="567">SUM(UX63:UX67)</f>
        <v>0</v>
      </c>
      <c r="UY62" s="192">
        <f t="shared" ref="UY62" si="568">SUM(UY63:UY67)</f>
        <v>0</v>
      </c>
      <c r="UZ62" s="192">
        <f t="shared" ref="UZ62" si="569">SUM(UZ63:UZ67)</f>
        <v>0</v>
      </c>
      <c r="VA62" s="192">
        <f t="shared" ref="VA62" si="570">SUM(VA63:VA67)</f>
        <v>0</v>
      </c>
      <c r="VB62" s="192">
        <f t="shared" ref="VB62" si="571">SUM(VB63:VB67)</f>
        <v>0</v>
      </c>
      <c r="VC62" s="192">
        <f t="shared" ref="VC62" si="572">SUM(VC63:VC67)</f>
        <v>0</v>
      </c>
      <c r="VD62" s="192">
        <f t="shared" ref="VD62" si="573">SUM(VD63:VD67)</f>
        <v>0</v>
      </c>
      <c r="VE62" s="192">
        <f t="shared" ref="VE62" si="574">SUM(VE63:VE67)</f>
        <v>0</v>
      </c>
      <c r="VF62" s="192">
        <f t="shared" ref="VF62" si="575">SUM(VF63:VF67)</f>
        <v>0</v>
      </c>
      <c r="VG62" s="192">
        <f t="shared" ref="VG62" si="576">SUM(VG63:VG67)</f>
        <v>0</v>
      </c>
      <c r="VH62" s="192">
        <f t="shared" ref="VH62" si="577">SUM(VH63:VH67)</f>
        <v>0</v>
      </c>
      <c r="VI62" s="192">
        <f t="shared" ref="VI62" si="578">SUM(VI63:VI67)</f>
        <v>0</v>
      </c>
      <c r="VJ62" s="192">
        <f t="shared" ref="VJ62" si="579">SUM(VJ63:VJ67)</f>
        <v>0</v>
      </c>
      <c r="VK62" s="192">
        <f t="shared" ref="VK62" si="580">SUM(VK63:VK67)</f>
        <v>0</v>
      </c>
      <c r="VL62" s="192">
        <f t="shared" ref="VL62" si="581">SUM(VL63:VL67)</f>
        <v>0</v>
      </c>
      <c r="VM62" s="192">
        <f t="shared" ref="VM62" si="582">SUM(VM63:VM67)</f>
        <v>0</v>
      </c>
      <c r="VN62" s="192">
        <f t="shared" ref="VN62" si="583">SUM(VN63:VN67)</f>
        <v>0</v>
      </c>
      <c r="VO62" s="192">
        <f t="shared" ref="VO62" si="584">SUM(VO63:VO67)</f>
        <v>0</v>
      </c>
      <c r="VP62" s="192">
        <f t="shared" ref="VP62" si="585">SUM(VP63:VP67)</f>
        <v>0</v>
      </c>
      <c r="VQ62" s="192">
        <f t="shared" ref="VQ62" si="586">SUM(VQ63:VQ67)</f>
        <v>0</v>
      </c>
      <c r="VR62" s="192">
        <f t="shared" ref="VR62" si="587">SUM(VR63:VR67)</f>
        <v>0</v>
      </c>
      <c r="VS62" s="192">
        <f t="shared" ref="VS62" si="588">SUM(VS63:VS67)</f>
        <v>0</v>
      </c>
      <c r="VT62" s="192">
        <f t="shared" ref="VT62" si="589">SUM(VT63:VT67)</f>
        <v>0</v>
      </c>
      <c r="VU62" s="192">
        <f t="shared" ref="VU62" si="590">SUM(VU63:VU67)</f>
        <v>0</v>
      </c>
      <c r="VV62" s="192">
        <f t="shared" ref="VV62" si="591">SUM(VV63:VV67)</f>
        <v>0</v>
      </c>
      <c r="VW62" s="192">
        <f t="shared" ref="VW62" si="592">SUM(VW63:VW67)</f>
        <v>0</v>
      </c>
      <c r="VX62" s="192">
        <f t="shared" ref="VX62" si="593">SUM(VX63:VX67)</f>
        <v>0</v>
      </c>
      <c r="VY62" s="192">
        <f t="shared" ref="VY62" si="594">SUM(VY63:VY67)</f>
        <v>0</v>
      </c>
      <c r="VZ62" s="192">
        <f t="shared" ref="VZ62" si="595">SUM(VZ63:VZ67)</f>
        <v>0</v>
      </c>
      <c r="WA62" s="192">
        <f t="shared" ref="WA62" si="596">SUM(WA63:WA67)</f>
        <v>0</v>
      </c>
      <c r="WB62" s="192">
        <f t="shared" ref="WB62" si="597">SUM(WB63:WB67)</f>
        <v>0</v>
      </c>
      <c r="WC62" s="192">
        <f t="shared" ref="WC62" si="598">SUM(WC63:WC67)</f>
        <v>0</v>
      </c>
      <c r="WD62" s="192">
        <f t="shared" ref="WD62" si="599">SUM(WD63:WD67)</f>
        <v>0</v>
      </c>
      <c r="WE62" s="192">
        <f t="shared" ref="WE62" si="600">SUM(WE63:WE67)</f>
        <v>0</v>
      </c>
      <c r="WF62" s="192">
        <f t="shared" ref="WF62" si="601">SUM(WF63:WF67)</f>
        <v>0</v>
      </c>
      <c r="WG62" s="192">
        <f t="shared" ref="WG62" si="602">SUM(WG63:WG67)</f>
        <v>0</v>
      </c>
      <c r="WH62" s="192">
        <f t="shared" ref="WH62" si="603">SUM(WH63:WH67)</f>
        <v>0</v>
      </c>
      <c r="WI62" s="192">
        <f t="shared" ref="WI62" si="604">SUM(WI63:WI67)</f>
        <v>0</v>
      </c>
      <c r="WJ62" s="192">
        <f t="shared" ref="WJ62" si="605">SUM(WJ63:WJ67)</f>
        <v>0</v>
      </c>
      <c r="WK62" s="192">
        <f t="shared" ref="WK62" si="606">SUM(WK63:WK67)</f>
        <v>0</v>
      </c>
      <c r="WL62" s="192">
        <f t="shared" ref="WL62" si="607">SUM(WL63:WL67)</f>
        <v>0</v>
      </c>
      <c r="WM62" s="192">
        <f t="shared" ref="WM62" si="608">SUM(WM63:WM67)</f>
        <v>0</v>
      </c>
      <c r="WN62" s="192">
        <f t="shared" ref="WN62" si="609">SUM(WN63:WN67)</f>
        <v>0</v>
      </c>
      <c r="WO62" s="192">
        <f t="shared" ref="WO62" si="610">SUM(WO63:WO67)</f>
        <v>0</v>
      </c>
      <c r="WP62" s="192">
        <f t="shared" ref="WP62" si="611">SUM(WP63:WP67)</f>
        <v>0</v>
      </c>
      <c r="WQ62" s="192">
        <f t="shared" ref="WQ62" si="612">SUM(WQ63:WQ67)</f>
        <v>0</v>
      </c>
      <c r="WR62" s="192">
        <f t="shared" ref="WR62" si="613">SUM(WR63:WR67)</f>
        <v>0</v>
      </c>
      <c r="WS62" s="192">
        <f t="shared" ref="WS62" si="614">SUM(WS63:WS67)</f>
        <v>0</v>
      </c>
      <c r="WT62" s="192">
        <f t="shared" ref="WT62" si="615">SUM(WT63:WT67)</f>
        <v>0</v>
      </c>
      <c r="WU62" s="192">
        <f t="shared" ref="WU62" si="616">SUM(WU63:WU67)</f>
        <v>0</v>
      </c>
      <c r="WV62" s="192">
        <f t="shared" ref="WV62" si="617">SUM(WV63:WV67)</f>
        <v>0</v>
      </c>
      <c r="WW62" s="192">
        <f t="shared" ref="WW62" si="618">SUM(WW63:WW67)</f>
        <v>0</v>
      </c>
      <c r="WX62" s="192">
        <f t="shared" ref="WX62" si="619">SUM(WX63:WX67)</f>
        <v>0</v>
      </c>
      <c r="WY62" s="192">
        <f t="shared" ref="WY62" si="620">SUM(WY63:WY67)</f>
        <v>0</v>
      </c>
      <c r="WZ62" s="192">
        <f t="shared" ref="WZ62" si="621">SUM(WZ63:WZ67)</f>
        <v>0</v>
      </c>
      <c r="XA62" s="192">
        <f t="shared" ref="XA62" si="622">SUM(XA63:XA67)</f>
        <v>0</v>
      </c>
      <c r="XB62" s="192">
        <f t="shared" ref="XB62" si="623">SUM(XB63:XB67)</f>
        <v>0</v>
      </c>
      <c r="XC62" s="192">
        <f t="shared" ref="XC62" si="624">SUM(XC63:XC67)</f>
        <v>0</v>
      </c>
      <c r="XD62" s="192">
        <f t="shared" ref="XD62" si="625">SUM(XD63:XD67)</f>
        <v>0</v>
      </c>
      <c r="XE62" s="192">
        <f t="shared" ref="XE62" si="626">SUM(XE63:XE67)</f>
        <v>0</v>
      </c>
      <c r="XF62" s="192">
        <f t="shared" ref="XF62" si="627">SUM(XF63:XF67)</f>
        <v>0</v>
      </c>
      <c r="XG62" s="192">
        <f t="shared" ref="XG62" si="628">SUM(XG63:XG67)</f>
        <v>0</v>
      </c>
      <c r="XH62" s="192">
        <f t="shared" ref="XH62" si="629">SUM(XH63:XH67)</f>
        <v>0</v>
      </c>
      <c r="XI62" s="192">
        <f t="shared" ref="XI62" si="630">SUM(XI63:XI67)</f>
        <v>0</v>
      </c>
      <c r="XJ62" s="192">
        <f t="shared" ref="XJ62" si="631">SUM(XJ63:XJ67)</f>
        <v>0</v>
      </c>
      <c r="XK62" s="192">
        <f t="shared" ref="XK62" si="632">SUM(XK63:XK67)</f>
        <v>0</v>
      </c>
      <c r="XL62" s="192">
        <f t="shared" ref="XL62" si="633">SUM(XL63:XL67)</f>
        <v>0</v>
      </c>
      <c r="XM62" s="192">
        <f t="shared" ref="XM62" si="634">SUM(XM63:XM67)</f>
        <v>0</v>
      </c>
      <c r="XN62" s="192">
        <f t="shared" ref="XN62" si="635">SUM(XN63:XN67)</f>
        <v>0</v>
      </c>
      <c r="XO62" s="192">
        <f t="shared" ref="XO62" si="636">SUM(XO63:XO67)</f>
        <v>0</v>
      </c>
      <c r="XP62" s="192">
        <f t="shared" ref="XP62" si="637">SUM(XP63:XP67)</f>
        <v>0</v>
      </c>
      <c r="XQ62" s="192">
        <f t="shared" ref="XQ62" si="638">SUM(XQ63:XQ67)</f>
        <v>0</v>
      </c>
      <c r="XR62" s="192">
        <f t="shared" ref="XR62" si="639">SUM(XR63:XR67)</f>
        <v>0</v>
      </c>
      <c r="XS62" s="192">
        <f t="shared" ref="XS62" si="640">SUM(XS63:XS67)</f>
        <v>0</v>
      </c>
      <c r="XT62" s="192">
        <f t="shared" ref="XT62" si="641">SUM(XT63:XT67)</f>
        <v>0</v>
      </c>
      <c r="XU62" s="192">
        <f t="shared" ref="XU62" si="642">SUM(XU63:XU67)</f>
        <v>0</v>
      </c>
      <c r="XV62" s="192">
        <f t="shared" ref="XV62" si="643">SUM(XV63:XV67)</f>
        <v>0</v>
      </c>
      <c r="XW62" s="192">
        <f t="shared" ref="XW62" si="644">SUM(XW63:XW67)</f>
        <v>0</v>
      </c>
      <c r="XX62" s="192">
        <f t="shared" ref="XX62" si="645">SUM(XX63:XX67)</f>
        <v>0</v>
      </c>
      <c r="XY62" s="192">
        <f t="shared" ref="XY62" si="646">SUM(XY63:XY67)</f>
        <v>0</v>
      </c>
      <c r="XZ62" s="192">
        <f t="shared" ref="XZ62" si="647">SUM(XZ63:XZ67)</f>
        <v>0</v>
      </c>
      <c r="YA62" s="192">
        <f t="shared" ref="YA62" si="648">SUM(YA63:YA67)</f>
        <v>0</v>
      </c>
      <c r="YB62" s="192">
        <f t="shared" ref="YB62" si="649">SUM(YB63:YB67)</f>
        <v>0</v>
      </c>
      <c r="YC62" s="192">
        <f t="shared" ref="YC62" si="650">SUM(YC63:YC67)</f>
        <v>0</v>
      </c>
      <c r="YD62" s="192">
        <f t="shared" ref="YD62" si="651">SUM(YD63:YD67)</f>
        <v>0</v>
      </c>
      <c r="YE62" s="192">
        <f t="shared" ref="YE62" si="652">SUM(YE63:YE67)</f>
        <v>0</v>
      </c>
      <c r="YF62" s="192">
        <f t="shared" ref="YF62" si="653">SUM(YF63:YF67)</f>
        <v>0</v>
      </c>
      <c r="YG62" s="192">
        <f t="shared" ref="YG62" si="654">SUM(YG63:YG67)</f>
        <v>0</v>
      </c>
      <c r="YH62" s="192">
        <f t="shared" ref="YH62" si="655">SUM(YH63:YH67)</f>
        <v>0</v>
      </c>
      <c r="YI62" s="192">
        <f t="shared" ref="YI62" si="656">SUM(YI63:YI67)</f>
        <v>0</v>
      </c>
      <c r="YJ62" s="192">
        <f t="shared" ref="YJ62" si="657">SUM(YJ63:YJ67)</f>
        <v>0</v>
      </c>
      <c r="YK62" s="192">
        <f t="shared" ref="YK62" si="658">SUM(YK63:YK67)</f>
        <v>0</v>
      </c>
      <c r="YL62" s="192">
        <f t="shared" ref="YL62" si="659">SUM(YL63:YL67)</f>
        <v>0</v>
      </c>
      <c r="YM62" s="192">
        <f t="shared" ref="YM62" si="660">SUM(YM63:YM67)</f>
        <v>0</v>
      </c>
      <c r="YN62" s="192">
        <f t="shared" ref="YN62" si="661">SUM(YN63:YN67)</f>
        <v>0</v>
      </c>
      <c r="YO62" s="192">
        <f t="shared" ref="YO62" si="662">SUM(YO63:YO67)</f>
        <v>0</v>
      </c>
      <c r="YP62" s="192">
        <f t="shared" ref="YP62" si="663">SUM(YP63:YP67)</f>
        <v>0</v>
      </c>
      <c r="YQ62" s="192">
        <f t="shared" ref="YQ62" si="664">SUM(YQ63:YQ67)</f>
        <v>0</v>
      </c>
      <c r="YR62" s="192">
        <f t="shared" ref="YR62" si="665">SUM(YR63:YR67)</f>
        <v>0</v>
      </c>
      <c r="YS62" s="192">
        <f t="shared" ref="YS62" si="666">SUM(YS63:YS67)</f>
        <v>0</v>
      </c>
      <c r="YT62" s="192">
        <f t="shared" ref="YT62" si="667">SUM(YT63:YT67)</f>
        <v>0</v>
      </c>
      <c r="YU62" s="192">
        <f t="shared" ref="YU62" si="668">SUM(YU63:YU67)</f>
        <v>0</v>
      </c>
      <c r="YV62" s="192">
        <f t="shared" ref="YV62" si="669">SUM(YV63:YV67)</f>
        <v>0</v>
      </c>
      <c r="YW62" s="192">
        <f t="shared" ref="YW62" si="670">SUM(YW63:YW67)</f>
        <v>0</v>
      </c>
      <c r="YX62" s="192">
        <f t="shared" ref="YX62" si="671">SUM(YX63:YX67)</f>
        <v>0</v>
      </c>
      <c r="YY62" s="192">
        <f t="shared" ref="YY62" si="672">SUM(YY63:YY67)</f>
        <v>0</v>
      </c>
      <c r="YZ62" s="192">
        <f t="shared" ref="YZ62" si="673">SUM(YZ63:YZ67)</f>
        <v>0</v>
      </c>
      <c r="ZA62" s="192">
        <f t="shared" ref="ZA62" si="674">SUM(ZA63:ZA67)</f>
        <v>0</v>
      </c>
      <c r="ZB62" s="192">
        <f t="shared" ref="ZB62" si="675">SUM(ZB63:ZB67)</f>
        <v>0</v>
      </c>
      <c r="ZC62" s="192">
        <f t="shared" ref="ZC62" si="676">SUM(ZC63:ZC67)</f>
        <v>0</v>
      </c>
      <c r="ZD62" s="192">
        <f t="shared" ref="ZD62" si="677">SUM(ZD63:ZD67)</f>
        <v>0</v>
      </c>
      <c r="ZE62" s="192">
        <f t="shared" ref="ZE62" si="678">SUM(ZE63:ZE67)</f>
        <v>0</v>
      </c>
      <c r="ZF62" s="192">
        <f t="shared" ref="ZF62" si="679">SUM(ZF63:ZF67)</f>
        <v>0</v>
      </c>
      <c r="ZG62" s="192">
        <f t="shared" ref="ZG62" si="680">SUM(ZG63:ZG67)</f>
        <v>0</v>
      </c>
      <c r="ZH62" s="192">
        <f t="shared" ref="ZH62" si="681">SUM(ZH63:ZH67)</f>
        <v>0</v>
      </c>
      <c r="ZI62" s="192">
        <f t="shared" ref="ZI62" si="682">SUM(ZI63:ZI67)</f>
        <v>0</v>
      </c>
      <c r="ZJ62" s="192">
        <f t="shared" ref="ZJ62" si="683">SUM(ZJ63:ZJ67)</f>
        <v>0</v>
      </c>
      <c r="ZK62" s="192">
        <f t="shared" ref="ZK62" si="684">SUM(ZK63:ZK67)</f>
        <v>0</v>
      </c>
      <c r="ZL62" s="192">
        <f t="shared" ref="ZL62" si="685">SUM(ZL63:ZL67)</f>
        <v>0</v>
      </c>
      <c r="ZM62" s="192">
        <f t="shared" ref="ZM62" si="686">SUM(ZM63:ZM67)</f>
        <v>0</v>
      </c>
      <c r="ZN62" s="192">
        <f t="shared" ref="ZN62" si="687">SUM(ZN63:ZN67)</f>
        <v>0</v>
      </c>
      <c r="ZO62" s="192">
        <f t="shared" ref="ZO62" si="688">SUM(ZO63:ZO67)</f>
        <v>0</v>
      </c>
      <c r="ZP62" s="192">
        <f t="shared" ref="ZP62" si="689">SUM(ZP63:ZP67)</f>
        <v>0</v>
      </c>
      <c r="ZQ62" s="192">
        <f t="shared" ref="ZQ62" si="690">SUM(ZQ63:ZQ67)</f>
        <v>0</v>
      </c>
      <c r="ZR62" s="192">
        <f t="shared" ref="ZR62" si="691">SUM(ZR63:ZR67)</f>
        <v>0</v>
      </c>
      <c r="ZS62" s="192">
        <f t="shared" ref="ZS62" si="692">SUM(ZS63:ZS67)</f>
        <v>0</v>
      </c>
      <c r="ZT62" s="192">
        <f t="shared" ref="ZT62" si="693">SUM(ZT63:ZT67)</f>
        <v>0</v>
      </c>
      <c r="ZU62" s="192">
        <f t="shared" ref="ZU62" si="694">SUM(ZU63:ZU67)</f>
        <v>0</v>
      </c>
      <c r="ZV62" s="192">
        <f t="shared" ref="ZV62" si="695">SUM(ZV63:ZV67)</f>
        <v>0</v>
      </c>
      <c r="ZW62" s="192">
        <f t="shared" ref="ZW62" si="696">SUM(ZW63:ZW67)</f>
        <v>0</v>
      </c>
      <c r="ZX62" s="192">
        <f t="shared" ref="ZX62" si="697">SUM(ZX63:ZX67)</f>
        <v>0</v>
      </c>
      <c r="ZY62" s="192">
        <f t="shared" ref="ZY62" si="698">SUM(ZY63:ZY67)</f>
        <v>0</v>
      </c>
      <c r="ZZ62" s="192">
        <f t="shared" ref="ZZ62" si="699">SUM(ZZ63:ZZ67)</f>
        <v>0</v>
      </c>
      <c r="AAA62" s="192">
        <f t="shared" ref="AAA62" si="700">SUM(AAA63:AAA67)</f>
        <v>0</v>
      </c>
      <c r="AAB62" s="192">
        <f t="shared" ref="AAB62" si="701">SUM(AAB63:AAB67)</f>
        <v>0</v>
      </c>
      <c r="AAC62" s="192">
        <f t="shared" ref="AAC62" si="702">SUM(AAC63:AAC67)</f>
        <v>0</v>
      </c>
      <c r="AAD62" s="192">
        <f t="shared" ref="AAD62" si="703">SUM(AAD63:AAD67)</f>
        <v>0</v>
      </c>
      <c r="AAE62" s="192">
        <f t="shared" ref="AAE62" si="704">SUM(AAE63:AAE67)</f>
        <v>0</v>
      </c>
      <c r="AAF62" s="192">
        <f t="shared" ref="AAF62" si="705">SUM(AAF63:AAF67)</f>
        <v>0</v>
      </c>
      <c r="AAG62" s="192">
        <f t="shared" ref="AAG62" si="706">SUM(AAG63:AAG67)</f>
        <v>0</v>
      </c>
      <c r="AAH62" s="192">
        <f t="shared" ref="AAH62" si="707">SUM(AAH63:AAH67)</f>
        <v>0</v>
      </c>
      <c r="AAI62" s="192">
        <f t="shared" ref="AAI62" si="708">SUM(AAI63:AAI67)</f>
        <v>0</v>
      </c>
      <c r="AAJ62" s="192">
        <f t="shared" ref="AAJ62" si="709">SUM(AAJ63:AAJ67)</f>
        <v>0</v>
      </c>
      <c r="AAK62" s="192">
        <f t="shared" ref="AAK62" si="710">SUM(AAK63:AAK67)</f>
        <v>0</v>
      </c>
      <c r="AAL62" s="192">
        <f t="shared" ref="AAL62" si="711">SUM(AAL63:AAL67)</f>
        <v>0</v>
      </c>
      <c r="AAM62" s="192">
        <f t="shared" ref="AAM62" si="712">SUM(AAM63:AAM67)</f>
        <v>0</v>
      </c>
      <c r="AAN62" s="192">
        <f t="shared" ref="AAN62" si="713">SUM(AAN63:AAN67)</f>
        <v>0</v>
      </c>
      <c r="AAO62" s="192">
        <f t="shared" ref="AAO62" si="714">SUM(AAO63:AAO67)</f>
        <v>0</v>
      </c>
      <c r="AAP62" s="192">
        <f t="shared" ref="AAP62" si="715">SUM(AAP63:AAP67)</f>
        <v>0</v>
      </c>
      <c r="AAQ62" s="192">
        <f t="shared" ref="AAQ62" si="716">SUM(AAQ63:AAQ67)</f>
        <v>0</v>
      </c>
      <c r="AAR62" s="192">
        <f t="shared" ref="AAR62" si="717">SUM(AAR63:AAR67)</f>
        <v>0</v>
      </c>
      <c r="AAS62" s="192">
        <f t="shared" ref="AAS62" si="718">SUM(AAS63:AAS67)</f>
        <v>0</v>
      </c>
      <c r="AAT62" s="192">
        <f t="shared" ref="AAT62" si="719">SUM(AAT63:AAT67)</f>
        <v>0</v>
      </c>
      <c r="AAU62" s="192">
        <f t="shared" ref="AAU62" si="720">SUM(AAU63:AAU67)</f>
        <v>0</v>
      </c>
      <c r="AAV62" s="192">
        <f t="shared" ref="AAV62" si="721">SUM(AAV63:AAV67)</f>
        <v>0</v>
      </c>
      <c r="AAW62" s="192">
        <f t="shared" ref="AAW62" si="722">SUM(AAW63:AAW67)</f>
        <v>0</v>
      </c>
      <c r="AAX62" s="192">
        <f t="shared" ref="AAX62" si="723">SUM(AAX63:AAX67)</f>
        <v>0</v>
      </c>
      <c r="AAY62" s="192">
        <f t="shared" ref="AAY62" si="724">SUM(AAY63:AAY67)</f>
        <v>0</v>
      </c>
      <c r="AAZ62" s="192">
        <f t="shared" ref="AAZ62" si="725">SUM(AAZ63:AAZ67)</f>
        <v>0</v>
      </c>
      <c r="ABA62" s="192">
        <f t="shared" ref="ABA62" si="726">SUM(ABA63:ABA67)</f>
        <v>0</v>
      </c>
      <c r="ABB62" s="192">
        <f t="shared" ref="ABB62" si="727">SUM(ABB63:ABB67)</f>
        <v>0</v>
      </c>
      <c r="ABC62" s="192">
        <f t="shared" ref="ABC62" si="728">SUM(ABC63:ABC67)</f>
        <v>0</v>
      </c>
      <c r="ABD62" s="192">
        <f t="shared" ref="ABD62" si="729">SUM(ABD63:ABD67)</f>
        <v>0</v>
      </c>
      <c r="ABE62" s="192">
        <f t="shared" ref="ABE62" si="730">SUM(ABE63:ABE67)</f>
        <v>0</v>
      </c>
      <c r="ABF62" s="192">
        <f t="shared" ref="ABF62" si="731">SUM(ABF63:ABF67)</f>
        <v>0</v>
      </c>
      <c r="ABG62" s="192">
        <f t="shared" ref="ABG62" si="732">SUM(ABG63:ABG67)</f>
        <v>0</v>
      </c>
      <c r="ABH62" s="192">
        <f t="shared" ref="ABH62" si="733">SUM(ABH63:ABH67)</f>
        <v>0</v>
      </c>
      <c r="ABI62" s="192">
        <f t="shared" ref="ABI62" si="734">SUM(ABI63:ABI67)</f>
        <v>0</v>
      </c>
      <c r="ABJ62" s="192">
        <f t="shared" ref="ABJ62" si="735">SUM(ABJ63:ABJ67)</f>
        <v>0</v>
      </c>
      <c r="ABK62" s="192">
        <f t="shared" ref="ABK62" si="736">SUM(ABK63:ABK67)</f>
        <v>0</v>
      </c>
      <c r="ABL62" s="192">
        <f t="shared" ref="ABL62" si="737">SUM(ABL63:ABL67)</f>
        <v>0</v>
      </c>
      <c r="ABM62" s="192">
        <f t="shared" ref="ABM62" si="738">SUM(ABM63:ABM67)</f>
        <v>0</v>
      </c>
      <c r="ABN62" s="192">
        <f t="shared" ref="ABN62" si="739">SUM(ABN63:ABN67)</f>
        <v>0</v>
      </c>
      <c r="ABO62" s="192">
        <f t="shared" ref="ABO62" si="740">SUM(ABO63:ABO67)</f>
        <v>0</v>
      </c>
      <c r="ABP62" s="192">
        <f t="shared" ref="ABP62" si="741">SUM(ABP63:ABP67)</f>
        <v>0</v>
      </c>
      <c r="ABQ62" s="192">
        <f t="shared" ref="ABQ62" si="742">SUM(ABQ63:ABQ67)</f>
        <v>0</v>
      </c>
      <c r="ABR62" s="192">
        <f t="shared" ref="ABR62" si="743">SUM(ABR63:ABR67)</f>
        <v>0</v>
      </c>
      <c r="ABS62" s="192">
        <f t="shared" ref="ABS62" si="744">SUM(ABS63:ABS67)</f>
        <v>0</v>
      </c>
      <c r="ABT62" s="192">
        <f t="shared" ref="ABT62" si="745">SUM(ABT63:ABT67)</f>
        <v>0</v>
      </c>
      <c r="ABU62" s="192">
        <f t="shared" ref="ABU62" si="746">SUM(ABU63:ABU67)</f>
        <v>0</v>
      </c>
      <c r="ABV62" s="192">
        <f t="shared" ref="ABV62" si="747">SUM(ABV63:ABV67)</f>
        <v>0</v>
      </c>
      <c r="ABW62" s="192">
        <f t="shared" ref="ABW62" si="748">SUM(ABW63:ABW67)</f>
        <v>0</v>
      </c>
      <c r="ABX62" s="192">
        <f t="shared" ref="ABX62" si="749">SUM(ABX63:ABX67)</f>
        <v>0</v>
      </c>
      <c r="ABY62" s="192">
        <f t="shared" ref="ABY62" si="750">SUM(ABY63:ABY67)</f>
        <v>0</v>
      </c>
      <c r="ABZ62" s="192">
        <f t="shared" ref="ABZ62" si="751">SUM(ABZ63:ABZ67)</f>
        <v>0</v>
      </c>
      <c r="ACA62" s="192">
        <f t="shared" ref="ACA62" si="752">SUM(ACA63:ACA67)</f>
        <v>0</v>
      </c>
      <c r="ACB62" s="192">
        <f t="shared" ref="ACB62" si="753">SUM(ACB63:ACB67)</f>
        <v>0</v>
      </c>
      <c r="ACC62" s="192">
        <f t="shared" ref="ACC62" si="754">SUM(ACC63:ACC67)</f>
        <v>0</v>
      </c>
      <c r="ACD62" s="192">
        <f t="shared" ref="ACD62" si="755">SUM(ACD63:ACD67)</f>
        <v>0</v>
      </c>
      <c r="ACE62" s="192">
        <f t="shared" ref="ACE62" si="756">SUM(ACE63:ACE67)</f>
        <v>0</v>
      </c>
      <c r="ACF62" s="192">
        <f t="shared" ref="ACF62" si="757">SUM(ACF63:ACF67)</f>
        <v>0</v>
      </c>
      <c r="ACG62" s="192">
        <f t="shared" ref="ACG62" si="758">SUM(ACG63:ACG67)</f>
        <v>0</v>
      </c>
      <c r="ACH62" s="192">
        <f t="shared" ref="ACH62" si="759">SUM(ACH63:ACH67)</f>
        <v>0</v>
      </c>
      <c r="ACI62" s="192">
        <f t="shared" ref="ACI62" si="760">SUM(ACI63:ACI67)</f>
        <v>0</v>
      </c>
      <c r="ACJ62" s="192">
        <f t="shared" ref="ACJ62" si="761">SUM(ACJ63:ACJ67)</f>
        <v>0</v>
      </c>
      <c r="ACK62" s="192">
        <f t="shared" ref="ACK62" si="762">SUM(ACK63:ACK67)</f>
        <v>0</v>
      </c>
      <c r="ACL62" s="192">
        <f t="shared" ref="ACL62" si="763">SUM(ACL63:ACL67)</f>
        <v>0</v>
      </c>
      <c r="ACM62" s="192">
        <f t="shared" ref="ACM62" si="764">SUM(ACM63:ACM67)</f>
        <v>0</v>
      </c>
      <c r="ACN62" s="192">
        <f t="shared" ref="ACN62" si="765">SUM(ACN63:ACN67)</f>
        <v>0</v>
      </c>
      <c r="ACO62" s="192">
        <f t="shared" ref="ACO62" si="766">SUM(ACO63:ACO67)</f>
        <v>0</v>
      </c>
      <c r="ACP62" s="192">
        <f t="shared" ref="ACP62" si="767">SUM(ACP63:ACP67)</f>
        <v>0</v>
      </c>
      <c r="ACQ62" s="192">
        <f t="shared" ref="ACQ62" si="768">SUM(ACQ63:ACQ67)</f>
        <v>0</v>
      </c>
      <c r="ACR62" s="192">
        <f t="shared" ref="ACR62" si="769">SUM(ACR63:ACR67)</f>
        <v>0</v>
      </c>
      <c r="ACS62" s="192">
        <f t="shared" ref="ACS62" si="770">SUM(ACS63:ACS67)</f>
        <v>0</v>
      </c>
      <c r="ACT62" s="192">
        <f t="shared" ref="ACT62" si="771">SUM(ACT63:ACT67)</f>
        <v>0</v>
      </c>
      <c r="ACU62" s="192">
        <f t="shared" ref="ACU62" si="772">SUM(ACU63:ACU67)</f>
        <v>0</v>
      </c>
      <c r="ACV62" s="192">
        <f t="shared" ref="ACV62" si="773">SUM(ACV63:ACV67)</f>
        <v>0</v>
      </c>
      <c r="ACW62" s="192">
        <f t="shared" ref="ACW62" si="774">SUM(ACW63:ACW67)</f>
        <v>0</v>
      </c>
      <c r="ACX62" s="192">
        <f t="shared" ref="ACX62" si="775">SUM(ACX63:ACX67)</f>
        <v>0</v>
      </c>
      <c r="ACY62" s="192">
        <f t="shared" ref="ACY62" si="776">SUM(ACY63:ACY67)</f>
        <v>0</v>
      </c>
      <c r="ACZ62" s="192">
        <f t="shared" ref="ACZ62" si="777">SUM(ACZ63:ACZ67)</f>
        <v>0</v>
      </c>
      <c r="ADA62" s="192">
        <f t="shared" ref="ADA62" si="778">SUM(ADA63:ADA67)</f>
        <v>0</v>
      </c>
      <c r="ADB62" s="192">
        <f t="shared" ref="ADB62" si="779">SUM(ADB63:ADB67)</f>
        <v>0</v>
      </c>
      <c r="ADC62" s="192">
        <f t="shared" ref="ADC62" si="780">SUM(ADC63:ADC67)</f>
        <v>0</v>
      </c>
      <c r="ADD62" s="192">
        <f t="shared" ref="ADD62" si="781">SUM(ADD63:ADD67)</f>
        <v>0</v>
      </c>
      <c r="ADE62" s="192">
        <f t="shared" ref="ADE62" si="782">SUM(ADE63:ADE67)</f>
        <v>0</v>
      </c>
      <c r="ADF62" s="192">
        <f t="shared" ref="ADF62" si="783">SUM(ADF63:ADF67)</f>
        <v>0</v>
      </c>
      <c r="ADG62" s="192">
        <f t="shared" ref="ADG62" si="784">SUM(ADG63:ADG67)</f>
        <v>0</v>
      </c>
      <c r="ADH62" s="192">
        <f t="shared" ref="ADH62" si="785">SUM(ADH63:ADH67)</f>
        <v>0</v>
      </c>
      <c r="ADI62" s="192">
        <f t="shared" ref="ADI62" si="786">SUM(ADI63:ADI67)</f>
        <v>0</v>
      </c>
      <c r="ADJ62" s="192">
        <f t="shared" ref="ADJ62" si="787">SUM(ADJ63:ADJ67)</f>
        <v>0</v>
      </c>
      <c r="ADK62" s="192">
        <f t="shared" ref="ADK62" si="788">SUM(ADK63:ADK67)</f>
        <v>0</v>
      </c>
      <c r="ADL62" s="192">
        <f t="shared" ref="ADL62" si="789">SUM(ADL63:ADL67)</f>
        <v>0</v>
      </c>
      <c r="ADM62" s="192">
        <f t="shared" ref="ADM62" si="790">SUM(ADM63:ADM67)</f>
        <v>0</v>
      </c>
      <c r="ADN62" s="192">
        <f t="shared" ref="ADN62" si="791">SUM(ADN63:ADN67)</f>
        <v>0</v>
      </c>
      <c r="ADO62" s="192">
        <f t="shared" ref="ADO62" si="792">SUM(ADO63:ADO67)</f>
        <v>0</v>
      </c>
      <c r="ADP62" s="192">
        <f t="shared" ref="ADP62" si="793">SUM(ADP63:ADP67)</f>
        <v>0</v>
      </c>
      <c r="ADQ62" s="192">
        <f t="shared" ref="ADQ62" si="794">SUM(ADQ63:ADQ67)</f>
        <v>0</v>
      </c>
      <c r="ADR62" s="192">
        <f t="shared" ref="ADR62" si="795">SUM(ADR63:ADR67)</f>
        <v>0</v>
      </c>
      <c r="ADS62" s="192">
        <f t="shared" ref="ADS62" si="796">SUM(ADS63:ADS67)</f>
        <v>0</v>
      </c>
      <c r="ADT62" s="192">
        <f t="shared" ref="ADT62" si="797">SUM(ADT63:ADT67)</f>
        <v>0</v>
      </c>
      <c r="ADU62" s="192">
        <f t="shared" ref="ADU62" si="798">SUM(ADU63:ADU67)</f>
        <v>0</v>
      </c>
      <c r="ADV62" s="192">
        <f t="shared" ref="ADV62" si="799">SUM(ADV63:ADV67)</f>
        <v>0</v>
      </c>
      <c r="ADW62" s="192">
        <f t="shared" ref="ADW62" si="800">SUM(ADW63:ADW67)</f>
        <v>0</v>
      </c>
      <c r="ADX62" s="192">
        <f t="shared" ref="ADX62" si="801">SUM(ADX63:ADX67)</f>
        <v>0</v>
      </c>
      <c r="ADY62" s="192">
        <f t="shared" ref="ADY62" si="802">SUM(ADY63:ADY67)</f>
        <v>0</v>
      </c>
      <c r="ADZ62" s="192">
        <f t="shared" ref="ADZ62" si="803">SUM(ADZ63:ADZ67)</f>
        <v>0</v>
      </c>
      <c r="AEA62" s="192">
        <f t="shared" ref="AEA62" si="804">SUM(AEA63:AEA67)</f>
        <v>0</v>
      </c>
      <c r="AEB62" s="192">
        <f t="shared" ref="AEB62" si="805">SUM(AEB63:AEB67)</f>
        <v>0</v>
      </c>
      <c r="AEC62" s="192">
        <f t="shared" ref="AEC62" si="806">SUM(AEC63:AEC67)</f>
        <v>0</v>
      </c>
      <c r="AED62" s="192">
        <f t="shared" ref="AED62" si="807">SUM(AED63:AED67)</f>
        <v>0</v>
      </c>
      <c r="AEE62" s="192">
        <f t="shared" ref="AEE62" si="808">SUM(AEE63:AEE67)</f>
        <v>0</v>
      </c>
      <c r="AEF62" s="192">
        <f t="shared" ref="AEF62" si="809">SUM(AEF63:AEF67)</f>
        <v>0</v>
      </c>
      <c r="AEG62" s="192">
        <f t="shared" ref="AEG62" si="810">SUM(AEG63:AEG67)</f>
        <v>0</v>
      </c>
      <c r="AEH62" s="192">
        <f t="shared" ref="AEH62" si="811">SUM(AEH63:AEH67)</f>
        <v>0</v>
      </c>
      <c r="AEI62" s="192">
        <f t="shared" ref="AEI62" si="812">SUM(AEI63:AEI67)</f>
        <v>0</v>
      </c>
      <c r="AEJ62" s="192">
        <f t="shared" ref="AEJ62" si="813">SUM(AEJ63:AEJ67)</f>
        <v>0</v>
      </c>
      <c r="AEK62" s="192">
        <f t="shared" ref="AEK62" si="814">SUM(AEK63:AEK67)</f>
        <v>0</v>
      </c>
      <c r="AEL62" s="192">
        <f t="shared" ref="AEL62" si="815">SUM(AEL63:AEL67)</f>
        <v>0</v>
      </c>
      <c r="AEM62" s="192">
        <f t="shared" ref="AEM62" si="816">SUM(AEM63:AEM67)</f>
        <v>0</v>
      </c>
      <c r="AEN62" s="192">
        <f t="shared" ref="AEN62" si="817">SUM(AEN63:AEN67)</f>
        <v>0</v>
      </c>
      <c r="AEO62" s="192">
        <f t="shared" ref="AEO62" si="818">SUM(AEO63:AEO67)</f>
        <v>0</v>
      </c>
      <c r="AEP62" s="192">
        <f t="shared" ref="AEP62" si="819">SUM(AEP63:AEP67)</f>
        <v>0</v>
      </c>
      <c r="AEQ62" s="192">
        <f t="shared" ref="AEQ62" si="820">SUM(AEQ63:AEQ67)</f>
        <v>0</v>
      </c>
      <c r="AER62" s="192">
        <f t="shared" ref="AER62" si="821">SUM(AER63:AER67)</f>
        <v>0</v>
      </c>
      <c r="AES62" s="192">
        <f t="shared" ref="AES62" si="822">SUM(AES63:AES67)</f>
        <v>0</v>
      </c>
      <c r="AET62" s="192">
        <f t="shared" ref="AET62" si="823">SUM(AET63:AET67)</f>
        <v>0</v>
      </c>
      <c r="AEU62" s="192">
        <f t="shared" ref="AEU62" si="824">SUM(AEU63:AEU67)</f>
        <v>0</v>
      </c>
      <c r="AEV62" s="192">
        <f t="shared" ref="AEV62" si="825">SUM(AEV63:AEV67)</f>
        <v>0</v>
      </c>
      <c r="AEW62" s="192">
        <f t="shared" ref="AEW62" si="826">SUM(AEW63:AEW67)</f>
        <v>0</v>
      </c>
      <c r="AEX62" s="192">
        <f t="shared" ref="AEX62" si="827">SUM(AEX63:AEX67)</f>
        <v>0</v>
      </c>
      <c r="AEY62" s="192">
        <f t="shared" ref="AEY62" si="828">SUM(AEY63:AEY67)</f>
        <v>0</v>
      </c>
      <c r="AEZ62" s="192">
        <f t="shared" ref="AEZ62" si="829">SUM(AEZ63:AEZ67)</f>
        <v>0</v>
      </c>
      <c r="AFA62" s="192">
        <f t="shared" ref="AFA62" si="830">SUM(AFA63:AFA67)</f>
        <v>0</v>
      </c>
      <c r="AFB62" s="192">
        <f t="shared" ref="AFB62" si="831">SUM(AFB63:AFB67)</f>
        <v>0</v>
      </c>
      <c r="AFC62" s="192">
        <f t="shared" ref="AFC62" si="832">SUM(AFC63:AFC67)</f>
        <v>0</v>
      </c>
      <c r="AFD62" s="192">
        <f t="shared" ref="AFD62" si="833">SUM(AFD63:AFD67)</f>
        <v>0</v>
      </c>
      <c r="AFE62" s="192">
        <f t="shared" ref="AFE62" si="834">SUM(AFE63:AFE67)</f>
        <v>0</v>
      </c>
      <c r="AFF62" s="192">
        <f t="shared" ref="AFF62" si="835">SUM(AFF63:AFF67)</f>
        <v>0</v>
      </c>
      <c r="AFG62" s="192">
        <f t="shared" ref="AFG62" si="836">SUM(AFG63:AFG67)</f>
        <v>0</v>
      </c>
      <c r="AFH62" s="192">
        <f t="shared" ref="AFH62" si="837">SUM(AFH63:AFH67)</f>
        <v>0</v>
      </c>
      <c r="AFI62" s="192">
        <f t="shared" ref="AFI62" si="838">SUM(AFI63:AFI67)</f>
        <v>0</v>
      </c>
      <c r="AFJ62" s="192">
        <f t="shared" ref="AFJ62" si="839">SUM(AFJ63:AFJ67)</f>
        <v>0</v>
      </c>
      <c r="AFK62" s="192">
        <f t="shared" ref="AFK62" si="840">SUM(AFK63:AFK67)</f>
        <v>0</v>
      </c>
      <c r="AFL62" s="192">
        <f t="shared" ref="AFL62" si="841">SUM(AFL63:AFL67)</f>
        <v>0</v>
      </c>
      <c r="AFM62" s="192">
        <f t="shared" ref="AFM62" si="842">SUM(AFM63:AFM67)</f>
        <v>0</v>
      </c>
      <c r="AFN62" s="192">
        <f t="shared" ref="AFN62" si="843">SUM(AFN63:AFN67)</f>
        <v>0</v>
      </c>
      <c r="AFO62" s="192">
        <f t="shared" ref="AFO62" si="844">SUM(AFO63:AFO67)</f>
        <v>0</v>
      </c>
      <c r="AFP62" s="192">
        <f t="shared" ref="AFP62" si="845">SUM(AFP63:AFP67)</f>
        <v>0</v>
      </c>
      <c r="AFQ62" s="192">
        <f t="shared" ref="AFQ62" si="846">SUM(AFQ63:AFQ67)</f>
        <v>0</v>
      </c>
      <c r="AFR62" s="192">
        <f t="shared" ref="AFR62" si="847">SUM(AFR63:AFR67)</f>
        <v>0</v>
      </c>
      <c r="AFS62" s="192">
        <f t="shared" ref="AFS62" si="848">SUM(AFS63:AFS67)</f>
        <v>0</v>
      </c>
      <c r="AFT62" s="192">
        <f t="shared" ref="AFT62" si="849">SUM(AFT63:AFT67)</f>
        <v>0</v>
      </c>
      <c r="AFU62" s="192">
        <f t="shared" ref="AFU62" si="850">SUM(AFU63:AFU67)</f>
        <v>0</v>
      </c>
      <c r="AFV62" s="192">
        <f t="shared" ref="AFV62" si="851">SUM(AFV63:AFV67)</f>
        <v>0</v>
      </c>
      <c r="AFW62" s="192">
        <f t="shared" ref="AFW62" si="852">SUM(AFW63:AFW67)</f>
        <v>0</v>
      </c>
      <c r="AFX62" s="192">
        <f t="shared" ref="AFX62" si="853">SUM(AFX63:AFX67)</f>
        <v>0</v>
      </c>
      <c r="AFY62" s="192">
        <f t="shared" ref="AFY62" si="854">SUM(AFY63:AFY67)</f>
        <v>0</v>
      </c>
      <c r="AFZ62" s="192">
        <f t="shared" ref="AFZ62" si="855">SUM(AFZ63:AFZ67)</f>
        <v>0</v>
      </c>
      <c r="AGA62" s="192">
        <f t="shared" ref="AGA62" si="856">SUM(AGA63:AGA67)</f>
        <v>0</v>
      </c>
      <c r="AGB62" s="192">
        <f t="shared" ref="AGB62" si="857">SUM(AGB63:AGB67)</f>
        <v>0</v>
      </c>
      <c r="AGC62" s="192">
        <f t="shared" ref="AGC62" si="858">SUM(AGC63:AGC67)</f>
        <v>0</v>
      </c>
      <c r="AGD62" s="192">
        <f t="shared" ref="AGD62" si="859">SUM(AGD63:AGD67)</f>
        <v>0</v>
      </c>
      <c r="AGE62" s="192">
        <f t="shared" ref="AGE62" si="860">SUM(AGE63:AGE67)</f>
        <v>0</v>
      </c>
      <c r="AGF62" s="192">
        <f t="shared" ref="AGF62" si="861">SUM(AGF63:AGF67)</f>
        <v>0</v>
      </c>
      <c r="AGG62" s="192">
        <f t="shared" ref="AGG62" si="862">SUM(AGG63:AGG67)</f>
        <v>0</v>
      </c>
      <c r="AGH62" s="192">
        <f t="shared" ref="AGH62" si="863">SUM(AGH63:AGH67)</f>
        <v>0</v>
      </c>
      <c r="AGI62" s="192">
        <f t="shared" ref="AGI62" si="864">SUM(AGI63:AGI67)</f>
        <v>0</v>
      </c>
      <c r="AGJ62" s="192">
        <f t="shared" ref="AGJ62" si="865">SUM(AGJ63:AGJ67)</f>
        <v>0</v>
      </c>
      <c r="AGK62" s="192">
        <f t="shared" ref="AGK62" si="866">SUM(AGK63:AGK67)</f>
        <v>0</v>
      </c>
      <c r="AGL62" s="192">
        <f t="shared" ref="AGL62" si="867">SUM(AGL63:AGL67)</f>
        <v>0</v>
      </c>
      <c r="AGM62" s="192">
        <f t="shared" ref="AGM62" si="868">SUM(AGM63:AGM67)</f>
        <v>0</v>
      </c>
      <c r="AGN62" s="192">
        <f t="shared" ref="AGN62" si="869">SUM(AGN63:AGN67)</f>
        <v>0</v>
      </c>
      <c r="AGO62" s="192">
        <f t="shared" ref="AGO62" si="870">SUM(AGO63:AGO67)</f>
        <v>0</v>
      </c>
      <c r="AGP62" s="192">
        <f t="shared" ref="AGP62" si="871">SUM(AGP63:AGP67)</f>
        <v>0</v>
      </c>
      <c r="AGQ62" s="192">
        <f t="shared" ref="AGQ62" si="872">SUM(AGQ63:AGQ67)</f>
        <v>0</v>
      </c>
      <c r="AGR62" s="192">
        <f t="shared" ref="AGR62" si="873">SUM(AGR63:AGR67)</f>
        <v>0</v>
      </c>
      <c r="AGS62" s="192">
        <f t="shared" ref="AGS62" si="874">SUM(AGS63:AGS67)</f>
        <v>0</v>
      </c>
      <c r="AGT62" s="192">
        <f t="shared" ref="AGT62" si="875">SUM(AGT63:AGT67)</f>
        <v>0</v>
      </c>
      <c r="AGU62" s="192">
        <f t="shared" ref="AGU62" si="876">SUM(AGU63:AGU67)</f>
        <v>0</v>
      </c>
      <c r="AGV62" s="192">
        <f t="shared" ref="AGV62" si="877">SUM(AGV63:AGV67)</f>
        <v>0</v>
      </c>
      <c r="AGW62" s="192">
        <f t="shared" ref="AGW62" si="878">SUM(AGW63:AGW67)</f>
        <v>0</v>
      </c>
      <c r="AGX62" s="192">
        <f t="shared" ref="AGX62" si="879">SUM(AGX63:AGX67)</f>
        <v>0</v>
      </c>
      <c r="AGY62" s="192">
        <f t="shared" ref="AGY62" si="880">SUM(AGY63:AGY67)</f>
        <v>0</v>
      </c>
      <c r="AGZ62" s="192">
        <f t="shared" ref="AGZ62" si="881">SUM(AGZ63:AGZ67)</f>
        <v>0</v>
      </c>
      <c r="AHA62" s="192">
        <f t="shared" ref="AHA62" si="882">SUM(AHA63:AHA67)</f>
        <v>0</v>
      </c>
      <c r="AHB62" s="192">
        <f t="shared" ref="AHB62" si="883">SUM(AHB63:AHB67)</f>
        <v>0</v>
      </c>
      <c r="AHC62" s="192">
        <f t="shared" ref="AHC62" si="884">SUM(AHC63:AHC67)</f>
        <v>0</v>
      </c>
      <c r="AHD62" s="192">
        <f t="shared" ref="AHD62" si="885">SUM(AHD63:AHD67)</f>
        <v>0</v>
      </c>
      <c r="AHE62" s="192">
        <f t="shared" ref="AHE62" si="886">SUM(AHE63:AHE67)</f>
        <v>0</v>
      </c>
      <c r="AHF62" s="192">
        <f t="shared" ref="AHF62" si="887">SUM(AHF63:AHF67)</f>
        <v>0</v>
      </c>
      <c r="AHG62" s="192">
        <f t="shared" ref="AHG62" si="888">SUM(AHG63:AHG67)</f>
        <v>0</v>
      </c>
      <c r="AHH62" s="192">
        <f t="shared" ref="AHH62" si="889">SUM(AHH63:AHH67)</f>
        <v>0</v>
      </c>
      <c r="AHI62" s="192">
        <f t="shared" ref="AHI62" si="890">SUM(AHI63:AHI67)</f>
        <v>0</v>
      </c>
      <c r="AHJ62" s="192">
        <f t="shared" ref="AHJ62" si="891">SUM(AHJ63:AHJ67)</f>
        <v>0</v>
      </c>
      <c r="AHK62" s="192">
        <f t="shared" ref="AHK62" si="892">SUM(AHK63:AHK67)</f>
        <v>0</v>
      </c>
      <c r="AHL62" s="192">
        <f t="shared" ref="AHL62" si="893">SUM(AHL63:AHL67)</f>
        <v>0</v>
      </c>
      <c r="AHM62" s="192">
        <f t="shared" ref="AHM62" si="894">SUM(AHM63:AHM67)</f>
        <v>0</v>
      </c>
      <c r="AHN62" s="192">
        <f t="shared" ref="AHN62" si="895">SUM(AHN63:AHN67)</f>
        <v>0</v>
      </c>
      <c r="AHO62" s="192">
        <f t="shared" ref="AHO62" si="896">SUM(AHO63:AHO67)</f>
        <v>0</v>
      </c>
      <c r="AHP62" s="192">
        <f t="shared" ref="AHP62" si="897">SUM(AHP63:AHP67)</f>
        <v>0</v>
      </c>
      <c r="AHQ62" s="192">
        <f t="shared" ref="AHQ62" si="898">SUM(AHQ63:AHQ67)</f>
        <v>0</v>
      </c>
      <c r="AHR62" s="192">
        <f t="shared" ref="AHR62" si="899">SUM(AHR63:AHR67)</f>
        <v>0</v>
      </c>
      <c r="AHS62" s="192">
        <f t="shared" ref="AHS62" si="900">SUM(AHS63:AHS67)</f>
        <v>0</v>
      </c>
      <c r="AHT62" s="192">
        <f t="shared" ref="AHT62" si="901">SUM(AHT63:AHT67)</f>
        <v>0</v>
      </c>
      <c r="AHU62" s="192">
        <f t="shared" ref="AHU62" si="902">SUM(AHU63:AHU67)</f>
        <v>0</v>
      </c>
      <c r="AHV62" s="192">
        <f t="shared" ref="AHV62" si="903">SUM(AHV63:AHV67)</f>
        <v>0</v>
      </c>
      <c r="AHW62" s="192">
        <f t="shared" ref="AHW62" si="904">SUM(AHW63:AHW67)</f>
        <v>0</v>
      </c>
      <c r="AHX62" s="192">
        <f t="shared" ref="AHX62" si="905">SUM(AHX63:AHX67)</f>
        <v>0</v>
      </c>
      <c r="AHY62" s="192">
        <f t="shared" ref="AHY62" si="906">SUM(AHY63:AHY67)</f>
        <v>0</v>
      </c>
      <c r="AHZ62" s="192">
        <f t="shared" ref="AHZ62" si="907">SUM(AHZ63:AHZ67)</f>
        <v>0</v>
      </c>
      <c r="AIA62" s="192">
        <f t="shared" ref="AIA62" si="908">SUM(AIA63:AIA67)</f>
        <v>0</v>
      </c>
      <c r="AIB62" s="192">
        <f t="shared" ref="AIB62" si="909">SUM(AIB63:AIB67)</f>
        <v>0</v>
      </c>
      <c r="AIC62" s="192">
        <f t="shared" ref="AIC62" si="910">SUM(AIC63:AIC67)</f>
        <v>0</v>
      </c>
      <c r="AID62" s="192">
        <f t="shared" ref="AID62" si="911">SUM(AID63:AID67)</f>
        <v>0</v>
      </c>
      <c r="AIE62" s="192">
        <f t="shared" ref="AIE62" si="912">SUM(AIE63:AIE67)</f>
        <v>0</v>
      </c>
      <c r="AIF62" s="192">
        <f t="shared" ref="AIF62" si="913">SUM(AIF63:AIF67)</f>
        <v>0</v>
      </c>
      <c r="AIG62" s="192">
        <f t="shared" ref="AIG62" si="914">SUM(AIG63:AIG67)</f>
        <v>0</v>
      </c>
      <c r="AIH62" s="192">
        <f t="shared" ref="AIH62" si="915">SUM(AIH63:AIH67)</f>
        <v>0</v>
      </c>
      <c r="AII62" s="192">
        <f t="shared" ref="AII62" si="916">SUM(AII63:AII67)</f>
        <v>0</v>
      </c>
      <c r="AIJ62" s="192">
        <f t="shared" ref="AIJ62" si="917">SUM(AIJ63:AIJ67)</f>
        <v>0</v>
      </c>
      <c r="AIK62" s="192">
        <f t="shared" ref="AIK62" si="918">SUM(AIK63:AIK67)</f>
        <v>0</v>
      </c>
      <c r="AIL62" s="192">
        <f t="shared" ref="AIL62" si="919">SUM(AIL63:AIL67)</f>
        <v>0</v>
      </c>
      <c r="AIM62" s="192">
        <f t="shared" ref="AIM62" si="920">SUM(AIM63:AIM67)</f>
        <v>0</v>
      </c>
      <c r="AIN62" s="192">
        <f t="shared" ref="AIN62" si="921">SUM(AIN63:AIN67)</f>
        <v>0</v>
      </c>
      <c r="AIO62" s="192">
        <f t="shared" ref="AIO62" si="922">SUM(AIO63:AIO67)</f>
        <v>0</v>
      </c>
      <c r="AIP62" s="192">
        <f t="shared" ref="AIP62" si="923">SUM(AIP63:AIP67)</f>
        <v>0</v>
      </c>
      <c r="AIQ62" s="192">
        <f t="shared" ref="AIQ62" si="924">SUM(AIQ63:AIQ67)</f>
        <v>0</v>
      </c>
      <c r="AIR62" s="192">
        <f t="shared" ref="AIR62" si="925">SUM(AIR63:AIR67)</f>
        <v>0</v>
      </c>
      <c r="AIS62" s="192">
        <f t="shared" ref="AIS62" si="926">SUM(AIS63:AIS67)</f>
        <v>0</v>
      </c>
      <c r="AIT62" s="192">
        <f t="shared" ref="AIT62" si="927">SUM(AIT63:AIT67)</f>
        <v>0</v>
      </c>
      <c r="AIU62" s="192">
        <f t="shared" ref="AIU62" si="928">SUM(AIU63:AIU67)</f>
        <v>0</v>
      </c>
      <c r="AIV62" s="192">
        <f t="shared" ref="AIV62" si="929">SUM(AIV63:AIV67)</f>
        <v>0</v>
      </c>
      <c r="AIW62" s="192">
        <f t="shared" ref="AIW62" si="930">SUM(AIW63:AIW67)</f>
        <v>0</v>
      </c>
      <c r="AIX62" s="192">
        <f t="shared" ref="AIX62" si="931">SUM(AIX63:AIX67)</f>
        <v>0</v>
      </c>
      <c r="AIY62" s="192">
        <f t="shared" ref="AIY62" si="932">SUM(AIY63:AIY67)</f>
        <v>0</v>
      </c>
      <c r="AIZ62" s="192">
        <f t="shared" ref="AIZ62" si="933">SUM(AIZ63:AIZ67)</f>
        <v>0</v>
      </c>
      <c r="AJA62" s="192">
        <f t="shared" ref="AJA62" si="934">SUM(AJA63:AJA67)</f>
        <v>0</v>
      </c>
      <c r="AJB62" s="192">
        <f t="shared" ref="AJB62" si="935">SUM(AJB63:AJB67)</f>
        <v>0</v>
      </c>
      <c r="AJC62" s="192">
        <f t="shared" ref="AJC62" si="936">SUM(AJC63:AJC67)</f>
        <v>0</v>
      </c>
      <c r="AJD62" s="192">
        <f t="shared" ref="AJD62" si="937">SUM(AJD63:AJD67)</f>
        <v>0</v>
      </c>
      <c r="AJE62" s="192">
        <f t="shared" ref="AJE62" si="938">SUM(AJE63:AJE67)</f>
        <v>0</v>
      </c>
      <c r="AJF62" s="192">
        <f t="shared" ref="AJF62" si="939">SUM(AJF63:AJF67)</f>
        <v>0</v>
      </c>
      <c r="AJG62" s="192">
        <f t="shared" ref="AJG62" si="940">SUM(AJG63:AJG67)</f>
        <v>0</v>
      </c>
      <c r="AJH62" s="192">
        <f t="shared" ref="AJH62" si="941">SUM(AJH63:AJH67)</f>
        <v>0</v>
      </c>
      <c r="AJI62" s="192">
        <f t="shared" ref="AJI62" si="942">SUM(AJI63:AJI67)</f>
        <v>0</v>
      </c>
      <c r="AJJ62" s="192">
        <f t="shared" ref="AJJ62" si="943">SUM(AJJ63:AJJ67)</f>
        <v>0</v>
      </c>
      <c r="AJK62" s="192">
        <f t="shared" ref="AJK62" si="944">SUM(AJK63:AJK67)</f>
        <v>0</v>
      </c>
      <c r="AJL62" s="192">
        <f t="shared" ref="AJL62" si="945">SUM(AJL63:AJL67)</f>
        <v>0</v>
      </c>
      <c r="AJM62" s="192">
        <f t="shared" ref="AJM62" si="946">SUM(AJM63:AJM67)</f>
        <v>0</v>
      </c>
      <c r="AJN62" s="192">
        <f t="shared" ref="AJN62" si="947">SUM(AJN63:AJN67)</f>
        <v>0</v>
      </c>
      <c r="AJO62" s="192">
        <f t="shared" ref="AJO62" si="948">SUM(AJO63:AJO67)</f>
        <v>0</v>
      </c>
      <c r="AJP62" s="192">
        <f t="shared" ref="AJP62" si="949">SUM(AJP63:AJP67)</f>
        <v>0</v>
      </c>
      <c r="AJQ62" s="192">
        <f t="shared" ref="AJQ62" si="950">SUM(AJQ63:AJQ67)</f>
        <v>0</v>
      </c>
      <c r="AJR62" s="192">
        <f t="shared" ref="AJR62" si="951">SUM(AJR63:AJR67)</f>
        <v>0</v>
      </c>
      <c r="AJS62" s="192">
        <f t="shared" ref="AJS62" si="952">SUM(AJS63:AJS67)</f>
        <v>0</v>
      </c>
      <c r="AJT62" s="192">
        <f t="shared" ref="AJT62" si="953">SUM(AJT63:AJT67)</f>
        <v>0</v>
      </c>
      <c r="AJU62" s="192">
        <f t="shared" ref="AJU62" si="954">SUM(AJU63:AJU67)</f>
        <v>0</v>
      </c>
      <c r="AJV62" s="192">
        <f t="shared" ref="AJV62" si="955">SUM(AJV63:AJV67)</f>
        <v>0</v>
      </c>
      <c r="AJW62" s="192">
        <f t="shared" ref="AJW62" si="956">SUM(AJW63:AJW67)</f>
        <v>0</v>
      </c>
      <c r="AJX62" s="192">
        <f t="shared" ref="AJX62" si="957">SUM(AJX63:AJX67)</f>
        <v>0</v>
      </c>
      <c r="AJY62" s="192">
        <f t="shared" ref="AJY62" si="958">SUM(AJY63:AJY67)</f>
        <v>0</v>
      </c>
      <c r="AJZ62" s="192">
        <f t="shared" ref="AJZ62" si="959">SUM(AJZ63:AJZ67)</f>
        <v>0</v>
      </c>
      <c r="AKA62" s="192">
        <f t="shared" ref="AKA62" si="960">SUM(AKA63:AKA67)</f>
        <v>0</v>
      </c>
      <c r="AKB62" s="192">
        <f t="shared" ref="AKB62" si="961">SUM(AKB63:AKB67)</f>
        <v>0</v>
      </c>
      <c r="AKC62" s="192">
        <f t="shared" ref="AKC62" si="962">SUM(AKC63:AKC67)</f>
        <v>0</v>
      </c>
      <c r="AKD62" s="192">
        <f t="shared" ref="AKD62" si="963">SUM(AKD63:AKD67)</f>
        <v>0</v>
      </c>
      <c r="AKE62" s="192">
        <f t="shared" ref="AKE62" si="964">SUM(AKE63:AKE67)</f>
        <v>0</v>
      </c>
      <c r="AKF62" s="192">
        <f t="shared" ref="AKF62" si="965">SUM(AKF63:AKF67)</f>
        <v>0</v>
      </c>
      <c r="AKG62" s="192">
        <f t="shared" ref="AKG62" si="966">SUM(AKG63:AKG67)</f>
        <v>0</v>
      </c>
      <c r="AKH62" s="192">
        <f t="shared" ref="AKH62" si="967">SUM(AKH63:AKH67)</f>
        <v>0</v>
      </c>
      <c r="AKI62" s="192">
        <f t="shared" ref="AKI62" si="968">SUM(AKI63:AKI67)</f>
        <v>0</v>
      </c>
      <c r="AKJ62" s="192">
        <f t="shared" ref="AKJ62" si="969">SUM(AKJ63:AKJ67)</f>
        <v>0</v>
      </c>
      <c r="AKK62" s="192">
        <f t="shared" ref="AKK62" si="970">SUM(AKK63:AKK67)</f>
        <v>0</v>
      </c>
      <c r="AKL62" s="192">
        <f t="shared" ref="AKL62" si="971">SUM(AKL63:AKL67)</f>
        <v>0</v>
      </c>
      <c r="AKM62" s="192">
        <f t="shared" ref="AKM62" si="972">SUM(AKM63:AKM67)</f>
        <v>0</v>
      </c>
      <c r="AKN62" s="192">
        <f t="shared" ref="AKN62" si="973">SUM(AKN63:AKN67)</f>
        <v>0</v>
      </c>
      <c r="AKO62" s="192">
        <f t="shared" ref="AKO62" si="974">SUM(AKO63:AKO67)</f>
        <v>0</v>
      </c>
      <c r="AKP62" s="192">
        <f t="shared" ref="AKP62" si="975">SUM(AKP63:AKP67)</f>
        <v>0</v>
      </c>
      <c r="AKQ62" s="192">
        <f t="shared" ref="AKQ62" si="976">SUM(AKQ63:AKQ67)</f>
        <v>0</v>
      </c>
      <c r="AKR62" s="192">
        <f t="shared" ref="AKR62" si="977">SUM(AKR63:AKR67)</f>
        <v>0</v>
      </c>
      <c r="AKS62" s="192">
        <f t="shared" ref="AKS62" si="978">SUM(AKS63:AKS67)</f>
        <v>0</v>
      </c>
      <c r="AKT62" s="192">
        <f t="shared" ref="AKT62" si="979">SUM(AKT63:AKT67)</f>
        <v>0</v>
      </c>
      <c r="AKU62" s="192">
        <f t="shared" ref="AKU62" si="980">SUM(AKU63:AKU67)</f>
        <v>0</v>
      </c>
      <c r="AKV62" s="192">
        <f t="shared" ref="AKV62" si="981">SUM(AKV63:AKV67)</f>
        <v>0</v>
      </c>
      <c r="AKW62" s="192">
        <f t="shared" ref="AKW62" si="982">SUM(AKW63:AKW67)</f>
        <v>0</v>
      </c>
      <c r="AKX62" s="192">
        <f t="shared" ref="AKX62" si="983">SUM(AKX63:AKX67)</f>
        <v>0</v>
      </c>
      <c r="AKY62" s="192">
        <f t="shared" ref="AKY62" si="984">SUM(AKY63:AKY67)</f>
        <v>0</v>
      </c>
      <c r="AKZ62" s="192">
        <f t="shared" ref="AKZ62" si="985">SUM(AKZ63:AKZ67)</f>
        <v>0</v>
      </c>
      <c r="ALA62" s="192">
        <f t="shared" ref="ALA62" si="986">SUM(ALA63:ALA67)</f>
        <v>0</v>
      </c>
      <c r="ALB62" s="192">
        <f t="shared" ref="ALB62" si="987">SUM(ALB63:ALB67)</f>
        <v>0</v>
      </c>
      <c r="ALC62" s="192">
        <f t="shared" ref="ALC62" si="988">SUM(ALC63:ALC67)</f>
        <v>0</v>
      </c>
      <c r="ALD62" s="192">
        <f t="shared" ref="ALD62" si="989">SUM(ALD63:ALD67)</f>
        <v>0</v>
      </c>
      <c r="ALE62" s="192">
        <f t="shared" ref="ALE62" si="990">SUM(ALE63:ALE67)</f>
        <v>0</v>
      </c>
      <c r="ALF62" s="192">
        <f t="shared" ref="ALF62" si="991">SUM(ALF63:ALF67)</f>
        <v>0</v>
      </c>
      <c r="ALG62" s="192">
        <f t="shared" ref="ALG62" si="992">SUM(ALG63:ALG67)</f>
        <v>0</v>
      </c>
      <c r="ALH62" s="192">
        <f t="shared" ref="ALH62" si="993">SUM(ALH63:ALH67)</f>
        <v>0</v>
      </c>
      <c r="ALI62" s="192">
        <f t="shared" ref="ALI62" si="994">SUM(ALI63:ALI67)</f>
        <v>0</v>
      </c>
      <c r="ALJ62" s="192">
        <f t="shared" ref="ALJ62" si="995">SUM(ALJ63:ALJ67)</f>
        <v>0</v>
      </c>
      <c r="ALK62" s="192">
        <f t="shared" ref="ALK62" si="996">SUM(ALK63:ALK67)</f>
        <v>0</v>
      </c>
      <c r="ALL62" s="192">
        <f t="shared" ref="ALL62" si="997">SUM(ALL63:ALL67)</f>
        <v>0</v>
      </c>
      <c r="ALM62" s="192">
        <f t="shared" ref="ALM62" si="998">SUM(ALM63:ALM67)</f>
        <v>0</v>
      </c>
      <c r="ALN62" s="192">
        <f t="shared" ref="ALN62" si="999">SUM(ALN63:ALN67)</f>
        <v>0</v>
      </c>
      <c r="ALO62" s="192">
        <f t="shared" ref="ALO62" si="1000">SUM(ALO63:ALO67)</f>
        <v>0</v>
      </c>
      <c r="ALP62" s="192">
        <f t="shared" ref="ALP62" si="1001">SUM(ALP63:ALP67)</f>
        <v>0</v>
      </c>
      <c r="ALQ62" s="192">
        <f t="shared" ref="ALQ62" si="1002">SUM(ALQ63:ALQ67)</f>
        <v>0</v>
      </c>
      <c r="ALR62" s="192">
        <f t="shared" ref="ALR62" si="1003">SUM(ALR63:ALR67)</f>
        <v>0</v>
      </c>
      <c r="ALS62" s="192">
        <f t="shared" ref="ALS62" si="1004">SUM(ALS63:ALS67)</f>
        <v>0</v>
      </c>
      <c r="ALT62" s="192">
        <f t="shared" ref="ALT62" si="1005">SUM(ALT63:ALT67)</f>
        <v>0</v>
      </c>
      <c r="ALU62" s="192">
        <f t="shared" ref="ALU62" si="1006">SUM(ALU63:ALU67)</f>
        <v>0</v>
      </c>
      <c r="ALV62" s="192">
        <f t="shared" ref="ALV62" si="1007">SUM(ALV63:ALV67)</f>
        <v>0</v>
      </c>
      <c r="ALW62" s="192">
        <f t="shared" ref="ALW62" si="1008">SUM(ALW63:ALW67)</f>
        <v>0</v>
      </c>
      <c r="ALX62" s="192">
        <f t="shared" ref="ALX62" si="1009">SUM(ALX63:ALX67)</f>
        <v>0</v>
      </c>
      <c r="ALY62" s="192">
        <f t="shared" ref="ALY62" si="1010">SUM(ALY63:ALY67)</f>
        <v>0</v>
      </c>
      <c r="ALZ62" s="192">
        <f t="shared" ref="ALZ62" si="1011">SUM(ALZ63:ALZ67)</f>
        <v>0</v>
      </c>
      <c r="AMA62" s="192">
        <f t="shared" ref="AMA62" si="1012">SUM(AMA63:AMA67)</f>
        <v>0</v>
      </c>
      <c r="AMB62" s="192">
        <f t="shared" ref="AMB62" si="1013">SUM(AMB63:AMB67)</f>
        <v>0</v>
      </c>
      <c r="AMC62" s="192">
        <f t="shared" ref="AMC62" si="1014">SUM(AMC63:AMC67)</f>
        <v>0</v>
      </c>
      <c r="AMD62" s="192">
        <f t="shared" ref="AMD62" si="1015">SUM(AMD63:AMD67)</f>
        <v>0</v>
      </c>
      <c r="AME62" s="192">
        <f t="shared" ref="AME62" si="1016">SUM(AME63:AME67)</f>
        <v>0</v>
      </c>
      <c r="AMF62" s="192">
        <f t="shared" ref="AMF62" si="1017">SUM(AMF63:AMF67)</f>
        <v>0</v>
      </c>
      <c r="AMG62" s="192">
        <f t="shared" ref="AMG62" si="1018">SUM(AMG63:AMG67)</f>
        <v>0</v>
      </c>
      <c r="AMH62" s="192">
        <f t="shared" ref="AMH62" si="1019">SUM(AMH63:AMH67)</f>
        <v>0</v>
      </c>
      <c r="AMI62" s="192">
        <f t="shared" ref="AMI62" si="1020">SUM(AMI63:AMI67)</f>
        <v>0</v>
      </c>
      <c r="AMJ62" s="192">
        <f t="shared" ref="AMJ62" si="1021">SUM(AMJ63:AMJ67)</f>
        <v>0</v>
      </c>
      <c r="AMK62" s="192">
        <f t="shared" ref="AMK62" si="1022">SUM(AMK63:AMK67)</f>
        <v>0</v>
      </c>
      <c r="AML62" s="192">
        <f t="shared" ref="AML62" si="1023">SUM(AML63:AML67)</f>
        <v>0</v>
      </c>
      <c r="AMM62" s="192">
        <f t="shared" ref="AMM62" si="1024">SUM(AMM63:AMM67)</f>
        <v>0</v>
      </c>
      <c r="AMN62" s="192">
        <f t="shared" ref="AMN62" si="1025">SUM(AMN63:AMN67)</f>
        <v>0</v>
      </c>
      <c r="AMO62" s="192">
        <f t="shared" ref="AMO62" si="1026">SUM(AMO63:AMO67)</f>
        <v>0</v>
      </c>
      <c r="AMP62" s="192">
        <f t="shared" ref="AMP62" si="1027">SUM(AMP63:AMP67)</f>
        <v>0</v>
      </c>
      <c r="AMQ62" s="192">
        <f t="shared" ref="AMQ62" si="1028">SUM(AMQ63:AMQ67)</f>
        <v>0</v>
      </c>
      <c r="AMR62" s="192">
        <f t="shared" ref="AMR62" si="1029">SUM(AMR63:AMR67)</f>
        <v>0</v>
      </c>
      <c r="AMS62" s="192">
        <f t="shared" ref="AMS62" si="1030">SUM(AMS63:AMS67)</f>
        <v>0</v>
      </c>
      <c r="AMT62" s="192">
        <f t="shared" ref="AMT62" si="1031">SUM(AMT63:AMT67)</f>
        <v>0</v>
      </c>
      <c r="AMU62" s="192">
        <f t="shared" ref="AMU62" si="1032">SUM(AMU63:AMU67)</f>
        <v>0</v>
      </c>
      <c r="AMV62" s="192">
        <f t="shared" ref="AMV62" si="1033">SUM(AMV63:AMV67)</f>
        <v>0</v>
      </c>
      <c r="AMW62" s="192">
        <f t="shared" ref="AMW62" si="1034">SUM(AMW63:AMW67)</f>
        <v>0</v>
      </c>
      <c r="AMX62" s="192">
        <f t="shared" ref="AMX62" si="1035">SUM(AMX63:AMX67)</f>
        <v>0</v>
      </c>
      <c r="AMY62" s="192">
        <f t="shared" ref="AMY62" si="1036">SUM(AMY63:AMY67)</f>
        <v>0</v>
      </c>
      <c r="AMZ62" s="192">
        <f t="shared" ref="AMZ62" si="1037">SUM(AMZ63:AMZ67)</f>
        <v>0</v>
      </c>
      <c r="ANA62" s="192">
        <f t="shared" ref="ANA62" si="1038">SUM(ANA63:ANA67)</f>
        <v>0</v>
      </c>
      <c r="ANB62" s="192">
        <f t="shared" ref="ANB62" si="1039">SUM(ANB63:ANB67)</f>
        <v>0</v>
      </c>
      <c r="ANC62" s="192">
        <f t="shared" ref="ANC62" si="1040">SUM(ANC63:ANC67)</f>
        <v>0</v>
      </c>
      <c r="AND62" s="192">
        <f t="shared" ref="AND62" si="1041">SUM(AND63:AND67)</f>
        <v>0</v>
      </c>
      <c r="ANE62" s="192">
        <f t="shared" ref="ANE62" si="1042">SUM(ANE63:ANE67)</f>
        <v>0</v>
      </c>
      <c r="ANF62" s="192">
        <f t="shared" ref="ANF62" si="1043">SUM(ANF63:ANF67)</f>
        <v>0</v>
      </c>
      <c r="ANG62" s="192">
        <f t="shared" ref="ANG62" si="1044">SUM(ANG63:ANG67)</f>
        <v>0</v>
      </c>
      <c r="ANH62" s="192">
        <f t="shared" ref="ANH62" si="1045">SUM(ANH63:ANH67)</f>
        <v>0</v>
      </c>
      <c r="ANI62" s="192">
        <f t="shared" ref="ANI62" si="1046">SUM(ANI63:ANI67)</f>
        <v>0</v>
      </c>
      <c r="ANJ62" s="192">
        <f t="shared" ref="ANJ62" si="1047">SUM(ANJ63:ANJ67)</f>
        <v>0</v>
      </c>
      <c r="ANK62" s="192">
        <f t="shared" ref="ANK62" si="1048">SUM(ANK63:ANK67)</f>
        <v>0</v>
      </c>
      <c r="ANL62" s="192">
        <f t="shared" ref="ANL62" si="1049">SUM(ANL63:ANL67)</f>
        <v>0</v>
      </c>
      <c r="ANM62" s="192">
        <f t="shared" ref="ANM62" si="1050">SUM(ANM63:ANM67)</f>
        <v>0</v>
      </c>
      <c r="ANN62" s="192">
        <f t="shared" ref="ANN62" si="1051">SUM(ANN63:ANN67)</f>
        <v>0</v>
      </c>
      <c r="ANO62" s="192">
        <f t="shared" ref="ANO62" si="1052">SUM(ANO63:ANO67)</f>
        <v>0</v>
      </c>
      <c r="ANP62" s="192">
        <f t="shared" ref="ANP62" si="1053">SUM(ANP63:ANP67)</f>
        <v>0</v>
      </c>
      <c r="ANQ62" s="192">
        <f t="shared" ref="ANQ62" si="1054">SUM(ANQ63:ANQ67)</f>
        <v>0</v>
      </c>
      <c r="ANR62" s="192">
        <f t="shared" ref="ANR62" si="1055">SUM(ANR63:ANR67)</f>
        <v>0</v>
      </c>
      <c r="ANS62" s="192">
        <f t="shared" ref="ANS62" si="1056">SUM(ANS63:ANS67)</f>
        <v>0</v>
      </c>
      <c r="ANT62" s="192">
        <f t="shared" ref="ANT62" si="1057">SUM(ANT63:ANT67)</f>
        <v>0</v>
      </c>
      <c r="ANU62" s="192">
        <f t="shared" ref="ANU62" si="1058">SUM(ANU63:ANU67)</f>
        <v>0</v>
      </c>
      <c r="ANV62" s="192">
        <f t="shared" ref="ANV62" si="1059">SUM(ANV63:ANV67)</f>
        <v>0</v>
      </c>
      <c r="ANW62" s="192">
        <f t="shared" ref="ANW62" si="1060">SUM(ANW63:ANW67)</f>
        <v>0</v>
      </c>
      <c r="ANX62" s="192">
        <f t="shared" ref="ANX62" si="1061">SUM(ANX63:ANX67)</f>
        <v>0</v>
      </c>
      <c r="ANY62" s="192">
        <f t="shared" ref="ANY62" si="1062">SUM(ANY63:ANY67)</f>
        <v>0</v>
      </c>
      <c r="ANZ62" s="192">
        <f t="shared" ref="ANZ62" si="1063">SUM(ANZ63:ANZ67)</f>
        <v>0</v>
      </c>
      <c r="AOA62" s="192">
        <f t="shared" ref="AOA62" si="1064">SUM(AOA63:AOA67)</f>
        <v>0</v>
      </c>
      <c r="AOB62" s="192">
        <f t="shared" ref="AOB62" si="1065">SUM(AOB63:AOB67)</f>
        <v>0</v>
      </c>
      <c r="AOC62" s="192">
        <f t="shared" ref="AOC62" si="1066">SUM(AOC63:AOC67)</f>
        <v>0</v>
      </c>
      <c r="AOD62" s="192">
        <f t="shared" ref="AOD62" si="1067">SUM(AOD63:AOD67)</f>
        <v>0</v>
      </c>
      <c r="AOE62" s="192">
        <f t="shared" ref="AOE62" si="1068">SUM(AOE63:AOE67)</f>
        <v>0</v>
      </c>
      <c r="AOF62" s="192">
        <f t="shared" ref="AOF62" si="1069">SUM(AOF63:AOF67)</f>
        <v>0</v>
      </c>
      <c r="AOG62" s="192">
        <f t="shared" ref="AOG62" si="1070">SUM(AOG63:AOG67)</f>
        <v>0</v>
      </c>
      <c r="AOH62" s="192">
        <f t="shared" ref="AOH62" si="1071">SUM(AOH63:AOH67)</f>
        <v>0</v>
      </c>
      <c r="AOI62" s="192">
        <f t="shared" ref="AOI62" si="1072">SUM(AOI63:AOI67)</f>
        <v>0</v>
      </c>
      <c r="AOJ62" s="192">
        <f t="shared" ref="AOJ62" si="1073">SUM(AOJ63:AOJ67)</f>
        <v>0</v>
      </c>
      <c r="AOK62" s="192">
        <f t="shared" ref="AOK62" si="1074">SUM(AOK63:AOK67)</f>
        <v>0</v>
      </c>
      <c r="AOL62" s="192">
        <f t="shared" ref="AOL62" si="1075">SUM(AOL63:AOL67)</f>
        <v>0</v>
      </c>
      <c r="AOM62" s="192">
        <f t="shared" ref="AOM62" si="1076">SUM(AOM63:AOM67)</f>
        <v>0</v>
      </c>
      <c r="AON62" s="192">
        <f t="shared" ref="AON62" si="1077">SUM(AON63:AON67)</f>
        <v>0</v>
      </c>
      <c r="AOO62" s="192">
        <f t="shared" ref="AOO62" si="1078">SUM(AOO63:AOO67)</f>
        <v>0</v>
      </c>
      <c r="AOP62" s="192">
        <f t="shared" ref="AOP62" si="1079">SUM(AOP63:AOP67)</f>
        <v>0</v>
      </c>
      <c r="AOQ62" s="192">
        <f t="shared" ref="AOQ62" si="1080">SUM(AOQ63:AOQ67)</f>
        <v>0</v>
      </c>
      <c r="AOR62" s="192">
        <f t="shared" ref="AOR62" si="1081">SUM(AOR63:AOR67)</f>
        <v>0</v>
      </c>
      <c r="AOS62" s="192">
        <f t="shared" ref="AOS62" si="1082">SUM(AOS63:AOS67)</f>
        <v>0</v>
      </c>
      <c r="AOT62" s="192">
        <f t="shared" ref="AOT62" si="1083">SUM(AOT63:AOT67)</f>
        <v>0</v>
      </c>
      <c r="AOU62" s="192">
        <f t="shared" ref="AOU62" si="1084">SUM(AOU63:AOU67)</f>
        <v>0</v>
      </c>
      <c r="AOV62" s="192">
        <f t="shared" ref="AOV62" si="1085">SUM(AOV63:AOV67)</f>
        <v>0</v>
      </c>
      <c r="AOW62" s="192">
        <f t="shared" ref="AOW62" si="1086">SUM(AOW63:AOW67)</f>
        <v>0</v>
      </c>
      <c r="AOX62" s="192">
        <f t="shared" ref="AOX62" si="1087">SUM(AOX63:AOX67)</f>
        <v>0</v>
      </c>
      <c r="AOY62" s="192">
        <f t="shared" ref="AOY62" si="1088">SUM(AOY63:AOY67)</f>
        <v>0</v>
      </c>
      <c r="AOZ62" s="192">
        <f t="shared" ref="AOZ62" si="1089">SUM(AOZ63:AOZ67)</f>
        <v>0</v>
      </c>
      <c r="APA62" s="192">
        <f t="shared" ref="APA62" si="1090">SUM(APA63:APA67)</f>
        <v>0</v>
      </c>
      <c r="APB62" s="192">
        <f t="shared" ref="APB62" si="1091">SUM(APB63:APB67)</f>
        <v>0</v>
      </c>
      <c r="APC62" s="192">
        <f t="shared" ref="APC62" si="1092">SUM(APC63:APC67)</f>
        <v>0</v>
      </c>
      <c r="APD62" s="192">
        <f t="shared" ref="APD62" si="1093">SUM(APD63:APD67)</f>
        <v>0</v>
      </c>
      <c r="APE62" s="192">
        <f t="shared" ref="APE62" si="1094">SUM(APE63:APE67)</f>
        <v>0</v>
      </c>
      <c r="APF62" s="192">
        <f t="shared" ref="APF62" si="1095">SUM(APF63:APF67)</f>
        <v>0</v>
      </c>
      <c r="APG62" s="192">
        <f t="shared" ref="APG62" si="1096">SUM(APG63:APG67)</f>
        <v>0</v>
      </c>
      <c r="APH62" s="192">
        <f t="shared" ref="APH62" si="1097">SUM(APH63:APH67)</f>
        <v>0</v>
      </c>
      <c r="API62" s="192">
        <f t="shared" ref="API62" si="1098">SUM(API63:API67)</f>
        <v>0</v>
      </c>
      <c r="APJ62" s="192">
        <f t="shared" ref="APJ62" si="1099">SUM(APJ63:APJ67)</f>
        <v>0</v>
      </c>
      <c r="APK62" s="192">
        <f t="shared" ref="APK62" si="1100">SUM(APK63:APK67)</f>
        <v>0</v>
      </c>
      <c r="APL62" s="192">
        <f t="shared" ref="APL62" si="1101">SUM(APL63:APL67)</f>
        <v>0</v>
      </c>
      <c r="APM62" s="192">
        <f t="shared" ref="APM62" si="1102">SUM(APM63:APM67)</f>
        <v>0</v>
      </c>
      <c r="APN62" s="192">
        <f t="shared" ref="APN62" si="1103">SUM(APN63:APN67)</f>
        <v>0</v>
      </c>
      <c r="APO62" s="192">
        <f t="shared" ref="APO62" si="1104">SUM(APO63:APO67)</f>
        <v>0</v>
      </c>
      <c r="APP62" s="192">
        <f t="shared" ref="APP62" si="1105">SUM(APP63:APP67)</f>
        <v>0</v>
      </c>
      <c r="APQ62" s="192">
        <f t="shared" ref="APQ62" si="1106">SUM(APQ63:APQ67)</f>
        <v>0</v>
      </c>
      <c r="APR62" s="192">
        <f t="shared" ref="APR62" si="1107">SUM(APR63:APR67)</f>
        <v>0</v>
      </c>
      <c r="APS62" s="192">
        <f t="shared" ref="APS62" si="1108">SUM(APS63:APS67)</f>
        <v>0</v>
      </c>
      <c r="APT62" s="192">
        <f t="shared" ref="APT62" si="1109">SUM(APT63:APT67)</f>
        <v>0</v>
      </c>
      <c r="APU62" s="192">
        <f t="shared" ref="APU62" si="1110">SUM(APU63:APU67)</f>
        <v>0</v>
      </c>
      <c r="APV62" s="192">
        <f t="shared" ref="APV62" si="1111">SUM(APV63:APV67)</f>
        <v>0</v>
      </c>
      <c r="APW62" s="192">
        <f t="shared" ref="APW62" si="1112">SUM(APW63:APW67)</f>
        <v>0</v>
      </c>
      <c r="APX62" s="192">
        <f t="shared" ref="APX62" si="1113">SUM(APX63:APX67)</f>
        <v>0</v>
      </c>
      <c r="APY62" s="192">
        <f t="shared" ref="APY62" si="1114">SUM(APY63:APY67)</f>
        <v>0</v>
      </c>
      <c r="APZ62" s="192">
        <f t="shared" ref="APZ62" si="1115">SUM(APZ63:APZ67)</f>
        <v>0</v>
      </c>
      <c r="AQA62" s="192">
        <f t="shared" ref="AQA62" si="1116">SUM(AQA63:AQA67)</f>
        <v>0</v>
      </c>
      <c r="AQB62" s="192">
        <f t="shared" ref="AQB62" si="1117">SUM(AQB63:AQB67)</f>
        <v>0</v>
      </c>
      <c r="AQC62" s="192">
        <f t="shared" ref="AQC62" si="1118">SUM(AQC63:AQC67)</f>
        <v>0</v>
      </c>
      <c r="AQD62" s="192">
        <f t="shared" ref="AQD62" si="1119">SUM(AQD63:AQD67)</f>
        <v>0</v>
      </c>
      <c r="AQE62" s="192">
        <f t="shared" ref="AQE62" si="1120">SUM(AQE63:AQE67)</f>
        <v>0</v>
      </c>
      <c r="AQF62" s="192">
        <f t="shared" ref="AQF62" si="1121">SUM(AQF63:AQF67)</f>
        <v>0</v>
      </c>
      <c r="AQG62" s="192">
        <f t="shared" ref="AQG62" si="1122">SUM(AQG63:AQG67)</f>
        <v>0</v>
      </c>
      <c r="AQH62" s="192">
        <f t="shared" ref="AQH62" si="1123">SUM(AQH63:AQH67)</f>
        <v>0</v>
      </c>
      <c r="AQI62" s="192">
        <f t="shared" ref="AQI62" si="1124">SUM(AQI63:AQI67)</f>
        <v>0</v>
      </c>
      <c r="AQJ62" s="192">
        <f t="shared" ref="AQJ62" si="1125">SUM(AQJ63:AQJ67)</f>
        <v>0</v>
      </c>
      <c r="AQK62" s="192">
        <f t="shared" ref="AQK62" si="1126">SUM(AQK63:AQK67)</f>
        <v>0</v>
      </c>
      <c r="AQL62" s="192">
        <f t="shared" ref="AQL62" si="1127">SUM(AQL63:AQL67)</f>
        <v>0</v>
      </c>
      <c r="AQM62" s="192">
        <f t="shared" ref="AQM62" si="1128">SUM(AQM63:AQM67)</f>
        <v>0</v>
      </c>
      <c r="AQN62" s="192">
        <f t="shared" ref="AQN62" si="1129">SUM(AQN63:AQN67)</f>
        <v>0</v>
      </c>
      <c r="AQO62" s="192">
        <f t="shared" ref="AQO62" si="1130">SUM(AQO63:AQO67)</f>
        <v>0</v>
      </c>
      <c r="AQP62" s="192">
        <f t="shared" ref="AQP62" si="1131">SUM(AQP63:AQP67)</f>
        <v>0</v>
      </c>
      <c r="AQQ62" s="192">
        <f t="shared" ref="AQQ62" si="1132">SUM(AQQ63:AQQ67)</f>
        <v>0</v>
      </c>
      <c r="AQR62" s="192">
        <f t="shared" ref="AQR62" si="1133">SUM(AQR63:AQR67)</f>
        <v>0</v>
      </c>
      <c r="AQS62" s="192">
        <f t="shared" ref="AQS62" si="1134">SUM(AQS63:AQS67)</f>
        <v>0</v>
      </c>
      <c r="AQT62" s="192">
        <f t="shared" ref="AQT62" si="1135">SUM(AQT63:AQT67)</f>
        <v>0</v>
      </c>
      <c r="AQU62" s="192">
        <f t="shared" ref="AQU62" si="1136">SUM(AQU63:AQU67)</f>
        <v>0</v>
      </c>
      <c r="AQV62" s="192">
        <f t="shared" ref="AQV62" si="1137">SUM(AQV63:AQV67)</f>
        <v>0</v>
      </c>
      <c r="AQW62" s="192">
        <f t="shared" ref="AQW62" si="1138">SUM(AQW63:AQW67)</f>
        <v>0</v>
      </c>
      <c r="AQX62" s="192">
        <f t="shared" ref="AQX62" si="1139">SUM(AQX63:AQX67)</f>
        <v>0</v>
      </c>
      <c r="AQY62" s="192">
        <f t="shared" ref="AQY62" si="1140">SUM(AQY63:AQY67)</f>
        <v>0</v>
      </c>
      <c r="AQZ62" s="192">
        <f t="shared" ref="AQZ62" si="1141">SUM(AQZ63:AQZ67)</f>
        <v>0</v>
      </c>
      <c r="ARA62" s="192">
        <f t="shared" ref="ARA62" si="1142">SUM(ARA63:ARA67)</f>
        <v>0</v>
      </c>
      <c r="ARB62" s="192">
        <f t="shared" ref="ARB62" si="1143">SUM(ARB63:ARB67)</f>
        <v>0</v>
      </c>
      <c r="ARC62" s="192">
        <f t="shared" ref="ARC62" si="1144">SUM(ARC63:ARC67)</f>
        <v>0</v>
      </c>
      <c r="ARD62" s="192">
        <f t="shared" ref="ARD62" si="1145">SUM(ARD63:ARD67)</f>
        <v>0</v>
      </c>
      <c r="ARE62" s="192">
        <f t="shared" ref="ARE62" si="1146">SUM(ARE63:ARE67)</f>
        <v>0</v>
      </c>
      <c r="ARF62" s="192">
        <f t="shared" ref="ARF62" si="1147">SUM(ARF63:ARF67)</f>
        <v>0</v>
      </c>
      <c r="ARG62" s="192">
        <f t="shared" ref="ARG62" si="1148">SUM(ARG63:ARG67)</f>
        <v>0</v>
      </c>
      <c r="ARH62" s="192">
        <f t="shared" ref="ARH62" si="1149">SUM(ARH63:ARH67)</f>
        <v>0</v>
      </c>
      <c r="ARI62" s="192">
        <f t="shared" ref="ARI62" si="1150">SUM(ARI63:ARI67)</f>
        <v>0</v>
      </c>
      <c r="ARJ62" s="192">
        <f t="shared" ref="ARJ62" si="1151">SUM(ARJ63:ARJ67)</f>
        <v>0</v>
      </c>
      <c r="ARK62" s="192">
        <f t="shared" ref="ARK62" si="1152">SUM(ARK63:ARK67)</f>
        <v>0</v>
      </c>
      <c r="ARL62" s="192">
        <f t="shared" ref="ARL62" si="1153">SUM(ARL63:ARL67)</f>
        <v>0</v>
      </c>
      <c r="ARM62" s="192">
        <f t="shared" ref="ARM62" si="1154">SUM(ARM63:ARM67)</f>
        <v>0</v>
      </c>
      <c r="ARN62" s="192">
        <f t="shared" ref="ARN62" si="1155">SUM(ARN63:ARN67)</f>
        <v>0</v>
      </c>
      <c r="ARO62" s="192">
        <f t="shared" ref="ARO62" si="1156">SUM(ARO63:ARO67)</f>
        <v>0</v>
      </c>
      <c r="ARP62" s="192">
        <f t="shared" ref="ARP62" si="1157">SUM(ARP63:ARP67)</f>
        <v>0</v>
      </c>
      <c r="ARQ62" s="192">
        <f t="shared" ref="ARQ62" si="1158">SUM(ARQ63:ARQ67)</f>
        <v>0</v>
      </c>
      <c r="ARR62" s="192">
        <f t="shared" ref="ARR62" si="1159">SUM(ARR63:ARR67)</f>
        <v>0</v>
      </c>
      <c r="ARS62" s="192">
        <f t="shared" ref="ARS62" si="1160">SUM(ARS63:ARS67)</f>
        <v>0</v>
      </c>
      <c r="ART62" s="192">
        <f t="shared" ref="ART62" si="1161">SUM(ART63:ART67)</f>
        <v>0</v>
      </c>
      <c r="ARU62" s="192">
        <f t="shared" ref="ARU62" si="1162">SUM(ARU63:ARU67)</f>
        <v>0</v>
      </c>
      <c r="ARV62" s="192">
        <f t="shared" ref="ARV62" si="1163">SUM(ARV63:ARV67)</f>
        <v>0</v>
      </c>
      <c r="ARW62" s="192">
        <f t="shared" ref="ARW62" si="1164">SUM(ARW63:ARW67)</f>
        <v>0</v>
      </c>
      <c r="ARX62" s="192">
        <f t="shared" ref="ARX62" si="1165">SUM(ARX63:ARX67)</f>
        <v>0</v>
      </c>
      <c r="ARY62" s="192">
        <f t="shared" ref="ARY62" si="1166">SUM(ARY63:ARY67)</f>
        <v>0</v>
      </c>
      <c r="ARZ62" s="192">
        <f t="shared" ref="ARZ62" si="1167">SUM(ARZ63:ARZ67)</f>
        <v>0</v>
      </c>
      <c r="ASA62" s="192">
        <f t="shared" ref="ASA62" si="1168">SUM(ASA63:ASA67)</f>
        <v>0</v>
      </c>
      <c r="ASB62" s="192">
        <f t="shared" ref="ASB62" si="1169">SUM(ASB63:ASB67)</f>
        <v>0</v>
      </c>
      <c r="ASC62" s="192">
        <f t="shared" ref="ASC62" si="1170">SUM(ASC63:ASC67)</f>
        <v>0</v>
      </c>
      <c r="ASD62" s="192">
        <f t="shared" ref="ASD62" si="1171">SUM(ASD63:ASD67)</f>
        <v>0</v>
      </c>
      <c r="ASE62" s="192">
        <f t="shared" ref="ASE62" si="1172">SUM(ASE63:ASE67)</f>
        <v>0</v>
      </c>
      <c r="ASF62" s="192">
        <f t="shared" ref="ASF62" si="1173">SUM(ASF63:ASF67)</f>
        <v>0</v>
      </c>
      <c r="ASG62" s="192">
        <f t="shared" ref="ASG62" si="1174">SUM(ASG63:ASG67)</f>
        <v>0</v>
      </c>
      <c r="ASH62" s="192">
        <f t="shared" ref="ASH62" si="1175">SUM(ASH63:ASH67)</f>
        <v>0</v>
      </c>
      <c r="ASI62" s="192">
        <f t="shared" ref="ASI62" si="1176">SUM(ASI63:ASI67)</f>
        <v>0</v>
      </c>
      <c r="ASJ62" s="192">
        <f t="shared" ref="ASJ62" si="1177">SUM(ASJ63:ASJ67)</f>
        <v>0</v>
      </c>
      <c r="ASK62" s="192">
        <f t="shared" ref="ASK62" si="1178">SUM(ASK63:ASK67)</f>
        <v>0</v>
      </c>
      <c r="ASL62" s="192">
        <f t="shared" ref="ASL62" si="1179">SUM(ASL63:ASL67)</f>
        <v>0</v>
      </c>
      <c r="ASM62" s="192">
        <f t="shared" ref="ASM62" si="1180">SUM(ASM63:ASM67)</f>
        <v>0</v>
      </c>
      <c r="ASN62" s="192">
        <f t="shared" ref="ASN62" si="1181">SUM(ASN63:ASN67)</f>
        <v>0</v>
      </c>
      <c r="ASO62" s="192">
        <f t="shared" ref="ASO62" si="1182">SUM(ASO63:ASO67)</f>
        <v>0</v>
      </c>
      <c r="ASP62" s="192">
        <f t="shared" ref="ASP62" si="1183">SUM(ASP63:ASP67)</f>
        <v>0</v>
      </c>
      <c r="ASQ62" s="192">
        <f t="shared" ref="ASQ62" si="1184">SUM(ASQ63:ASQ67)</f>
        <v>0</v>
      </c>
      <c r="ASR62" s="192">
        <f t="shared" ref="ASR62" si="1185">SUM(ASR63:ASR67)</f>
        <v>0</v>
      </c>
      <c r="ASS62" s="192">
        <f t="shared" ref="ASS62" si="1186">SUM(ASS63:ASS67)</f>
        <v>0</v>
      </c>
      <c r="AST62" s="192">
        <f t="shared" ref="AST62" si="1187">SUM(AST63:AST67)</f>
        <v>0</v>
      </c>
      <c r="ASU62" s="192">
        <f t="shared" ref="ASU62" si="1188">SUM(ASU63:ASU67)</f>
        <v>0</v>
      </c>
      <c r="ASV62" s="192">
        <f t="shared" ref="ASV62" si="1189">SUM(ASV63:ASV67)</f>
        <v>0</v>
      </c>
      <c r="ASW62" s="192">
        <f t="shared" ref="ASW62" si="1190">SUM(ASW63:ASW67)</f>
        <v>0</v>
      </c>
      <c r="ASX62" s="192">
        <f t="shared" ref="ASX62" si="1191">SUM(ASX63:ASX67)</f>
        <v>0</v>
      </c>
      <c r="ASY62" s="192">
        <f t="shared" ref="ASY62" si="1192">SUM(ASY63:ASY67)</f>
        <v>0</v>
      </c>
      <c r="ASZ62" s="192">
        <f t="shared" ref="ASZ62" si="1193">SUM(ASZ63:ASZ67)</f>
        <v>0</v>
      </c>
      <c r="ATA62" s="192">
        <f t="shared" ref="ATA62" si="1194">SUM(ATA63:ATA67)</f>
        <v>0</v>
      </c>
      <c r="ATB62" s="192">
        <f t="shared" ref="ATB62" si="1195">SUM(ATB63:ATB67)</f>
        <v>0</v>
      </c>
      <c r="ATC62" s="192">
        <f t="shared" ref="ATC62" si="1196">SUM(ATC63:ATC67)</f>
        <v>0</v>
      </c>
      <c r="ATD62" s="192">
        <f t="shared" ref="ATD62" si="1197">SUM(ATD63:ATD67)</f>
        <v>0</v>
      </c>
      <c r="ATE62" s="192">
        <f t="shared" ref="ATE62" si="1198">SUM(ATE63:ATE67)</f>
        <v>0</v>
      </c>
      <c r="ATF62" s="192">
        <f t="shared" ref="ATF62" si="1199">SUM(ATF63:ATF67)</f>
        <v>0</v>
      </c>
      <c r="ATG62" s="192">
        <f t="shared" ref="ATG62" si="1200">SUM(ATG63:ATG67)</f>
        <v>0</v>
      </c>
      <c r="ATH62" s="192">
        <f t="shared" ref="ATH62" si="1201">SUM(ATH63:ATH67)</f>
        <v>0</v>
      </c>
      <c r="ATI62" s="192">
        <f t="shared" ref="ATI62" si="1202">SUM(ATI63:ATI67)</f>
        <v>0</v>
      </c>
      <c r="ATJ62" s="192">
        <f t="shared" ref="ATJ62" si="1203">SUM(ATJ63:ATJ67)</f>
        <v>0</v>
      </c>
      <c r="ATK62" s="192">
        <f t="shared" ref="ATK62" si="1204">SUM(ATK63:ATK67)</f>
        <v>0</v>
      </c>
      <c r="ATL62" s="192">
        <f t="shared" ref="ATL62" si="1205">SUM(ATL63:ATL67)</f>
        <v>0</v>
      </c>
      <c r="ATM62" s="192">
        <f t="shared" ref="ATM62" si="1206">SUM(ATM63:ATM67)</f>
        <v>0</v>
      </c>
      <c r="ATN62" s="192">
        <f t="shared" ref="ATN62" si="1207">SUM(ATN63:ATN67)</f>
        <v>0</v>
      </c>
      <c r="ATO62" s="192">
        <f t="shared" ref="ATO62" si="1208">SUM(ATO63:ATO67)</f>
        <v>0</v>
      </c>
      <c r="ATP62" s="192">
        <f t="shared" ref="ATP62" si="1209">SUM(ATP63:ATP67)</f>
        <v>0</v>
      </c>
      <c r="ATQ62" s="192">
        <f t="shared" ref="ATQ62" si="1210">SUM(ATQ63:ATQ67)</f>
        <v>0</v>
      </c>
      <c r="ATR62" s="192">
        <f t="shared" ref="ATR62" si="1211">SUM(ATR63:ATR67)</f>
        <v>0</v>
      </c>
      <c r="ATS62" s="192">
        <f t="shared" ref="ATS62" si="1212">SUM(ATS63:ATS67)</f>
        <v>0</v>
      </c>
      <c r="ATT62" s="192">
        <f t="shared" ref="ATT62" si="1213">SUM(ATT63:ATT67)</f>
        <v>0</v>
      </c>
      <c r="ATU62" s="192">
        <f t="shared" ref="ATU62" si="1214">SUM(ATU63:ATU67)</f>
        <v>0</v>
      </c>
      <c r="ATV62" s="192">
        <f t="shared" ref="ATV62" si="1215">SUM(ATV63:ATV67)</f>
        <v>0</v>
      </c>
      <c r="ATW62" s="192">
        <f t="shared" ref="ATW62" si="1216">SUM(ATW63:ATW67)</f>
        <v>0</v>
      </c>
      <c r="ATX62" s="192">
        <f t="shared" ref="ATX62" si="1217">SUM(ATX63:ATX67)</f>
        <v>0</v>
      </c>
      <c r="ATY62" s="192">
        <f t="shared" ref="ATY62" si="1218">SUM(ATY63:ATY67)</f>
        <v>0</v>
      </c>
      <c r="ATZ62" s="192">
        <f t="shared" ref="ATZ62" si="1219">SUM(ATZ63:ATZ67)</f>
        <v>0</v>
      </c>
      <c r="AUA62" s="192">
        <f t="shared" ref="AUA62" si="1220">SUM(AUA63:AUA67)</f>
        <v>0</v>
      </c>
      <c r="AUB62" s="192">
        <f t="shared" ref="AUB62" si="1221">SUM(AUB63:AUB67)</f>
        <v>0</v>
      </c>
      <c r="AUC62" s="192">
        <f t="shared" ref="AUC62" si="1222">SUM(AUC63:AUC67)</f>
        <v>0</v>
      </c>
      <c r="AUD62" s="192">
        <f t="shared" ref="AUD62" si="1223">SUM(AUD63:AUD67)</f>
        <v>0</v>
      </c>
      <c r="AUE62" s="192">
        <f t="shared" ref="AUE62" si="1224">SUM(AUE63:AUE67)</f>
        <v>0</v>
      </c>
      <c r="AUF62" s="192">
        <f t="shared" ref="AUF62" si="1225">SUM(AUF63:AUF67)</f>
        <v>0</v>
      </c>
      <c r="AUG62" s="192">
        <f t="shared" ref="AUG62" si="1226">SUM(AUG63:AUG67)</f>
        <v>0</v>
      </c>
      <c r="AUH62" s="192">
        <f t="shared" ref="AUH62" si="1227">SUM(AUH63:AUH67)</f>
        <v>0</v>
      </c>
      <c r="AUI62" s="192">
        <f t="shared" ref="AUI62" si="1228">SUM(AUI63:AUI67)</f>
        <v>0</v>
      </c>
      <c r="AUJ62" s="192">
        <f t="shared" ref="AUJ62" si="1229">SUM(AUJ63:AUJ67)</f>
        <v>0</v>
      </c>
      <c r="AUK62" s="192">
        <f t="shared" ref="AUK62" si="1230">SUM(AUK63:AUK67)</f>
        <v>0</v>
      </c>
      <c r="AUL62" s="192">
        <f t="shared" ref="AUL62" si="1231">SUM(AUL63:AUL67)</f>
        <v>0</v>
      </c>
      <c r="AUM62" s="192">
        <f t="shared" ref="AUM62" si="1232">SUM(AUM63:AUM67)</f>
        <v>0</v>
      </c>
      <c r="AUN62" s="192">
        <f t="shared" ref="AUN62" si="1233">SUM(AUN63:AUN67)</f>
        <v>0</v>
      </c>
      <c r="AUO62" s="192">
        <f t="shared" ref="AUO62" si="1234">SUM(AUO63:AUO67)</f>
        <v>0</v>
      </c>
      <c r="AUP62" s="192">
        <f t="shared" ref="AUP62" si="1235">SUM(AUP63:AUP67)</f>
        <v>0</v>
      </c>
      <c r="AUQ62" s="192">
        <f t="shared" ref="AUQ62" si="1236">SUM(AUQ63:AUQ67)</f>
        <v>0</v>
      </c>
      <c r="AUR62" s="192">
        <f t="shared" ref="AUR62" si="1237">SUM(AUR63:AUR67)</f>
        <v>0</v>
      </c>
      <c r="AUS62" s="192">
        <f t="shared" ref="AUS62" si="1238">SUM(AUS63:AUS67)</f>
        <v>0</v>
      </c>
      <c r="AUT62" s="192">
        <f t="shared" ref="AUT62" si="1239">SUM(AUT63:AUT67)</f>
        <v>0</v>
      </c>
      <c r="AUU62" s="192">
        <f t="shared" ref="AUU62" si="1240">SUM(AUU63:AUU67)</f>
        <v>0</v>
      </c>
      <c r="AUV62" s="192">
        <f t="shared" ref="AUV62" si="1241">SUM(AUV63:AUV67)</f>
        <v>0</v>
      </c>
      <c r="AUW62" s="192">
        <f t="shared" ref="AUW62" si="1242">SUM(AUW63:AUW67)</f>
        <v>0</v>
      </c>
      <c r="AUX62" s="192">
        <f t="shared" ref="AUX62" si="1243">SUM(AUX63:AUX67)</f>
        <v>0</v>
      </c>
      <c r="AUY62" s="192">
        <f t="shared" ref="AUY62" si="1244">SUM(AUY63:AUY67)</f>
        <v>0</v>
      </c>
      <c r="AUZ62" s="192">
        <f t="shared" ref="AUZ62" si="1245">SUM(AUZ63:AUZ67)</f>
        <v>0</v>
      </c>
      <c r="AVA62" s="192">
        <f t="shared" ref="AVA62" si="1246">SUM(AVA63:AVA67)</f>
        <v>0</v>
      </c>
      <c r="AVB62" s="192">
        <f t="shared" ref="AVB62" si="1247">SUM(AVB63:AVB67)</f>
        <v>0</v>
      </c>
      <c r="AVC62" s="192">
        <f t="shared" ref="AVC62" si="1248">SUM(AVC63:AVC67)</f>
        <v>0</v>
      </c>
      <c r="AVD62" s="192">
        <f t="shared" ref="AVD62" si="1249">SUM(AVD63:AVD67)</f>
        <v>0</v>
      </c>
      <c r="AVE62" s="192">
        <f t="shared" ref="AVE62" si="1250">SUM(AVE63:AVE67)</f>
        <v>0</v>
      </c>
      <c r="AVF62" s="192">
        <f t="shared" ref="AVF62" si="1251">SUM(AVF63:AVF67)</f>
        <v>0</v>
      </c>
      <c r="AVG62" s="192">
        <f t="shared" ref="AVG62" si="1252">SUM(AVG63:AVG67)</f>
        <v>0</v>
      </c>
      <c r="AVH62" s="192">
        <f t="shared" ref="AVH62" si="1253">SUM(AVH63:AVH67)</f>
        <v>0</v>
      </c>
      <c r="AVI62" s="192">
        <f t="shared" ref="AVI62" si="1254">SUM(AVI63:AVI67)</f>
        <v>0</v>
      </c>
      <c r="AVJ62" s="192">
        <f t="shared" ref="AVJ62" si="1255">SUM(AVJ63:AVJ67)</f>
        <v>0</v>
      </c>
      <c r="AVK62" s="192">
        <f t="shared" ref="AVK62" si="1256">SUM(AVK63:AVK67)</f>
        <v>0</v>
      </c>
      <c r="AVL62" s="192">
        <f t="shared" ref="AVL62" si="1257">SUM(AVL63:AVL67)</f>
        <v>0</v>
      </c>
      <c r="AVM62" s="192">
        <f t="shared" ref="AVM62" si="1258">SUM(AVM63:AVM67)</f>
        <v>0</v>
      </c>
      <c r="AVN62" s="192">
        <f t="shared" ref="AVN62" si="1259">SUM(AVN63:AVN67)</f>
        <v>0</v>
      </c>
      <c r="AVO62" s="192">
        <f t="shared" ref="AVO62" si="1260">SUM(AVO63:AVO67)</f>
        <v>0</v>
      </c>
      <c r="AVP62" s="192">
        <f t="shared" ref="AVP62" si="1261">SUM(AVP63:AVP67)</f>
        <v>0</v>
      </c>
      <c r="AVQ62" s="192">
        <f t="shared" ref="AVQ62" si="1262">SUM(AVQ63:AVQ67)</f>
        <v>0</v>
      </c>
      <c r="AVR62" s="192">
        <f t="shared" ref="AVR62" si="1263">SUM(AVR63:AVR67)</f>
        <v>0</v>
      </c>
      <c r="AVS62" s="192">
        <f t="shared" ref="AVS62" si="1264">SUM(AVS63:AVS67)</f>
        <v>0</v>
      </c>
      <c r="AVT62" s="192">
        <f t="shared" ref="AVT62" si="1265">SUM(AVT63:AVT67)</f>
        <v>0</v>
      </c>
      <c r="AVU62" s="192">
        <f t="shared" ref="AVU62" si="1266">SUM(AVU63:AVU67)</f>
        <v>0</v>
      </c>
      <c r="AVV62" s="192">
        <f t="shared" ref="AVV62" si="1267">SUM(AVV63:AVV67)</f>
        <v>0</v>
      </c>
      <c r="AVW62" s="192">
        <f t="shared" ref="AVW62" si="1268">SUM(AVW63:AVW67)</f>
        <v>0</v>
      </c>
      <c r="AVX62" s="192">
        <f t="shared" ref="AVX62" si="1269">SUM(AVX63:AVX67)</f>
        <v>0</v>
      </c>
      <c r="AVY62" s="192">
        <f t="shared" ref="AVY62" si="1270">SUM(AVY63:AVY67)</f>
        <v>0</v>
      </c>
      <c r="AVZ62" s="192">
        <f t="shared" ref="AVZ62" si="1271">SUM(AVZ63:AVZ67)</f>
        <v>0</v>
      </c>
      <c r="AWA62" s="192">
        <f t="shared" ref="AWA62" si="1272">SUM(AWA63:AWA67)</f>
        <v>0</v>
      </c>
      <c r="AWB62" s="192">
        <f t="shared" ref="AWB62" si="1273">SUM(AWB63:AWB67)</f>
        <v>0</v>
      </c>
      <c r="AWC62" s="192">
        <f t="shared" ref="AWC62" si="1274">SUM(AWC63:AWC67)</f>
        <v>0</v>
      </c>
      <c r="AWD62" s="192">
        <f t="shared" ref="AWD62" si="1275">SUM(AWD63:AWD67)</f>
        <v>0</v>
      </c>
      <c r="AWE62" s="192">
        <f t="shared" ref="AWE62" si="1276">SUM(AWE63:AWE67)</f>
        <v>0</v>
      </c>
      <c r="AWF62" s="192">
        <f t="shared" ref="AWF62" si="1277">SUM(AWF63:AWF67)</f>
        <v>0</v>
      </c>
      <c r="AWG62" s="192">
        <f t="shared" ref="AWG62" si="1278">SUM(AWG63:AWG67)</f>
        <v>0</v>
      </c>
      <c r="AWH62" s="192">
        <f t="shared" ref="AWH62" si="1279">SUM(AWH63:AWH67)</f>
        <v>0</v>
      </c>
      <c r="AWI62" s="192">
        <f t="shared" ref="AWI62" si="1280">SUM(AWI63:AWI67)</f>
        <v>0</v>
      </c>
      <c r="AWJ62" s="192">
        <f t="shared" ref="AWJ62" si="1281">SUM(AWJ63:AWJ67)</f>
        <v>0</v>
      </c>
      <c r="AWK62" s="192">
        <f t="shared" ref="AWK62" si="1282">SUM(AWK63:AWK67)</f>
        <v>0</v>
      </c>
      <c r="AWL62" s="192">
        <f t="shared" ref="AWL62" si="1283">SUM(AWL63:AWL67)</f>
        <v>0</v>
      </c>
      <c r="AWM62" s="192">
        <f t="shared" ref="AWM62" si="1284">SUM(AWM63:AWM67)</f>
        <v>0</v>
      </c>
      <c r="AWN62" s="192">
        <f t="shared" ref="AWN62" si="1285">SUM(AWN63:AWN67)</f>
        <v>0</v>
      </c>
      <c r="AWO62" s="192">
        <f t="shared" ref="AWO62" si="1286">SUM(AWO63:AWO67)</f>
        <v>0</v>
      </c>
      <c r="AWP62" s="192">
        <f t="shared" ref="AWP62" si="1287">SUM(AWP63:AWP67)</f>
        <v>0</v>
      </c>
      <c r="AWQ62" s="192">
        <f t="shared" ref="AWQ62" si="1288">SUM(AWQ63:AWQ67)</f>
        <v>0</v>
      </c>
      <c r="AWR62" s="192">
        <f t="shared" ref="AWR62" si="1289">SUM(AWR63:AWR67)</f>
        <v>0</v>
      </c>
      <c r="AWS62" s="192">
        <f t="shared" ref="AWS62" si="1290">SUM(AWS63:AWS67)</f>
        <v>0</v>
      </c>
      <c r="AWT62" s="192">
        <f t="shared" ref="AWT62" si="1291">SUM(AWT63:AWT67)</f>
        <v>0</v>
      </c>
      <c r="AWU62" s="192">
        <f t="shared" ref="AWU62" si="1292">SUM(AWU63:AWU67)</f>
        <v>0</v>
      </c>
      <c r="AWV62" s="192">
        <f t="shared" ref="AWV62" si="1293">SUM(AWV63:AWV67)</f>
        <v>0</v>
      </c>
      <c r="AWW62" s="192">
        <f t="shared" ref="AWW62" si="1294">SUM(AWW63:AWW67)</f>
        <v>0</v>
      </c>
      <c r="AWX62" s="192">
        <f t="shared" ref="AWX62" si="1295">SUM(AWX63:AWX67)</f>
        <v>0</v>
      </c>
      <c r="AWY62" s="192">
        <f t="shared" ref="AWY62" si="1296">SUM(AWY63:AWY67)</f>
        <v>0</v>
      </c>
      <c r="AWZ62" s="192">
        <f t="shared" ref="AWZ62" si="1297">SUM(AWZ63:AWZ67)</f>
        <v>0</v>
      </c>
      <c r="AXA62" s="192">
        <f t="shared" ref="AXA62" si="1298">SUM(AXA63:AXA67)</f>
        <v>0</v>
      </c>
      <c r="AXB62" s="192">
        <f t="shared" ref="AXB62" si="1299">SUM(AXB63:AXB67)</f>
        <v>0</v>
      </c>
      <c r="AXC62" s="192">
        <f t="shared" ref="AXC62" si="1300">SUM(AXC63:AXC67)</f>
        <v>0</v>
      </c>
      <c r="AXD62" s="192">
        <f t="shared" ref="AXD62" si="1301">SUM(AXD63:AXD67)</f>
        <v>0</v>
      </c>
      <c r="AXE62" s="192">
        <f t="shared" ref="AXE62" si="1302">SUM(AXE63:AXE67)</f>
        <v>0</v>
      </c>
      <c r="AXF62" s="192">
        <f t="shared" ref="AXF62" si="1303">SUM(AXF63:AXF67)</f>
        <v>0</v>
      </c>
      <c r="AXG62" s="192">
        <f t="shared" ref="AXG62" si="1304">SUM(AXG63:AXG67)</f>
        <v>0</v>
      </c>
      <c r="AXH62" s="192">
        <f t="shared" ref="AXH62" si="1305">SUM(AXH63:AXH67)</f>
        <v>0</v>
      </c>
      <c r="AXI62" s="192">
        <f t="shared" ref="AXI62" si="1306">SUM(AXI63:AXI67)</f>
        <v>0</v>
      </c>
      <c r="AXJ62" s="192">
        <f t="shared" ref="AXJ62" si="1307">SUM(AXJ63:AXJ67)</f>
        <v>0</v>
      </c>
      <c r="AXK62" s="192">
        <f t="shared" ref="AXK62" si="1308">SUM(AXK63:AXK67)</f>
        <v>0</v>
      </c>
      <c r="AXL62" s="192">
        <f t="shared" ref="AXL62" si="1309">SUM(AXL63:AXL67)</f>
        <v>0</v>
      </c>
      <c r="AXM62" s="192">
        <f t="shared" ref="AXM62" si="1310">SUM(AXM63:AXM67)</f>
        <v>0</v>
      </c>
      <c r="AXN62" s="192">
        <f t="shared" ref="AXN62" si="1311">SUM(AXN63:AXN67)</f>
        <v>0</v>
      </c>
      <c r="AXO62" s="192">
        <f t="shared" ref="AXO62" si="1312">SUM(AXO63:AXO67)</f>
        <v>0</v>
      </c>
      <c r="AXP62" s="192">
        <f t="shared" ref="AXP62" si="1313">SUM(AXP63:AXP67)</f>
        <v>0</v>
      </c>
      <c r="AXQ62" s="192">
        <f t="shared" ref="AXQ62" si="1314">SUM(AXQ63:AXQ67)</f>
        <v>0</v>
      </c>
      <c r="AXR62" s="192">
        <f t="shared" ref="AXR62" si="1315">SUM(AXR63:AXR67)</f>
        <v>0</v>
      </c>
      <c r="AXS62" s="192">
        <f t="shared" ref="AXS62" si="1316">SUM(AXS63:AXS67)</f>
        <v>0</v>
      </c>
      <c r="AXT62" s="192">
        <f t="shared" ref="AXT62" si="1317">SUM(AXT63:AXT67)</f>
        <v>0</v>
      </c>
      <c r="AXU62" s="192">
        <f t="shared" ref="AXU62" si="1318">SUM(AXU63:AXU67)</f>
        <v>0</v>
      </c>
      <c r="AXV62" s="192">
        <f t="shared" ref="AXV62" si="1319">SUM(AXV63:AXV67)</f>
        <v>0</v>
      </c>
      <c r="AXW62" s="192">
        <f t="shared" ref="AXW62" si="1320">SUM(AXW63:AXW67)</f>
        <v>0</v>
      </c>
      <c r="AXX62" s="192">
        <f t="shared" ref="AXX62" si="1321">SUM(AXX63:AXX67)</f>
        <v>0</v>
      </c>
      <c r="AXY62" s="192">
        <f t="shared" ref="AXY62" si="1322">SUM(AXY63:AXY67)</f>
        <v>0</v>
      </c>
      <c r="AXZ62" s="192">
        <f t="shared" ref="AXZ62" si="1323">SUM(AXZ63:AXZ67)</f>
        <v>0</v>
      </c>
      <c r="AYA62" s="192">
        <f t="shared" ref="AYA62" si="1324">SUM(AYA63:AYA67)</f>
        <v>0</v>
      </c>
      <c r="AYB62" s="192">
        <f t="shared" ref="AYB62" si="1325">SUM(AYB63:AYB67)</f>
        <v>0</v>
      </c>
      <c r="AYC62" s="192">
        <f t="shared" ref="AYC62" si="1326">SUM(AYC63:AYC67)</f>
        <v>0</v>
      </c>
      <c r="AYD62" s="192">
        <f t="shared" ref="AYD62" si="1327">SUM(AYD63:AYD67)</f>
        <v>0</v>
      </c>
      <c r="AYE62" s="192">
        <f t="shared" ref="AYE62" si="1328">SUM(AYE63:AYE67)</f>
        <v>0</v>
      </c>
      <c r="AYF62" s="192">
        <f t="shared" ref="AYF62" si="1329">SUM(AYF63:AYF67)</f>
        <v>0</v>
      </c>
      <c r="AYG62" s="192">
        <f t="shared" ref="AYG62" si="1330">SUM(AYG63:AYG67)</f>
        <v>0</v>
      </c>
      <c r="AYH62" s="192">
        <f t="shared" ref="AYH62" si="1331">SUM(AYH63:AYH67)</f>
        <v>0</v>
      </c>
      <c r="AYI62" s="192">
        <f t="shared" ref="AYI62" si="1332">SUM(AYI63:AYI67)</f>
        <v>0</v>
      </c>
      <c r="AYJ62" s="192">
        <f t="shared" ref="AYJ62" si="1333">SUM(AYJ63:AYJ67)</f>
        <v>0</v>
      </c>
      <c r="AYK62" s="192">
        <f t="shared" ref="AYK62" si="1334">SUM(AYK63:AYK67)</f>
        <v>0</v>
      </c>
      <c r="AYL62" s="192">
        <f t="shared" ref="AYL62" si="1335">SUM(AYL63:AYL67)</f>
        <v>0</v>
      </c>
      <c r="AYM62" s="192">
        <f t="shared" ref="AYM62" si="1336">SUM(AYM63:AYM67)</f>
        <v>0</v>
      </c>
      <c r="AYN62" s="192">
        <f t="shared" ref="AYN62" si="1337">SUM(AYN63:AYN67)</f>
        <v>0</v>
      </c>
      <c r="AYO62" s="192">
        <f t="shared" ref="AYO62" si="1338">SUM(AYO63:AYO67)</f>
        <v>0</v>
      </c>
      <c r="AYP62" s="192">
        <f t="shared" ref="AYP62" si="1339">SUM(AYP63:AYP67)</f>
        <v>0</v>
      </c>
      <c r="AYQ62" s="192">
        <f t="shared" ref="AYQ62" si="1340">SUM(AYQ63:AYQ67)</f>
        <v>0</v>
      </c>
      <c r="AYR62" s="192">
        <f t="shared" ref="AYR62" si="1341">SUM(AYR63:AYR67)</f>
        <v>0</v>
      </c>
      <c r="AYS62" s="192">
        <f t="shared" ref="AYS62" si="1342">SUM(AYS63:AYS67)</f>
        <v>0</v>
      </c>
      <c r="AYT62" s="192">
        <f t="shared" ref="AYT62" si="1343">SUM(AYT63:AYT67)</f>
        <v>0</v>
      </c>
      <c r="AYU62" s="192">
        <f t="shared" ref="AYU62" si="1344">SUM(AYU63:AYU67)</f>
        <v>0</v>
      </c>
      <c r="AYV62" s="192">
        <f t="shared" ref="AYV62" si="1345">SUM(AYV63:AYV67)</f>
        <v>0</v>
      </c>
      <c r="AYW62" s="192">
        <f t="shared" ref="AYW62" si="1346">SUM(AYW63:AYW67)</f>
        <v>0</v>
      </c>
      <c r="AYX62" s="192">
        <f t="shared" ref="AYX62" si="1347">SUM(AYX63:AYX67)</f>
        <v>0</v>
      </c>
      <c r="AYY62" s="192">
        <f t="shared" ref="AYY62" si="1348">SUM(AYY63:AYY67)</f>
        <v>0</v>
      </c>
      <c r="AYZ62" s="192">
        <f t="shared" ref="AYZ62" si="1349">SUM(AYZ63:AYZ67)</f>
        <v>0</v>
      </c>
      <c r="AZA62" s="192">
        <f t="shared" ref="AZA62" si="1350">SUM(AZA63:AZA67)</f>
        <v>0</v>
      </c>
      <c r="AZB62" s="192">
        <f t="shared" ref="AZB62" si="1351">SUM(AZB63:AZB67)</f>
        <v>0</v>
      </c>
      <c r="AZC62" s="192">
        <f t="shared" ref="AZC62" si="1352">SUM(AZC63:AZC67)</f>
        <v>0</v>
      </c>
      <c r="AZD62" s="192">
        <f t="shared" ref="AZD62" si="1353">SUM(AZD63:AZD67)</f>
        <v>0</v>
      </c>
      <c r="AZE62" s="192">
        <f t="shared" ref="AZE62" si="1354">SUM(AZE63:AZE67)</f>
        <v>0</v>
      </c>
      <c r="AZF62" s="192">
        <f t="shared" ref="AZF62" si="1355">SUM(AZF63:AZF67)</f>
        <v>0</v>
      </c>
      <c r="AZG62" s="192">
        <f t="shared" ref="AZG62" si="1356">SUM(AZG63:AZG67)</f>
        <v>0</v>
      </c>
      <c r="AZH62" s="192">
        <f t="shared" ref="AZH62" si="1357">SUM(AZH63:AZH67)</f>
        <v>0</v>
      </c>
      <c r="AZI62" s="192">
        <f t="shared" ref="AZI62" si="1358">SUM(AZI63:AZI67)</f>
        <v>0</v>
      </c>
      <c r="AZJ62" s="192">
        <f t="shared" ref="AZJ62" si="1359">SUM(AZJ63:AZJ67)</f>
        <v>0</v>
      </c>
      <c r="AZK62" s="192">
        <f t="shared" ref="AZK62" si="1360">SUM(AZK63:AZK67)</f>
        <v>0</v>
      </c>
      <c r="AZL62" s="192">
        <f t="shared" ref="AZL62" si="1361">SUM(AZL63:AZL67)</f>
        <v>0</v>
      </c>
      <c r="AZM62" s="192">
        <f t="shared" ref="AZM62" si="1362">SUM(AZM63:AZM67)</f>
        <v>0</v>
      </c>
      <c r="AZN62" s="192">
        <f t="shared" ref="AZN62" si="1363">SUM(AZN63:AZN67)</f>
        <v>0</v>
      </c>
      <c r="AZO62" s="192">
        <f t="shared" ref="AZO62" si="1364">SUM(AZO63:AZO67)</f>
        <v>0</v>
      </c>
      <c r="AZP62" s="192">
        <f t="shared" ref="AZP62" si="1365">SUM(AZP63:AZP67)</f>
        <v>0</v>
      </c>
      <c r="AZQ62" s="192">
        <f t="shared" ref="AZQ62" si="1366">SUM(AZQ63:AZQ67)</f>
        <v>0</v>
      </c>
      <c r="AZR62" s="192">
        <f t="shared" ref="AZR62" si="1367">SUM(AZR63:AZR67)</f>
        <v>0</v>
      </c>
      <c r="AZS62" s="192">
        <f t="shared" ref="AZS62" si="1368">SUM(AZS63:AZS67)</f>
        <v>0</v>
      </c>
      <c r="AZT62" s="192">
        <f t="shared" ref="AZT62" si="1369">SUM(AZT63:AZT67)</f>
        <v>0</v>
      </c>
      <c r="AZU62" s="192">
        <f t="shared" ref="AZU62" si="1370">SUM(AZU63:AZU67)</f>
        <v>0</v>
      </c>
      <c r="AZV62" s="192">
        <f t="shared" ref="AZV62" si="1371">SUM(AZV63:AZV67)</f>
        <v>0</v>
      </c>
      <c r="AZW62" s="192">
        <f t="shared" ref="AZW62" si="1372">SUM(AZW63:AZW67)</f>
        <v>0</v>
      </c>
      <c r="AZX62" s="192">
        <f t="shared" ref="AZX62" si="1373">SUM(AZX63:AZX67)</f>
        <v>0</v>
      </c>
      <c r="AZY62" s="192">
        <f t="shared" ref="AZY62" si="1374">SUM(AZY63:AZY67)</f>
        <v>0</v>
      </c>
      <c r="AZZ62" s="192">
        <f t="shared" ref="AZZ62" si="1375">SUM(AZZ63:AZZ67)</f>
        <v>0</v>
      </c>
      <c r="BAA62" s="192">
        <f t="shared" ref="BAA62" si="1376">SUM(BAA63:BAA67)</f>
        <v>0</v>
      </c>
      <c r="BAB62" s="192">
        <f t="shared" ref="BAB62" si="1377">SUM(BAB63:BAB67)</f>
        <v>0</v>
      </c>
      <c r="BAC62" s="192">
        <f t="shared" ref="BAC62" si="1378">SUM(BAC63:BAC67)</f>
        <v>0</v>
      </c>
      <c r="BAD62" s="192">
        <f t="shared" ref="BAD62" si="1379">SUM(BAD63:BAD67)</f>
        <v>0</v>
      </c>
      <c r="BAE62" s="192">
        <f t="shared" ref="BAE62" si="1380">SUM(BAE63:BAE67)</f>
        <v>0</v>
      </c>
      <c r="BAF62" s="192">
        <f t="shared" ref="BAF62" si="1381">SUM(BAF63:BAF67)</f>
        <v>0</v>
      </c>
      <c r="BAG62" s="192">
        <f t="shared" ref="BAG62" si="1382">SUM(BAG63:BAG67)</f>
        <v>0</v>
      </c>
      <c r="BAH62" s="192">
        <f t="shared" ref="BAH62" si="1383">SUM(BAH63:BAH67)</f>
        <v>0</v>
      </c>
      <c r="BAI62" s="192">
        <f t="shared" ref="BAI62" si="1384">SUM(BAI63:BAI67)</f>
        <v>0</v>
      </c>
      <c r="BAJ62" s="192">
        <f t="shared" ref="BAJ62" si="1385">SUM(BAJ63:BAJ67)</f>
        <v>0</v>
      </c>
      <c r="BAK62" s="192">
        <f t="shared" ref="BAK62" si="1386">SUM(BAK63:BAK67)</f>
        <v>0</v>
      </c>
      <c r="BAL62" s="192">
        <f t="shared" ref="BAL62" si="1387">SUM(BAL63:BAL67)</f>
        <v>0</v>
      </c>
      <c r="BAM62" s="192">
        <f t="shared" ref="BAM62" si="1388">SUM(BAM63:BAM67)</f>
        <v>0</v>
      </c>
      <c r="BAN62" s="192">
        <f t="shared" ref="BAN62" si="1389">SUM(BAN63:BAN67)</f>
        <v>0</v>
      </c>
      <c r="BAO62" s="192">
        <f t="shared" ref="BAO62" si="1390">SUM(BAO63:BAO67)</f>
        <v>0</v>
      </c>
      <c r="BAP62" s="192">
        <f t="shared" ref="BAP62" si="1391">SUM(BAP63:BAP67)</f>
        <v>0</v>
      </c>
      <c r="BAQ62" s="192">
        <f t="shared" ref="BAQ62" si="1392">SUM(BAQ63:BAQ67)</f>
        <v>0</v>
      </c>
      <c r="BAR62" s="192">
        <f t="shared" ref="BAR62" si="1393">SUM(BAR63:BAR67)</f>
        <v>0</v>
      </c>
      <c r="BAS62" s="192">
        <f t="shared" ref="BAS62" si="1394">SUM(BAS63:BAS67)</f>
        <v>0</v>
      </c>
      <c r="BAT62" s="192">
        <f t="shared" ref="BAT62" si="1395">SUM(BAT63:BAT67)</f>
        <v>0</v>
      </c>
      <c r="BAU62" s="192">
        <f t="shared" ref="BAU62" si="1396">SUM(BAU63:BAU67)</f>
        <v>0</v>
      </c>
      <c r="BAV62" s="192">
        <f t="shared" ref="BAV62" si="1397">SUM(BAV63:BAV67)</f>
        <v>0</v>
      </c>
      <c r="BAW62" s="192">
        <f t="shared" ref="BAW62" si="1398">SUM(BAW63:BAW67)</f>
        <v>0</v>
      </c>
      <c r="BAX62" s="192">
        <f t="shared" ref="BAX62" si="1399">SUM(BAX63:BAX67)</f>
        <v>0</v>
      </c>
      <c r="BAY62" s="192">
        <f t="shared" ref="BAY62" si="1400">SUM(BAY63:BAY67)</f>
        <v>0</v>
      </c>
      <c r="BAZ62" s="192">
        <f t="shared" ref="BAZ62" si="1401">SUM(BAZ63:BAZ67)</f>
        <v>0</v>
      </c>
      <c r="BBA62" s="192">
        <f t="shared" ref="BBA62" si="1402">SUM(BBA63:BBA67)</f>
        <v>0</v>
      </c>
      <c r="BBB62" s="192">
        <f t="shared" ref="BBB62" si="1403">SUM(BBB63:BBB67)</f>
        <v>0</v>
      </c>
      <c r="BBC62" s="192">
        <f t="shared" ref="BBC62" si="1404">SUM(BBC63:BBC67)</f>
        <v>0</v>
      </c>
      <c r="BBD62" s="192">
        <f t="shared" ref="BBD62" si="1405">SUM(BBD63:BBD67)</f>
        <v>0</v>
      </c>
      <c r="BBE62" s="192">
        <f t="shared" ref="BBE62" si="1406">SUM(BBE63:BBE67)</f>
        <v>0</v>
      </c>
      <c r="BBF62" s="192">
        <f t="shared" ref="BBF62" si="1407">SUM(BBF63:BBF67)</f>
        <v>0</v>
      </c>
      <c r="BBG62" s="192">
        <f t="shared" ref="BBG62" si="1408">SUM(BBG63:BBG67)</f>
        <v>0</v>
      </c>
      <c r="BBH62" s="192">
        <f t="shared" ref="BBH62" si="1409">SUM(BBH63:BBH67)</f>
        <v>0</v>
      </c>
      <c r="BBI62" s="192">
        <f t="shared" ref="BBI62" si="1410">SUM(BBI63:BBI67)</f>
        <v>0</v>
      </c>
      <c r="BBJ62" s="192">
        <f t="shared" ref="BBJ62" si="1411">SUM(BBJ63:BBJ67)</f>
        <v>0</v>
      </c>
      <c r="BBK62" s="192">
        <f t="shared" ref="BBK62" si="1412">SUM(BBK63:BBK67)</f>
        <v>0</v>
      </c>
      <c r="BBL62" s="192">
        <f t="shared" ref="BBL62" si="1413">SUM(BBL63:BBL67)</f>
        <v>0</v>
      </c>
      <c r="BBM62" s="192">
        <f t="shared" ref="BBM62" si="1414">SUM(BBM63:BBM67)</f>
        <v>0</v>
      </c>
      <c r="BBN62" s="192">
        <f t="shared" ref="BBN62" si="1415">SUM(BBN63:BBN67)</f>
        <v>0</v>
      </c>
      <c r="BBO62" s="192">
        <f t="shared" ref="BBO62" si="1416">SUM(BBO63:BBO67)</f>
        <v>0</v>
      </c>
      <c r="BBP62" s="192">
        <f t="shared" ref="BBP62" si="1417">SUM(BBP63:BBP67)</f>
        <v>0</v>
      </c>
      <c r="BBQ62" s="192">
        <f t="shared" ref="BBQ62" si="1418">SUM(BBQ63:BBQ67)</f>
        <v>0</v>
      </c>
      <c r="BBR62" s="192">
        <f t="shared" ref="BBR62" si="1419">SUM(BBR63:BBR67)</f>
        <v>0</v>
      </c>
      <c r="BBS62" s="192">
        <f t="shared" ref="BBS62" si="1420">SUM(BBS63:BBS67)</f>
        <v>0</v>
      </c>
      <c r="BBT62" s="192">
        <f t="shared" ref="BBT62" si="1421">SUM(BBT63:BBT67)</f>
        <v>0</v>
      </c>
      <c r="BBU62" s="192">
        <f t="shared" ref="BBU62" si="1422">SUM(BBU63:BBU67)</f>
        <v>0</v>
      </c>
      <c r="BBV62" s="192">
        <f t="shared" ref="BBV62" si="1423">SUM(BBV63:BBV67)</f>
        <v>0</v>
      </c>
      <c r="BBW62" s="192">
        <f t="shared" ref="BBW62" si="1424">SUM(BBW63:BBW67)</f>
        <v>0</v>
      </c>
      <c r="BBX62" s="192">
        <f t="shared" ref="BBX62" si="1425">SUM(BBX63:BBX67)</f>
        <v>0</v>
      </c>
      <c r="BBY62" s="192">
        <f t="shared" ref="BBY62" si="1426">SUM(BBY63:BBY67)</f>
        <v>0</v>
      </c>
      <c r="BBZ62" s="192">
        <f t="shared" ref="BBZ62" si="1427">SUM(BBZ63:BBZ67)</f>
        <v>0</v>
      </c>
      <c r="BCA62" s="192">
        <f t="shared" ref="BCA62" si="1428">SUM(BCA63:BCA67)</f>
        <v>0</v>
      </c>
      <c r="BCB62" s="192">
        <f t="shared" ref="BCB62" si="1429">SUM(BCB63:BCB67)</f>
        <v>0</v>
      </c>
      <c r="BCC62" s="192">
        <f t="shared" ref="BCC62" si="1430">SUM(BCC63:BCC67)</f>
        <v>0</v>
      </c>
      <c r="BCD62" s="192">
        <f t="shared" ref="BCD62" si="1431">SUM(BCD63:BCD67)</f>
        <v>0</v>
      </c>
      <c r="BCE62" s="192">
        <f t="shared" ref="BCE62" si="1432">SUM(BCE63:BCE67)</f>
        <v>0</v>
      </c>
      <c r="BCF62" s="192">
        <f t="shared" ref="BCF62" si="1433">SUM(BCF63:BCF67)</f>
        <v>0</v>
      </c>
      <c r="BCG62" s="192">
        <f t="shared" ref="BCG62" si="1434">SUM(BCG63:BCG67)</f>
        <v>0</v>
      </c>
      <c r="BCH62" s="192">
        <f t="shared" ref="BCH62" si="1435">SUM(BCH63:BCH67)</f>
        <v>0</v>
      </c>
      <c r="BCI62" s="192">
        <f t="shared" ref="BCI62" si="1436">SUM(BCI63:BCI67)</f>
        <v>0</v>
      </c>
      <c r="BCJ62" s="192">
        <f t="shared" ref="BCJ62" si="1437">SUM(BCJ63:BCJ67)</f>
        <v>0</v>
      </c>
      <c r="BCK62" s="192">
        <f t="shared" ref="BCK62" si="1438">SUM(BCK63:BCK67)</f>
        <v>0</v>
      </c>
      <c r="BCL62" s="192">
        <f t="shared" ref="BCL62" si="1439">SUM(BCL63:BCL67)</f>
        <v>0</v>
      </c>
      <c r="BCM62" s="192">
        <f t="shared" ref="BCM62" si="1440">SUM(BCM63:BCM67)</f>
        <v>0</v>
      </c>
      <c r="BCN62" s="192">
        <f t="shared" ref="BCN62" si="1441">SUM(BCN63:BCN67)</f>
        <v>0</v>
      </c>
      <c r="BCO62" s="192">
        <f t="shared" ref="BCO62" si="1442">SUM(BCO63:BCO67)</f>
        <v>0</v>
      </c>
      <c r="BCP62" s="192">
        <f t="shared" ref="BCP62" si="1443">SUM(BCP63:BCP67)</f>
        <v>0</v>
      </c>
      <c r="BCQ62" s="192">
        <f t="shared" ref="BCQ62" si="1444">SUM(BCQ63:BCQ67)</f>
        <v>0</v>
      </c>
      <c r="BCR62" s="192">
        <f t="shared" ref="BCR62" si="1445">SUM(BCR63:BCR67)</f>
        <v>0</v>
      </c>
      <c r="BCS62" s="192">
        <f t="shared" ref="BCS62" si="1446">SUM(BCS63:BCS67)</f>
        <v>0</v>
      </c>
      <c r="BCT62" s="192">
        <f t="shared" ref="BCT62" si="1447">SUM(BCT63:BCT67)</f>
        <v>0</v>
      </c>
      <c r="BCU62" s="192">
        <f t="shared" ref="BCU62" si="1448">SUM(BCU63:BCU67)</f>
        <v>0</v>
      </c>
      <c r="BCV62" s="192">
        <f t="shared" ref="BCV62" si="1449">SUM(BCV63:BCV67)</f>
        <v>0</v>
      </c>
      <c r="BCW62" s="192">
        <f t="shared" ref="BCW62" si="1450">SUM(BCW63:BCW67)</f>
        <v>0</v>
      </c>
      <c r="BCX62" s="192">
        <f t="shared" ref="BCX62" si="1451">SUM(BCX63:BCX67)</f>
        <v>0</v>
      </c>
      <c r="BCY62" s="192">
        <f t="shared" ref="BCY62" si="1452">SUM(BCY63:BCY67)</f>
        <v>0</v>
      </c>
      <c r="BCZ62" s="192">
        <f t="shared" ref="BCZ62" si="1453">SUM(BCZ63:BCZ67)</f>
        <v>0</v>
      </c>
      <c r="BDA62" s="192">
        <f t="shared" ref="BDA62" si="1454">SUM(BDA63:BDA67)</f>
        <v>0</v>
      </c>
      <c r="BDB62" s="192">
        <f t="shared" ref="BDB62" si="1455">SUM(BDB63:BDB67)</f>
        <v>0</v>
      </c>
      <c r="BDC62" s="192">
        <f t="shared" ref="BDC62" si="1456">SUM(BDC63:BDC67)</f>
        <v>0</v>
      </c>
      <c r="BDD62" s="192">
        <f t="shared" ref="BDD62" si="1457">SUM(BDD63:BDD67)</f>
        <v>0</v>
      </c>
      <c r="BDE62" s="192">
        <f t="shared" ref="BDE62" si="1458">SUM(BDE63:BDE67)</f>
        <v>0</v>
      </c>
      <c r="BDF62" s="192">
        <f t="shared" ref="BDF62" si="1459">SUM(BDF63:BDF67)</f>
        <v>0</v>
      </c>
      <c r="BDG62" s="192">
        <f t="shared" ref="BDG62" si="1460">SUM(BDG63:BDG67)</f>
        <v>0</v>
      </c>
      <c r="BDH62" s="192">
        <f t="shared" ref="BDH62" si="1461">SUM(BDH63:BDH67)</f>
        <v>0</v>
      </c>
      <c r="BDI62" s="192">
        <f t="shared" ref="BDI62" si="1462">SUM(BDI63:BDI67)</f>
        <v>0</v>
      </c>
      <c r="BDJ62" s="192">
        <f t="shared" ref="BDJ62" si="1463">SUM(BDJ63:BDJ67)</f>
        <v>0</v>
      </c>
      <c r="BDK62" s="192">
        <f t="shared" ref="BDK62" si="1464">SUM(BDK63:BDK67)</f>
        <v>0</v>
      </c>
      <c r="BDL62" s="192">
        <f t="shared" ref="BDL62" si="1465">SUM(BDL63:BDL67)</f>
        <v>0</v>
      </c>
      <c r="BDM62" s="192">
        <f t="shared" ref="BDM62" si="1466">SUM(BDM63:BDM67)</f>
        <v>0</v>
      </c>
      <c r="BDN62" s="192">
        <f t="shared" ref="BDN62" si="1467">SUM(BDN63:BDN67)</f>
        <v>0</v>
      </c>
      <c r="BDO62" s="192">
        <f t="shared" ref="BDO62" si="1468">SUM(BDO63:BDO67)</f>
        <v>0</v>
      </c>
      <c r="BDP62" s="192">
        <f t="shared" ref="BDP62" si="1469">SUM(BDP63:BDP67)</f>
        <v>0</v>
      </c>
      <c r="BDQ62" s="192">
        <f t="shared" ref="BDQ62" si="1470">SUM(BDQ63:BDQ67)</f>
        <v>0</v>
      </c>
      <c r="BDR62" s="192">
        <f t="shared" ref="BDR62" si="1471">SUM(BDR63:BDR67)</f>
        <v>0</v>
      </c>
      <c r="BDS62" s="192">
        <f t="shared" ref="BDS62" si="1472">SUM(BDS63:BDS67)</f>
        <v>0</v>
      </c>
      <c r="BDT62" s="192">
        <f t="shared" ref="BDT62" si="1473">SUM(BDT63:BDT67)</f>
        <v>0</v>
      </c>
      <c r="BDU62" s="192">
        <f t="shared" ref="BDU62" si="1474">SUM(BDU63:BDU67)</f>
        <v>0</v>
      </c>
      <c r="BDV62" s="192">
        <f t="shared" ref="BDV62" si="1475">SUM(BDV63:BDV67)</f>
        <v>0</v>
      </c>
      <c r="BDW62" s="192">
        <f t="shared" ref="BDW62" si="1476">SUM(BDW63:BDW67)</f>
        <v>0</v>
      </c>
      <c r="BDX62" s="192">
        <f t="shared" ref="BDX62" si="1477">SUM(BDX63:BDX67)</f>
        <v>0</v>
      </c>
      <c r="BDY62" s="192">
        <f t="shared" ref="BDY62" si="1478">SUM(BDY63:BDY67)</f>
        <v>0</v>
      </c>
      <c r="BDZ62" s="192">
        <f t="shared" ref="BDZ62" si="1479">SUM(BDZ63:BDZ67)</f>
        <v>0</v>
      </c>
      <c r="BEA62" s="192">
        <f t="shared" ref="BEA62" si="1480">SUM(BEA63:BEA67)</f>
        <v>0</v>
      </c>
      <c r="BEB62" s="192">
        <f t="shared" ref="BEB62" si="1481">SUM(BEB63:BEB67)</f>
        <v>0</v>
      </c>
      <c r="BEC62" s="192">
        <f t="shared" ref="BEC62" si="1482">SUM(BEC63:BEC67)</f>
        <v>0</v>
      </c>
      <c r="BED62" s="192">
        <f t="shared" ref="BED62" si="1483">SUM(BED63:BED67)</f>
        <v>0</v>
      </c>
      <c r="BEE62" s="192">
        <f t="shared" ref="BEE62" si="1484">SUM(BEE63:BEE67)</f>
        <v>0</v>
      </c>
      <c r="BEF62" s="192">
        <f t="shared" ref="BEF62" si="1485">SUM(BEF63:BEF67)</f>
        <v>0</v>
      </c>
      <c r="BEG62" s="192">
        <f t="shared" ref="BEG62" si="1486">SUM(BEG63:BEG67)</f>
        <v>0</v>
      </c>
      <c r="BEH62" s="192">
        <f t="shared" ref="BEH62" si="1487">SUM(BEH63:BEH67)</f>
        <v>0</v>
      </c>
      <c r="BEI62" s="192">
        <f t="shared" ref="BEI62" si="1488">SUM(BEI63:BEI67)</f>
        <v>0</v>
      </c>
      <c r="BEJ62" s="192">
        <f t="shared" ref="BEJ62" si="1489">SUM(BEJ63:BEJ67)</f>
        <v>0</v>
      </c>
      <c r="BEK62" s="192">
        <f t="shared" ref="BEK62" si="1490">SUM(BEK63:BEK67)</f>
        <v>0</v>
      </c>
      <c r="BEL62" s="192">
        <f t="shared" ref="BEL62" si="1491">SUM(BEL63:BEL67)</f>
        <v>0</v>
      </c>
      <c r="BEM62" s="192">
        <f t="shared" ref="BEM62" si="1492">SUM(BEM63:BEM67)</f>
        <v>0</v>
      </c>
      <c r="BEN62" s="192">
        <f t="shared" ref="BEN62" si="1493">SUM(BEN63:BEN67)</f>
        <v>0</v>
      </c>
      <c r="BEO62" s="192">
        <f t="shared" ref="BEO62" si="1494">SUM(BEO63:BEO67)</f>
        <v>0</v>
      </c>
      <c r="BEP62" s="192">
        <f t="shared" ref="BEP62" si="1495">SUM(BEP63:BEP67)</f>
        <v>0</v>
      </c>
      <c r="BEQ62" s="192">
        <f t="shared" ref="BEQ62" si="1496">SUM(BEQ63:BEQ67)</f>
        <v>0</v>
      </c>
      <c r="BER62" s="192">
        <f t="shared" ref="BER62" si="1497">SUM(BER63:BER67)</f>
        <v>0</v>
      </c>
      <c r="BES62" s="192">
        <f t="shared" ref="BES62" si="1498">SUM(BES63:BES67)</f>
        <v>0</v>
      </c>
      <c r="BET62" s="192">
        <f t="shared" ref="BET62" si="1499">SUM(BET63:BET67)</f>
        <v>0</v>
      </c>
      <c r="BEU62" s="192">
        <f t="shared" ref="BEU62" si="1500">SUM(BEU63:BEU67)</f>
        <v>0</v>
      </c>
      <c r="BEV62" s="192">
        <f t="shared" ref="BEV62" si="1501">SUM(BEV63:BEV67)</f>
        <v>0</v>
      </c>
      <c r="BEW62" s="192">
        <f t="shared" ref="BEW62" si="1502">SUM(BEW63:BEW67)</f>
        <v>0</v>
      </c>
      <c r="BEX62" s="192">
        <f t="shared" ref="BEX62" si="1503">SUM(BEX63:BEX67)</f>
        <v>0</v>
      </c>
      <c r="BEY62" s="192">
        <f t="shared" ref="BEY62" si="1504">SUM(BEY63:BEY67)</f>
        <v>0</v>
      </c>
      <c r="BEZ62" s="192">
        <f t="shared" ref="BEZ62" si="1505">SUM(BEZ63:BEZ67)</f>
        <v>0</v>
      </c>
      <c r="BFA62" s="192">
        <f t="shared" ref="BFA62" si="1506">SUM(BFA63:BFA67)</f>
        <v>0</v>
      </c>
      <c r="BFB62" s="192">
        <f t="shared" ref="BFB62" si="1507">SUM(BFB63:BFB67)</f>
        <v>0</v>
      </c>
      <c r="BFC62" s="192">
        <f t="shared" ref="BFC62" si="1508">SUM(BFC63:BFC67)</f>
        <v>0</v>
      </c>
      <c r="BFD62" s="192">
        <f t="shared" ref="BFD62" si="1509">SUM(BFD63:BFD67)</f>
        <v>0</v>
      </c>
      <c r="BFE62" s="192">
        <f t="shared" ref="BFE62" si="1510">SUM(BFE63:BFE67)</f>
        <v>0</v>
      </c>
      <c r="BFF62" s="192">
        <f t="shared" ref="BFF62" si="1511">SUM(BFF63:BFF67)</f>
        <v>0</v>
      </c>
      <c r="BFG62" s="192">
        <f t="shared" ref="BFG62" si="1512">SUM(BFG63:BFG67)</f>
        <v>0</v>
      </c>
      <c r="BFH62" s="192">
        <f t="shared" ref="BFH62" si="1513">SUM(BFH63:BFH67)</f>
        <v>0</v>
      </c>
      <c r="BFI62" s="192">
        <f t="shared" ref="BFI62" si="1514">SUM(BFI63:BFI67)</f>
        <v>0</v>
      </c>
      <c r="BFJ62" s="192">
        <f t="shared" ref="BFJ62" si="1515">SUM(BFJ63:BFJ67)</f>
        <v>0</v>
      </c>
      <c r="BFK62" s="192">
        <f t="shared" ref="BFK62" si="1516">SUM(BFK63:BFK67)</f>
        <v>0</v>
      </c>
      <c r="BFL62" s="192">
        <f t="shared" ref="BFL62" si="1517">SUM(BFL63:BFL67)</f>
        <v>0</v>
      </c>
      <c r="BFM62" s="192">
        <f t="shared" ref="BFM62" si="1518">SUM(BFM63:BFM67)</f>
        <v>0</v>
      </c>
      <c r="BFN62" s="192">
        <f t="shared" ref="BFN62" si="1519">SUM(BFN63:BFN67)</f>
        <v>0</v>
      </c>
      <c r="BFO62" s="192">
        <f t="shared" ref="BFO62" si="1520">SUM(BFO63:BFO67)</f>
        <v>0</v>
      </c>
      <c r="BFP62" s="192">
        <f t="shared" ref="BFP62" si="1521">SUM(BFP63:BFP67)</f>
        <v>0</v>
      </c>
      <c r="BFQ62" s="192">
        <f t="shared" ref="BFQ62" si="1522">SUM(BFQ63:BFQ67)</f>
        <v>0</v>
      </c>
      <c r="BFR62" s="192">
        <f t="shared" ref="BFR62" si="1523">SUM(BFR63:BFR67)</f>
        <v>0</v>
      </c>
      <c r="BFS62" s="192">
        <f t="shared" ref="BFS62" si="1524">SUM(BFS63:BFS67)</f>
        <v>0</v>
      </c>
      <c r="BFT62" s="192">
        <f t="shared" ref="BFT62" si="1525">SUM(BFT63:BFT67)</f>
        <v>0</v>
      </c>
      <c r="BFU62" s="192">
        <f t="shared" ref="BFU62" si="1526">SUM(BFU63:BFU67)</f>
        <v>0</v>
      </c>
      <c r="BFV62" s="192">
        <f t="shared" ref="BFV62" si="1527">SUM(BFV63:BFV67)</f>
        <v>0</v>
      </c>
      <c r="BFW62" s="192">
        <f t="shared" ref="BFW62" si="1528">SUM(BFW63:BFW67)</f>
        <v>0</v>
      </c>
      <c r="BFX62" s="192">
        <f t="shared" ref="BFX62" si="1529">SUM(BFX63:BFX67)</f>
        <v>0</v>
      </c>
      <c r="BFY62" s="192">
        <f t="shared" ref="BFY62" si="1530">SUM(BFY63:BFY67)</f>
        <v>0</v>
      </c>
      <c r="BFZ62" s="192">
        <f t="shared" ref="BFZ62" si="1531">SUM(BFZ63:BFZ67)</f>
        <v>0</v>
      </c>
      <c r="BGA62" s="192">
        <f t="shared" ref="BGA62" si="1532">SUM(BGA63:BGA67)</f>
        <v>0</v>
      </c>
      <c r="BGB62" s="192">
        <f t="shared" ref="BGB62" si="1533">SUM(BGB63:BGB67)</f>
        <v>0</v>
      </c>
      <c r="BGC62" s="192">
        <f t="shared" ref="BGC62" si="1534">SUM(BGC63:BGC67)</f>
        <v>0</v>
      </c>
      <c r="BGD62" s="192">
        <f t="shared" ref="BGD62" si="1535">SUM(BGD63:BGD67)</f>
        <v>0</v>
      </c>
      <c r="BGE62" s="192">
        <f t="shared" ref="BGE62" si="1536">SUM(BGE63:BGE67)</f>
        <v>0</v>
      </c>
      <c r="BGF62" s="192">
        <f t="shared" ref="BGF62" si="1537">SUM(BGF63:BGF67)</f>
        <v>0</v>
      </c>
      <c r="BGG62" s="192">
        <f t="shared" ref="BGG62" si="1538">SUM(BGG63:BGG67)</f>
        <v>0</v>
      </c>
      <c r="BGH62" s="192">
        <f t="shared" ref="BGH62" si="1539">SUM(BGH63:BGH67)</f>
        <v>0</v>
      </c>
      <c r="BGI62" s="192">
        <f t="shared" ref="BGI62" si="1540">SUM(BGI63:BGI67)</f>
        <v>0</v>
      </c>
      <c r="BGJ62" s="192">
        <f t="shared" ref="BGJ62" si="1541">SUM(BGJ63:BGJ67)</f>
        <v>0</v>
      </c>
      <c r="BGK62" s="192">
        <f t="shared" ref="BGK62" si="1542">SUM(BGK63:BGK67)</f>
        <v>0</v>
      </c>
      <c r="BGL62" s="192">
        <f t="shared" ref="BGL62" si="1543">SUM(BGL63:BGL67)</f>
        <v>0</v>
      </c>
      <c r="BGM62" s="192">
        <f t="shared" ref="BGM62" si="1544">SUM(BGM63:BGM67)</f>
        <v>0</v>
      </c>
      <c r="BGN62" s="192">
        <f t="shared" ref="BGN62" si="1545">SUM(BGN63:BGN67)</f>
        <v>0</v>
      </c>
      <c r="BGO62" s="192">
        <f t="shared" ref="BGO62" si="1546">SUM(BGO63:BGO67)</f>
        <v>0</v>
      </c>
      <c r="BGP62" s="192">
        <f t="shared" ref="BGP62" si="1547">SUM(BGP63:BGP67)</f>
        <v>0</v>
      </c>
      <c r="BGQ62" s="192">
        <f t="shared" ref="BGQ62" si="1548">SUM(BGQ63:BGQ67)</f>
        <v>0</v>
      </c>
      <c r="BGR62" s="192">
        <f t="shared" ref="BGR62" si="1549">SUM(BGR63:BGR67)</f>
        <v>0</v>
      </c>
      <c r="BGS62" s="192">
        <f t="shared" ref="BGS62" si="1550">SUM(BGS63:BGS67)</f>
        <v>0</v>
      </c>
      <c r="BGT62" s="192">
        <f t="shared" ref="BGT62" si="1551">SUM(BGT63:BGT67)</f>
        <v>0</v>
      </c>
      <c r="BGU62" s="192">
        <f t="shared" ref="BGU62" si="1552">SUM(BGU63:BGU67)</f>
        <v>0</v>
      </c>
      <c r="BGV62" s="192">
        <f t="shared" ref="BGV62" si="1553">SUM(BGV63:BGV67)</f>
        <v>0</v>
      </c>
      <c r="BGW62" s="192">
        <f t="shared" ref="BGW62" si="1554">SUM(BGW63:BGW67)</f>
        <v>0</v>
      </c>
      <c r="BGX62" s="192">
        <f t="shared" ref="BGX62" si="1555">SUM(BGX63:BGX67)</f>
        <v>0</v>
      </c>
      <c r="BGY62" s="192">
        <f t="shared" ref="BGY62" si="1556">SUM(BGY63:BGY67)</f>
        <v>0</v>
      </c>
      <c r="BGZ62" s="192">
        <f t="shared" ref="BGZ62" si="1557">SUM(BGZ63:BGZ67)</f>
        <v>0</v>
      </c>
      <c r="BHA62" s="192">
        <f t="shared" ref="BHA62" si="1558">SUM(BHA63:BHA67)</f>
        <v>0</v>
      </c>
      <c r="BHB62" s="192">
        <f t="shared" ref="BHB62" si="1559">SUM(BHB63:BHB67)</f>
        <v>0</v>
      </c>
      <c r="BHC62" s="192">
        <f t="shared" ref="BHC62" si="1560">SUM(BHC63:BHC67)</f>
        <v>0</v>
      </c>
      <c r="BHD62" s="192">
        <f t="shared" ref="BHD62" si="1561">SUM(BHD63:BHD67)</f>
        <v>0</v>
      </c>
      <c r="BHE62" s="192">
        <f t="shared" ref="BHE62" si="1562">SUM(BHE63:BHE67)</f>
        <v>0</v>
      </c>
      <c r="BHF62" s="192">
        <f t="shared" ref="BHF62" si="1563">SUM(BHF63:BHF67)</f>
        <v>0</v>
      </c>
      <c r="BHG62" s="192">
        <f t="shared" ref="BHG62" si="1564">SUM(BHG63:BHG67)</f>
        <v>0</v>
      </c>
      <c r="BHH62" s="192">
        <f t="shared" ref="BHH62" si="1565">SUM(BHH63:BHH67)</f>
        <v>0</v>
      </c>
      <c r="BHI62" s="192">
        <f t="shared" ref="BHI62" si="1566">SUM(BHI63:BHI67)</f>
        <v>0</v>
      </c>
      <c r="BHJ62" s="192">
        <f t="shared" ref="BHJ62" si="1567">SUM(BHJ63:BHJ67)</f>
        <v>0</v>
      </c>
      <c r="BHK62" s="192">
        <f t="shared" ref="BHK62" si="1568">SUM(BHK63:BHK67)</f>
        <v>0</v>
      </c>
      <c r="BHL62" s="192">
        <f t="shared" ref="BHL62" si="1569">SUM(BHL63:BHL67)</f>
        <v>0</v>
      </c>
      <c r="BHM62" s="192">
        <f t="shared" ref="BHM62" si="1570">SUM(BHM63:BHM67)</f>
        <v>0</v>
      </c>
      <c r="BHN62" s="192">
        <f t="shared" ref="BHN62" si="1571">SUM(BHN63:BHN67)</f>
        <v>0</v>
      </c>
      <c r="BHO62" s="192">
        <f t="shared" ref="BHO62" si="1572">SUM(BHO63:BHO67)</f>
        <v>0</v>
      </c>
      <c r="BHP62" s="192">
        <f t="shared" ref="BHP62" si="1573">SUM(BHP63:BHP67)</f>
        <v>0</v>
      </c>
      <c r="BHQ62" s="192">
        <f t="shared" ref="BHQ62" si="1574">SUM(BHQ63:BHQ67)</f>
        <v>0</v>
      </c>
      <c r="BHR62" s="192">
        <f t="shared" ref="BHR62" si="1575">SUM(BHR63:BHR67)</f>
        <v>0</v>
      </c>
      <c r="BHS62" s="192">
        <f t="shared" ref="BHS62" si="1576">SUM(BHS63:BHS67)</f>
        <v>0</v>
      </c>
      <c r="BHT62" s="192">
        <f t="shared" ref="BHT62" si="1577">SUM(BHT63:BHT67)</f>
        <v>0</v>
      </c>
      <c r="BHU62" s="192">
        <f t="shared" ref="BHU62" si="1578">SUM(BHU63:BHU67)</f>
        <v>0</v>
      </c>
      <c r="BHV62" s="192">
        <f t="shared" ref="BHV62" si="1579">SUM(BHV63:BHV67)</f>
        <v>0</v>
      </c>
      <c r="BHW62" s="192">
        <f t="shared" ref="BHW62" si="1580">SUM(BHW63:BHW67)</f>
        <v>0</v>
      </c>
      <c r="BHX62" s="192">
        <f t="shared" ref="BHX62" si="1581">SUM(BHX63:BHX67)</f>
        <v>0</v>
      </c>
      <c r="BHY62" s="192">
        <f t="shared" ref="BHY62" si="1582">SUM(BHY63:BHY67)</f>
        <v>0</v>
      </c>
      <c r="BHZ62" s="192">
        <f t="shared" ref="BHZ62" si="1583">SUM(BHZ63:BHZ67)</f>
        <v>0</v>
      </c>
      <c r="BIA62" s="192">
        <f t="shared" ref="BIA62" si="1584">SUM(BIA63:BIA67)</f>
        <v>0</v>
      </c>
      <c r="BIB62" s="192">
        <f t="shared" ref="BIB62" si="1585">SUM(BIB63:BIB67)</f>
        <v>0</v>
      </c>
      <c r="BIC62" s="192">
        <f t="shared" ref="BIC62" si="1586">SUM(BIC63:BIC67)</f>
        <v>0</v>
      </c>
      <c r="BID62" s="192">
        <f t="shared" ref="BID62" si="1587">SUM(BID63:BID67)</f>
        <v>0</v>
      </c>
      <c r="BIE62" s="192">
        <f t="shared" ref="BIE62" si="1588">SUM(BIE63:BIE67)</f>
        <v>0</v>
      </c>
      <c r="BIF62" s="192">
        <f t="shared" ref="BIF62" si="1589">SUM(BIF63:BIF67)</f>
        <v>0</v>
      </c>
      <c r="BIG62" s="192">
        <f t="shared" ref="BIG62" si="1590">SUM(BIG63:BIG67)</f>
        <v>0</v>
      </c>
      <c r="BIH62" s="192">
        <f t="shared" ref="BIH62" si="1591">SUM(BIH63:BIH67)</f>
        <v>0</v>
      </c>
      <c r="BII62" s="192">
        <f t="shared" ref="BII62" si="1592">SUM(BII63:BII67)</f>
        <v>0</v>
      </c>
      <c r="BIJ62" s="192">
        <f t="shared" ref="BIJ62" si="1593">SUM(BIJ63:BIJ67)</f>
        <v>0</v>
      </c>
      <c r="BIK62" s="192">
        <f t="shared" ref="BIK62" si="1594">SUM(BIK63:BIK67)</f>
        <v>0</v>
      </c>
      <c r="BIL62" s="192">
        <f t="shared" ref="BIL62" si="1595">SUM(BIL63:BIL67)</f>
        <v>0</v>
      </c>
      <c r="BIM62" s="192">
        <f t="shared" ref="BIM62" si="1596">SUM(BIM63:BIM67)</f>
        <v>0</v>
      </c>
      <c r="BIN62" s="192">
        <f t="shared" ref="BIN62" si="1597">SUM(BIN63:BIN67)</f>
        <v>0</v>
      </c>
      <c r="BIO62" s="192">
        <f t="shared" ref="BIO62" si="1598">SUM(BIO63:BIO67)</f>
        <v>0</v>
      </c>
      <c r="BIP62" s="192">
        <f t="shared" ref="BIP62" si="1599">SUM(BIP63:BIP67)</f>
        <v>0</v>
      </c>
      <c r="BIQ62" s="192">
        <f t="shared" ref="BIQ62" si="1600">SUM(BIQ63:BIQ67)</f>
        <v>0</v>
      </c>
      <c r="BIR62" s="192">
        <f t="shared" ref="BIR62" si="1601">SUM(BIR63:BIR67)</f>
        <v>0</v>
      </c>
      <c r="BIS62" s="192">
        <f t="shared" ref="BIS62" si="1602">SUM(BIS63:BIS67)</f>
        <v>0</v>
      </c>
      <c r="BIT62" s="192">
        <f t="shared" ref="BIT62" si="1603">SUM(BIT63:BIT67)</f>
        <v>0</v>
      </c>
      <c r="BIU62" s="192">
        <f t="shared" ref="BIU62" si="1604">SUM(BIU63:BIU67)</f>
        <v>0</v>
      </c>
      <c r="BIV62" s="192">
        <f t="shared" ref="BIV62" si="1605">SUM(BIV63:BIV67)</f>
        <v>0</v>
      </c>
      <c r="BIW62" s="192">
        <f t="shared" ref="BIW62" si="1606">SUM(BIW63:BIW67)</f>
        <v>0</v>
      </c>
      <c r="BIX62" s="192">
        <f t="shared" ref="BIX62" si="1607">SUM(BIX63:BIX67)</f>
        <v>0</v>
      </c>
      <c r="BIY62" s="192">
        <f t="shared" ref="BIY62" si="1608">SUM(BIY63:BIY67)</f>
        <v>0</v>
      </c>
      <c r="BIZ62" s="192">
        <f t="shared" ref="BIZ62" si="1609">SUM(BIZ63:BIZ67)</f>
        <v>0</v>
      </c>
      <c r="BJA62" s="192">
        <f t="shared" ref="BJA62" si="1610">SUM(BJA63:BJA67)</f>
        <v>0</v>
      </c>
      <c r="BJB62" s="192">
        <f t="shared" ref="BJB62" si="1611">SUM(BJB63:BJB67)</f>
        <v>0</v>
      </c>
      <c r="BJC62" s="192">
        <f t="shared" ref="BJC62" si="1612">SUM(BJC63:BJC67)</f>
        <v>0</v>
      </c>
      <c r="BJD62" s="192">
        <f t="shared" ref="BJD62" si="1613">SUM(BJD63:BJD67)</f>
        <v>0</v>
      </c>
      <c r="BJE62" s="192">
        <f t="shared" ref="BJE62" si="1614">SUM(BJE63:BJE67)</f>
        <v>0</v>
      </c>
      <c r="BJF62" s="192">
        <f t="shared" ref="BJF62" si="1615">SUM(BJF63:BJF67)</f>
        <v>0</v>
      </c>
      <c r="BJG62" s="192">
        <f t="shared" ref="BJG62" si="1616">SUM(BJG63:BJG67)</f>
        <v>0</v>
      </c>
      <c r="BJH62" s="192">
        <f t="shared" ref="BJH62" si="1617">SUM(BJH63:BJH67)</f>
        <v>0</v>
      </c>
      <c r="BJI62" s="192">
        <f t="shared" ref="BJI62" si="1618">SUM(BJI63:BJI67)</f>
        <v>0</v>
      </c>
      <c r="BJJ62" s="192">
        <f t="shared" ref="BJJ62" si="1619">SUM(BJJ63:BJJ67)</f>
        <v>0</v>
      </c>
      <c r="BJK62" s="192">
        <f t="shared" ref="BJK62" si="1620">SUM(BJK63:BJK67)</f>
        <v>0</v>
      </c>
      <c r="BJL62" s="192">
        <f t="shared" ref="BJL62" si="1621">SUM(BJL63:BJL67)</f>
        <v>0</v>
      </c>
      <c r="BJM62" s="192">
        <f t="shared" ref="BJM62" si="1622">SUM(BJM63:BJM67)</f>
        <v>0</v>
      </c>
      <c r="BJN62" s="192">
        <f t="shared" ref="BJN62" si="1623">SUM(BJN63:BJN67)</f>
        <v>0</v>
      </c>
      <c r="BJO62" s="192">
        <f t="shared" ref="BJO62" si="1624">SUM(BJO63:BJO67)</f>
        <v>0</v>
      </c>
      <c r="BJP62" s="192">
        <f t="shared" ref="BJP62" si="1625">SUM(BJP63:BJP67)</f>
        <v>0</v>
      </c>
      <c r="BJQ62" s="192">
        <f t="shared" ref="BJQ62" si="1626">SUM(BJQ63:BJQ67)</f>
        <v>0</v>
      </c>
      <c r="BJR62" s="192">
        <f t="shared" ref="BJR62" si="1627">SUM(BJR63:BJR67)</f>
        <v>0</v>
      </c>
      <c r="BJS62" s="192">
        <f t="shared" ref="BJS62" si="1628">SUM(BJS63:BJS67)</f>
        <v>0</v>
      </c>
      <c r="BJT62" s="192">
        <f t="shared" ref="BJT62" si="1629">SUM(BJT63:BJT67)</f>
        <v>0</v>
      </c>
      <c r="BJU62" s="192">
        <f t="shared" ref="BJU62" si="1630">SUM(BJU63:BJU67)</f>
        <v>0</v>
      </c>
      <c r="BJV62" s="192">
        <f t="shared" ref="BJV62" si="1631">SUM(BJV63:BJV67)</f>
        <v>0</v>
      </c>
      <c r="BJW62" s="192">
        <f t="shared" ref="BJW62" si="1632">SUM(BJW63:BJW67)</f>
        <v>0</v>
      </c>
      <c r="BJX62" s="192">
        <f t="shared" ref="BJX62" si="1633">SUM(BJX63:BJX67)</f>
        <v>0</v>
      </c>
      <c r="BJY62" s="192">
        <f t="shared" ref="BJY62" si="1634">SUM(BJY63:BJY67)</f>
        <v>0</v>
      </c>
      <c r="BJZ62" s="192">
        <f t="shared" ref="BJZ62" si="1635">SUM(BJZ63:BJZ67)</f>
        <v>0</v>
      </c>
      <c r="BKA62" s="192">
        <f t="shared" ref="BKA62" si="1636">SUM(BKA63:BKA67)</f>
        <v>0</v>
      </c>
      <c r="BKB62" s="192">
        <f t="shared" ref="BKB62" si="1637">SUM(BKB63:BKB67)</f>
        <v>0</v>
      </c>
      <c r="BKC62" s="192">
        <f t="shared" ref="BKC62" si="1638">SUM(BKC63:BKC67)</f>
        <v>0</v>
      </c>
      <c r="BKD62" s="192">
        <f t="shared" ref="BKD62" si="1639">SUM(BKD63:BKD67)</f>
        <v>0</v>
      </c>
      <c r="BKE62" s="192">
        <f t="shared" ref="BKE62" si="1640">SUM(BKE63:BKE67)</f>
        <v>0</v>
      </c>
      <c r="BKF62" s="192">
        <f t="shared" ref="BKF62" si="1641">SUM(BKF63:BKF67)</f>
        <v>0</v>
      </c>
      <c r="BKG62" s="192">
        <f t="shared" ref="BKG62" si="1642">SUM(BKG63:BKG67)</f>
        <v>0</v>
      </c>
      <c r="BKH62" s="192">
        <f t="shared" ref="BKH62" si="1643">SUM(BKH63:BKH67)</f>
        <v>0</v>
      </c>
      <c r="BKI62" s="192">
        <f t="shared" ref="BKI62" si="1644">SUM(BKI63:BKI67)</f>
        <v>0</v>
      </c>
      <c r="BKJ62" s="192">
        <f t="shared" ref="BKJ62" si="1645">SUM(BKJ63:BKJ67)</f>
        <v>0</v>
      </c>
      <c r="BKK62" s="192">
        <f t="shared" ref="BKK62" si="1646">SUM(BKK63:BKK67)</f>
        <v>0</v>
      </c>
      <c r="BKL62" s="192">
        <f t="shared" ref="BKL62" si="1647">SUM(BKL63:BKL67)</f>
        <v>0</v>
      </c>
      <c r="BKM62" s="192">
        <f t="shared" ref="BKM62" si="1648">SUM(BKM63:BKM67)</f>
        <v>0</v>
      </c>
      <c r="BKN62" s="192">
        <f t="shared" ref="BKN62" si="1649">SUM(BKN63:BKN67)</f>
        <v>0</v>
      </c>
      <c r="BKO62" s="192">
        <f t="shared" ref="BKO62" si="1650">SUM(BKO63:BKO67)</f>
        <v>0</v>
      </c>
      <c r="BKP62" s="192">
        <f t="shared" ref="BKP62" si="1651">SUM(BKP63:BKP67)</f>
        <v>0</v>
      </c>
      <c r="BKQ62" s="192">
        <f t="shared" ref="BKQ62" si="1652">SUM(BKQ63:BKQ67)</f>
        <v>0</v>
      </c>
      <c r="BKR62" s="192">
        <f t="shared" ref="BKR62" si="1653">SUM(BKR63:BKR67)</f>
        <v>0</v>
      </c>
      <c r="BKS62" s="192">
        <f t="shared" ref="BKS62" si="1654">SUM(BKS63:BKS67)</f>
        <v>0</v>
      </c>
      <c r="BKT62" s="192">
        <f t="shared" ref="BKT62" si="1655">SUM(BKT63:BKT67)</f>
        <v>0</v>
      </c>
      <c r="BKU62" s="192">
        <f t="shared" ref="BKU62" si="1656">SUM(BKU63:BKU67)</f>
        <v>0</v>
      </c>
      <c r="BKV62" s="192">
        <f t="shared" ref="BKV62" si="1657">SUM(BKV63:BKV67)</f>
        <v>0</v>
      </c>
      <c r="BKW62" s="192">
        <f t="shared" ref="BKW62" si="1658">SUM(BKW63:BKW67)</f>
        <v>0</v>
      </c>
      <c r="BKX62" s="192">
        <f t="shared" ref="BKX62" si="1659">SUM(BKX63:BKX67)</f>
        <v>0</v>
      </c>
      <c r="BKY62" s="192">
        <f t="shared" ref="BKY62" si="1660">SUM(BKY63:BKY67)</f>
        <v>0</v>
      </c>
      <c r="BKZ62" s="192">
        <f t="shared" ref="BKZ62" si="1661">SUM(BKZ63:BKZ67)</f>
        <v>0</v>
      </c>
      <c r="BLA62" s="192">
        <f t="shared" ref="BLA62" si="1662">SUM(BLA63:BLA67)</f>
        <v>0</v>
      </c>
      <c r="BLB62" s="192">
        <f t="shared" ref="BLB62" si="1663">SUM(BLB63:BLB67)</f>
        <v>0</v>
      </c>
      <c r="BLC62" s="192">
        <f t="shared" ref="BLC62" si="1664">SUM(BLC63:BLC67)</f>
        <v>0</v>
      </c>
      <c r="BLD62" s="192">
        <f t="shared" ref="BLD62" si="1665">SUM(BLD63:BLD67)</f>
        <v>0</v>
      </c>
      <c r="BLE62" s="192">
        <f t="shared" ref="BLE62" si="1666">SUM(BLE63:BLE67)</f>
        <v>0</v>
      </c>
      <c r="BLF62" s="192">
        <f t="shared" ref="BLF62" si="1667">SUM(BLF63:BLF67)</f>
        <v>0</v>
      </c>
      <c r="BLG62" s="192">
        <f t="shared" ref="BLG62" si="1668">SUM(BLG63:BLG67)</f>
        <v>0</v>
      </c>
      <c r="BLH62" s="192">
        <f t="shared" ref="BLH62" si="1669">SUM(BLH63:BLH67)</f>
        <v>0</v>
      </c>
      <c r="BLI62" s="192">
        <f t="shared" ref="BLI62" si="1670">SUM(BLI63:BLI67)</f>
        <v>0</v>
      </c>
      <c r="BLJ62" s="192">
        <f t="shared" ref="BLJ62" si="1671">SUM(BLJ63:BLJ67)</f>
        <v>0</v>
      </c>
      <c r="BLK62" s="192">
        <f t="shared" ref="BLK62" si="1672">SUM(BLK63:BLK67)</f>
        <v>0</v>
      </c>
      <c r="BLL62" s="192">
        <f t="shared" ref="BLL62" si="1673">SUM(BLL63:BLL67)</f>
        <v>0</v>
      </c>
      <c r="BLM62" s="192">
        <f t="shared" ref="BLM62" si="1674">SUM(BLM63:BLM67)</f>
        <v>0</v>
      </c>
      <c r="BLN62" s="192">
        <f t="shared" ref="BLN62" si="1675">SUM(BLN63:BLN67)</f>
        <v>0</v>
      </c>
      <c r="BLO62" s="192">
        <f t="shared" ref="BLO62" si="1676">SUM(BLO63:BLO67)</f>
        <v>0</v>
      </c>
      <c r="BLP62" s="192">
        <f t="shared" ref="BLP62" si="1677">SUM(BLP63:BLP67)</f>
        <v>0</v>
      </c>
      <c r="BLQ62" s="192">
        <f t="shared" ref="BLQ62" si="1678">SUM(BLQ63:BLQ67)</f>
        <v>0</v>
      </c>
      <c r="BLR62" s="192">
        <f t="shared" ref="BLR62" si="1679">SUM(BLR63:BLR67)</f>
        <v>0</v>
      </c>
      <c r="BLS62" s="192">
        <f t="shared" ref="BLS62" si="1680">SUM(BLS63:BLS67)</f>
        <v>0</v>
      </c>
      <c r="BLT62" s="192">
        <f t="shared" ref="BLT62" si="1681">SUM(BLT63:BLT67)</f>
        <v>0</v>
      </c>
      <c r="BLU62" s="192">
        <f t="shared" ref="BLU62" si="1682">SUM(BLU63:BLU67)</f>
        <v>0</v>
      </c>
      <c r="BLV62" s="192">
        <f t="shared" ref="BLV62" si="1683">SUM(BLV63:BLV67)</f>
        <v>0</v>
      </c>
      <c r="BLW62" s="192">
        <f t="shared" ref="BLW62" si="1684">SUM(BLW63:BLW67)</f>
        <v>0</v>
      </c>
      <c r="BLX62" s="192">
        <f t="shared" ref="BLX62" si="1685">SUM(BLX63:BLX67)</f>
        <v>0</v>
      </c>
      <c r="BLY62" s="192">
        <f t="shared" ref="BLY62" si="1686">SUM(BLY63:BLY67)</f>
        <v>0</v>
      </c>
      <c r="BLZ62" s="192">
        <f t="shared" ref="BLZ62" si="1687">SUM(BLZ63:BLZ67)</f>
        <v>0</v>
      </c>
      <c r="BMA62" s="192">
        <f t="shared" ref="BMA62" si="1688">SUM(BMA63:BMA67)</f>
        <v>0</v>
      </c>
      <c r="BMB62" s="192">
        <f t="shared" ref="BMB62" si="1689">SUM(BMB63:BMB67)</f>
        <v>0</v>
      </c>
      <c r="BMC62" s="192">
        <f t="shared" ref="BMC62" si="1690">SUM(BMC63:BMC67)</f>
        <v>0</v>
      </c>
      <c r="BMD62" s="192">
        <f t="shared" ref="BMD62" si="1691">SUM(BMD63:BMD67)</f>
        <v>0</v>
      </c>
      <c r="BME62" s="192">
        <f t="shared" ref="BME62" si="1692">SUM(BME63:BME67)</f>
        <v>0</v>
      </c>
      <c r="BMF62" s="192">
        <f t="shared" ref="BMF62" si="1693">SUM(BMF63:BMF67)</f>
        <v>0</v>
      </c>
      <c r="BMG62" s="192">
        <f t="shared" ref="BMG62" si="1694">SUM(BMG63:BMG67)</f>
        <v>0</v>
      </c>
      <c r="BMH62" s="192">
        <f t="shared" ref="BMH62" si="1695">SUM(BMH63:BMH67)</f>
        <v>0</v>
      </c>
      <c r="BMI62" s="192">
        <f t="shared" ref="BMI62" si="1696">SUM(BMI63:BMI67)</f>
        <v>0</v>
      </c>
      <c r="BMJ62" s="192">
        <f t="shared" ref="BMJ62" si="1697">SUM(BMJ63:BMJ67)</f>
        <v>0</v>
      </c>
      <c r="BMK62" s="192">
        <f t="shared" ref="BMK62" si="1698">SUM(BMK63:BMK67)</f>
        <v>0</v>
      </c>
      <c r="BML62" s="192">
        <f t="shared" ref="BML62" si="1699">SUM(BML63:BML67)</f>
        <v>0</v>
      </c>
      <c r="BMM62" s="192">
        <f t="shared" ref="BMM62" si="1700">SUM(BMM63:BMM67)</f>
        <v>0</v>
      </c>
      <c r="BMN62" s="192">
        <f t="shared" ref="BMN62" si="1701">SUM(BMN63:BMN67)</f>
        <v>0</v>
      </c>
      <c r="BMO62" s="192">
        <f t="shared" ref="BMO62" si="1702">SUM(BMO63:BMO67)</f>
        <v>0</v>
      </c>
      <c r="BMP62" s="192">
        <f t="shared" ref="BMP62" si="1703">SUM(BMP63:BMP67)</f>
        <v>0</v>
      </c>
      <c r="BMQ62" s="192">
        <f t="shared" ref="BMQ62" si="1704">SUM(BMQ63:BMQ67)</f>
        <v>0</v>
      </c>
      <c r="BMR62" s="192">
        <f t="shared" ref="BMR62" si="1705">SUM(BMR63:BMR67)</f>
        <v>0</v>
      </c>
      <c r="BMS62" s="192">
        <f t="shared" ref="BMS62" si="1706">SUM(BMS63:BMS67)</f>
        <v>0</v>
      </c>
      <c r="BMT62" s="192">
        <f t="shared" ref="BMT62" si="1707">SUM(BMT63:BMT67)</f>
        <v>0</v>
      </c>
      <c r="BMU62" s="192">
        <f t="shared" ref="BMU62" si="1708">SUM(BMU63:BMU67)</f>
        <v>0</v>
      </c>
      <c r="BMV62" s="192">
        <f t="shared" ref="BMV62" si="1709">SUM(BMV63:BMV67)</f>
        <v>0</v>
      </c>
      <c r="BMW62" s="192">
        <f t="shared" ref="BMW62" si="1710">SUM(BMW63:BMW67)</f>
        <v>0</v>
      </c>
      <c r="BMX62" s="192">
        <f t="shared" ref="BMX62" si="1711">SUM(BMX63:BMX67)</f>
        <v>0</v>
      </c>
      <c r="BMY62" s="192">
        <f t="shared" ref="BMY62" si="1712">SUM(BMY63:BMY67)</f>
        <v>0</v>
      </c>
      <c r="BMZ62" s="192">
        <f t="shared" ref="BMZ62" si="1713">SUM(BMZ63:BMZ67)</f>
        <v>0</v>
      </c>
      <c r="BNA62" s="192">
        <f t="shared" ref="BNA62" si="1714">SUM(BNA63:BNA67)</f>
        <v>0</v>
      </c>
      <c r="BNB62" s="192">
        <f t="shared" ref="BNB62" si="1715">SUM(BNB63:BNB67)</f>
        <v>0</v>
      </c>
      <c r="BNC62" s="192">
        <f t="shared" ref="BNC62" si="1716">SUM(BNC63:BNC67)</f>
        <v>0</v>
      </c>
      <c r="BND62" s="192">
        <f t="shared" ref="BND62" si="1717">SUM(BND63:BND67)</f>
        <v>0</v>
      </c>
      <c r="BNE62" s="192">
        <f t="shared" ref="BNE62" si="1718">SUM(BNE63:BNE67)</f>
        <v>0</v>
      </c>
      <c r="BNF62" s="192">
        <f t="shared" ref="BNF62" si="1719">SUM(BNF63:BNF67)</f>
        <v>0</v>
      </c>
      <c r="BNG62" s="192">
        <f t="shared" ref="BNG62" si="1720">SUM(BNG63:BNG67)</f>
        <v>0</v>
      </c>
      <c r="BNH62" s="192">
        <f t="shared" ref="BNH62" si="1721">SUM(BNH63:BNH67)</f>
        <v>0</v>
      </c>
      <c r="BNI62" s="192">
        <f t="shared" ref="BNI62" si="1722">SUM(BNI63:BNI67)</f>
        <v>0</v>
      </c>
      <c r="BNJ62" s="192">
        <f t="shared" ref="BNJ62" si="1723">SUM(BNJ63:BNJ67)</f>
        <v>0</v>
      </c>
      <c r="BNK62" s="192">
        <f t="shared" ref="BNK62" si="1724">SUM(BNK63:BNK67)</f>
        <v>0</v>
      </c>
      <c r="BNL62" s="192">
        <f t="shared" ref="BNL62" si="1725">SUM(BNL63:BNL67)</f>
        <v>0</v>
      </c>
      <c r="BNM62" s="192">
        <f t="shared" ref="BNM62" si="1726">SUM(BNM63:BNM67)</f>
        <v>0</v>
      </c>
      <c r="BNN62" s="192">
        <f t="shared" ref="BNN62" si="1727">SUM(BNN63:BNN67)</f>
        <v>0</v>
      </c>
      <c r="BNO62" s="192">
        <f t="shared" ref="BNO62" si="1728">SUM(BNO63:BNO67)</f>
        <v>0</v>
      </c>
      <c r="BNP62" s="192">
        <f t="shared" ref="BNP62" si="1729">SUM(BNP63:BNP67)</f>
        <v>0</v>
      </c>
      <c r="BNQ62" s="192">
        <f t="shared" ref="BNQ62" si="1730">SUM(BNQ63:BNQ67)</f>
        <v>0</v>
      </c>
      <c r="BNR62" s="192">
        <f t="shared" ref="BNR62" si="1731">SUM(BNR63:BNR67)</f>
        <v>0</v>
      </c>
      <c r="BNS62" s="192">
        <f t="shared" ref="BNS62" si="1732">SUM(BNS63:BNS67)</f>
        <v>0</v>
      </c>
      <c r="BNT62" s="192">
        <f t="shared" ref="BNT62" si="1733">SUM(BNT63:BNT67)</f>
        <v>0</v>
      </c>
      <c r="BNU62" s="192">
        <f t="shared" ref="BNU62" si="1734">SUM(BNU63:BNU67)</f>
        <v>0</v>
      </c>
      <c r="BNV62" s="192">
        <f t="shared" ref="BNV62" si="1735">SUM(BNV63:BNV67)</f>
        <v>0</v>
      </c>
      <c r="BNW62" s="192">
        <f t="shared" ref="BNW62" si="1736">SUM(BNW63:BNW67)</f>
        <v>0</v>
      </c>
      <c r="BNX62" s="192">
        <f t="shared" ref="BNX62" si="1737">SUM(BNX63:BNX67)</f>
        <v>0</v>
      </c>
      <c r="BNY62" s="192">
        <f t="shared" ref="BNY62" si="1738">SUM(BNY63:BNY67)</f>
        <v>0</v>
      </c>
      <c r="BNZ62" s="192">
        <f t="shared" ref="BNZ62" si="1739">SUM(BNZ63:BNZ67)</f>
        <v>0</v>
      </c>
      <c r="BOA62" s="192">
        <f t="shared" ref="BOA62" si="1740">SUM(BOA63:BOA67)</f>
        <v>0</v>
      </c>
      <c r="BOB62" s="192">
        <f t="shared" ref="BOB62" si="1741">SUM(BOB63:BOB67)</f>
        <v>0</v>
      </c>
      <c r="BOC62" s="192">
        <f t="shared" ref="BOC62" si="1742">SUM(BOC63:BOC67)</f>
        <v>0</v>
      </c>
      <c r="BOD62" s="192">
        <f t="shared" ref="BOD62" si="1743">SUM(BOD63:BOD67)</f>
        <v>0</v>
      </c>
      <c r="BOE62" s="192">
        <f t="shared" ref="BOE62" si="1744">SUM(BOE63:BOE67)</f>
        <v>0</v>
      </c>
      <c r="BOF62" s="192">
        <f t="shared" ref="BOF62" si="1745">SUM(BOF63:BOF67)</f>
        <v>0</v>
      </c>
      <c r="BOG62" s="192">
        <f t="shared" ref="BOG62" si="1746">SUM(BOG63:BOG67)</f>
        <v>0</v>
      </c>
      <c r="BOH62" s="192">
        <f t="shared" ref="BOH62" si="1747">SUM(BOH63:BOH67)</f>
        <v>0</v>
      </c>
      <c r="BOI62" s="192">
        <f t="shared" ref="BOI62" si="1748">SUM(BOI63:BOI67)</f>
        <v>0</v>
      </c>
      <c r="BOJ62" s="192">
        <f t="shared" ref="BOJ62" si="1749">SUM(BOJ63:BOJ67)</f>
        <v>0</v>
      </c>
      <c r="BOK62" s="192">
        <f t="shared" ref="BOK62" si="1750">SUM(BOK63:BOK67)</f>
        <v>0</v>
      </c>
      <c r="BOL62" s="192">
        <f t="shared" ref="BOL62" si="1751">SUM(BOL63:BOL67)</f>
        <v>0</v>
      </c>
      <c r="BOM62" s="192">
        <f t="shared" ref="BOM62" si="1752">SUM(BOM63:BOM67)</f>
        <v>0</v>
      </c>
      <c r="BON62" s="192">
        <f t="shared" ref="BON62" si="1753">SUM(BON63:BON67)</f>
        <v>0</v>
      </c>
      <c r="BOO62" s="192">
        <f t="shared" ref="BOO62" si="1754">SUM(BOO63:BOO67)</f>
        <v>0</v>
      </c>
      <c r="BOP62" s="192">
        <f t="shared" ref="BOP62" si="1755">SUM(BOP63:BOP67)</f>
        <v>0</v>
      </c>
      <c r="BOQ62" s="192">
        <f t="shared" ref="BOQ62" si="1756">SUM(BOQ63:BOQ67)</f>
        <v>0</v>
      </c>
      <c r="BOR62" s="192">
        <f t="shared" ref="BOR62" si="1757">SUM(BOR63:BOR67)</f>
        <v>0</v>
      </c>
      <c r="BOS62" s="192">
        <f t="shared" ref="BOS62" si="1758">SUM(BOS63:BOS67)</f>
        <v>0</v>
      </c>
      <c r="BOT62" s="192">
        <f t="shared" ref="BOT62" si="1759">SUM(BOT63:BOT67)</f>
        <v>0</v>
      </c>
      <c r="BOU62" s="192">
        <f t="shared" ref="BOU62" si="1760">SUM(BOU63:BOU67)</f>
        <v>0</v>
      </c>
      <c r="BOV62" s="192">
        <f t="shared" ref="BOV62" si="1761">SUM(BOV63:BOV67)</f>
        <v>0</v>
      </c>
      <c r="BOW62" s="192">
        <f t="shared" ref="BOW62" si="1762">SUM(BOW63:BOW67)</f>
        <v>0</v>
      </c>
      <c r="BOX62" s="192">
        <f t="shared" ref="BOX62" si="1763">SUM(BOX63:BOX67)</f>
        <v>0</v>
      </c>
      <c r="BOY62" s="192">
        <f t="shared" ref="BOY62" si="1764">SUM(BOY63:BOY67)</f>
        <v>0</v>
      </c>
      <c r="BOZ62" s="192">
        <f t="shared" ref="BOZ62" si="1765">SUM(BOZ63:BOZ67)</f>
        <v>0</v>
      </c>
      <c r="BPA62" s="192">
        <f t="shared" ref="BPA62" si="1766">SUM(BPA63:BPA67)</f>
        <v>0</v>
      </c>
      <c r="BPB62" s="192">
        <f t="shared" ref="BPB62" si="1767">SUM(BPB63:BPB67)</f>
        <v>0</v>
      </c>
      <c r="BPC62" s="192">
        <f t="shared" ref="BPC62" si="1768">SUM(BPC63:BPC67)</f>
        <v>0</v>
      </c>
      <c r="BPD62" s="192">
        <f t="shared" ref="BPD62" si="1769">SUM(BPD63:BPD67)</f>
        <v>0</v>
      </c>
      <c r="BPE62" s="192">
        <f t="shared" ref="BPE62" si="1770">SUM(BPE63:BPE67)</f>
        <v>0</v>
      </c>
      <c r="BPF62" s="192">
        <f t="shared" ref="BPF62" si="1771">SUM(BPF63:BPF67)</f>
        <v>0</v>
      </c>
      <c r="BPG62" s="192">
        <f t="shared" ref="BPG62" si="1772">SUM(BPG63:BPG67)</f>
        <v>0</v>
      </c>
      <c r="BPH62" s="192">
        <f t="shared" ref="BPH62" si="1773">SUM(BPH63:BPH67)</f>
        <v>0</v>
      </c>
      <c r="BPI62" s="192">
        <f t="shared" ref="BPI62" si="1774">SUM(BPI63:BPI67)</f>
        <v>0</v>
      </c>
      <c r="BPJ62" s="192">
        <f t="shared" ref="BPJ62" si="1775">SUM(BPJ63:BPJ67)</f>
        <v>0</v>
      </c>
      <c r="BPK62" s="192">
        <f t="shared" ref="BPK62" si="1776">SUM(BPK63:BPK67)</f>
        <v>0</v>
      </c>
      <c r="BPL62" s="192">
        <f t="shared" ref="BPL62" si="1777">SUM(BPL63:BPL67)</f>
        <v>0</v>
      </c>
      <c r="BPM62" s="192">
        <f t="shared" ref="BPM62" si="1778">SUM(BPM63:BPM67)</f>
        <v>0</v>
      </c>
      <c r="BPN62" s="192">
        <f t="shared" ref="BPN62" si="1779">SUM(BPN63:BPN67)</f>
        <v>0</v>
      </c>
      <c r="BPO62" s="192">
        <f t="shared" ref="BPO62" si="1780">SUM(BPO63:BPO67)</f>
        <v>0</v>
      </c>
      <c r="BPP62" s="192">
        <f t="shared" ref="BPP62" si="1781">SUM(BPP63:BPP67)</f>
        <v>0</v>
      </c>
      <c r="BPQ62" s="192">
        <f t="shared" ref="BPQ62" si="1782">SUM(BPQ63:BPQ67)</f>
        <v>0</v>
      </c>
      <c r="BPR62" s="192">
        <f t="shared" ref="BPR62" si="1783">SUM(BPR63:BPR67)</f>
        <v>0</v>
      </c>
      <c r="BPS62" s="192">
        <f t="shared" ref="BPS62" si="1784">SUM(BPS63:BPS67)</f>
        <v>0</v>
      </c>
      <c r="BPT62" s="192">
        <f t="shared" ref="BPT62" si="1785">SUM(BPT63:BPT67)</f>
        <v>0</v>
      </c>
      <c r="BPU62" s="192">
        <f t="shared" ref="BPU62" si="1786">SUM(BPU63:BPU67)</f>
        <v>0</v>
      </c>
      <c r="BPV62" s="192">
        <f t="shared" ref="BPV62" si="1787">SUM(BPV63:BPV67)</f>
        <v>0</v>
      </c>
      <c r="BPW62" s="192">
        <f t="shared" ref="BPW62" si="1788">SUM(BPW63:BPW67)</f>
        <v>0</v>
      </c>
      <c r="BPX62" s="192">
        <f t="shared" ref="BPX62" si="1789">SUM(BPX63:BPX67)</f>
        <v>0</v>
      </c>
      <c r="BPY62" s="192">
        <f t="shared" ref="BPY62" si="1790">SUM(BPY63:BPY67)</f>
        <v>0</v>
      </c>
      <c r="BPZ62" s="192">
        <f t="shared" ref="BPZ62" si="1791">SUM(BPZ63:BPZ67)</f>
        <v>0</v>
      </c>
      <c r="BQA62" s="192">
        <f t="shared" ref="BQA62" si="1792">SUM(BQA63:BQA67)</f>
        <v>0</v>
      </c>
      <c r="BQB62" s="192">
        <f t="shared" ref="BQB62" si="1793">SUM(BQB63:BQB67)</f>
        <v>0</v>
      </c>
      <c r="BQC62" s="192">
        <f t="shared" ref="BQC62" si="1794">SUM(BQC63:BQC67)</f>
        <v>0</v>
      </c>
      <c r="BQD62" s="192">
        <f t="shared" ref="BQD62" si="1795">SUM(BQD63:BQD67)</f>
        <v>0</v>
      </c>
      <c r="BQE62" s="192">
        <f t="shared" ref="BQE62" si="1796">SUM(BQE63:BQE67)</f>
        <v>0</v>
      </c>
      <c r="BQF62" s="192">
        <f t="shared" ref="BQF62" si="1797">SUM(BQF63:BQF67)</f>
        <v>0</v>
      </c>
      <c r="BQG62" s="192">
        <f t="shared" ref="BQG62" si="1798">SUM(BQG63:BQG67)</f>
        <v>0</v>
      </c>
      <c r="BQH62" s="192">
        <f t="shared" ref="BQH62" si="1799">SUM(BQH63:BQH67)</f>
        <v>0</v>
      </c>
      <c r="BQI62" s="192">
        <f t="shared" ref="BQI62" si="1800">SUM(BQI63:BQI67)</f>
        <v>0</v>
      </c>
      <c r="BQJ62" s="192">
        <f t="shared" ref="BQJ62" si="1801">SUM(BQJ63:BQJ67)</f>
        <v>0</v>
      </c>
      <c r="BQK62" s="192">
        <f t="shared" ref="BQK62" si="1802">SUM(BQK63:BQK67)</f>
        <v>0</v>
      </c>
      <c r="BQL62" s="192">
        <f t="shared" ref="BQL62" si="1803">SUM(BQL63:BQL67)</f>
        <v>0</v>
      </c>
      <c r="BQM62" s="192">
        <f t="shared" ref="BQM62" si="1804">SUM(BQM63:BQM67)</f>
        <v>0</v>
      </c>
      <c r="BQN62" s="192">
        <f t="shared" ref="BQN62" si="1805">SUM(BQN63:BQN67)</f>
        <v>0</v>
      </c>
      <c r="BQO62" s="192">
        <f t="shared" ref="BQO62" si="1806">SUM(BQO63:BQO67)</f>
        <v>0</v>
      </c>
      <c r="BQP62" s="192">
        <f t="shared" ref="BQP62" si="1807">SUM(BQP63:BQP67)</f>
        <v>0</v>
      </c>
      <c r="BQQ62" s="192">
        <f t="shared" ref="BQQ62" si="1808">SUM(BQQ63:BQQ67)</f>
        <v>0</v>
      </c>
      <c r="BQR62" s="192">
        <f t="shared" ref="BQR62" si="1809">SUM(BQR63:BQR67)</f>
        <v>0</v>
      </c>
      <c r="BQS62" s="192">
        <f t="shared" ref="BQS62" si="1810">SUM(BQS63:BQS67)</f>
        <v>0</v>
      </c>
      <c r="BQT62" s="192">
        <f t="shared" ref="BQT62" si="1811">SUM(BQT63:BQT67)</f>
        <v>0</v>
      </c>
      <c r="BQU62" s="192">
        <f t="shared" ref="BQU62" si="1812">SUM(BQU63:BQU67)</f>
        <v>0</v>
      </c>
      <c r="BQV62" s="192">
        <f t="shared" ref="BQV62" si="1813">SUM(BQV63:BQV67)</f>
        <v>0</v>
      </c>
      <c r="BQW62" s="192">
        <f t="shared" ref="BQW62" si="1814">SUM(BQW63:BQW67)</f>
        <v>0</v>
      </c>
      <c r="BQX62" s="192">
        <f t="shared" ref="BQX62" si="1815">SUM(BQX63:BQX67)</f>
        <v>0</v>
      </c>
      <c r="BQY62" s="192">
        <f t="shared" ref="BQY62" si="1816">SUM(BQY63:BQY67)</f>
        <v>0</v>
      </c>
      <c r="BQZ62" s="192">
        <f t="shared" ref="BQZ62" si="1817">SUM(BQZ63:BQZ67)</f>
        <v>0</v>
      </c>
      <c r="BRA62" s="192">
        <f t="shared" ref="BRA62" si="1818">SUM(BRA63:BRA67)</f>
        <v>0</v>
      </c>
      <c r="BRB62" s="192">
        <f t="shared" ref="BRB62" si="1819">SUM(BRB63:BRB67)</f>
        <v>0</v>
      </c>
      <c r="BRC62" s="192">
        <f t="shared" ref="BRC62" si="1820">SUM(BRC63:BRC67)</f>
        <v>0</v>
      </c>
      <c r="BRD62" s="192">
        <f t="shared" ref="BRD62" si="1821">SUM(BRD63:BRD67)</f>
        <v>0</v>
      </c>
      <c r="BRE62" s="192">
        <f t="shared" ref="BRE62" si="1822">SUM(BRE63:BRE67)</f>
        <v>0</v>
      </c>
      <c r="BRF62" s="192">
        <f t="shared" ref="BRF62" si="1823">SUM(BRF63:BRF67)</f>
        <v>0</v>
      </c>
      <c r="BRG62" s="192">
        <f t="shared" ref="BRG62" si="1824">SUM(BRG63:BRG67)</f>
        <v>0</v>
      </c>
      <c r="BRH62" s="192">
        <f t="shared" ref="BRH62" si="1825">SUM(BRH63:BRH67)</f>
        <v>0</v>
      </c>
      <c r="BRI62" s="192">
        <f t="shared" ref="BRI62" si="1826">SUM(BRI63:BRI67)</f>
        <v>0</v>
      </c>
      <c r="BRJ62" s="192">
        <f t="shared" ref="BRJ62" si="1827">SUM(BRJ63:BRJ67)</f>
        <v>0</v>
      </c>
      <c r="BRK62" s="192">
        <f t="shared" ref="BRK62" si="1828">SUM(BRK63:BRK67)</f>
        <v>0</v>
      </c>
      <c r="BRL62" s="192">
        <f t="shared" ref="BRL62" si="1829">SUM(BRL63:BRL67)</f>
        <v>0</v>
      </c>
      <c r="BRM62" s="192">
        <f t="shared" ref="BRM62" si="1830">SUM(BRM63:BRM67)</f>
        <v>0</v>
      </c>
      <c r="BRN62" s="192">
        <f t="shared" ref="BRN62" si="1831">SUM(BRN63:BRN67)</f>
        <v>0</v>
      </c>
      <c r="BRO62" s="192">
        <f t="shared" ref="BRO62" si="1832">SUM(BRO63:BRO67)</f>
        <v>0</v>
      </c>
      <c r="BRP62" s="192">
        <f t="shared" ref="BRP62" si="1833">SUM(BRP63:BRP67)</f>
        <v>0</v>
      </c>
      <c r="BRQ62" s="192">
        <f t="shared" ref="BRQ62" si="1834">SUM(BRQ63:BRQ67)</f>
        <v>0</v>
      </c>
      <c r="BRR62" s="192">
        <f t="shared" ref="BRR62" si="1835">SUM(BRR63:BRR67)</f>
        <v>0</v>
      </c>
      <c r="BRS62" s="192">
        <f t="shared" ref="BRS62" si="1836">SUM(BRS63:BRS67)</f>
        <v>0</v>
      </c>
      <c r="BRT62" s="192">
        <f t="shared" ref="BRT62" si="1837">SUM(BRT63:BRT67)</f>
        <v>0</v>
      </c>
      <c r="BRU62" s="192">
        <f t="shared" ref="BRU62" si="1838">SUM(BRU63:BRU67)</f>
        <v>0</v>
      </c>
      <c r="BRV62" s="192">
        <f t="shared" ref="BRV62" si="1839">SUM(BRV63:BRV67)</f>
        <v>0</v>
      </c>
      <c r="BRW62" s="192">
        <f t="shared" ref="BRW62" si="1840">SUM(BRW63:BRW67)</f>
        <v>0</v>
      </c>
      <c r="BRX62" s="192">
        <f t="shared" ref="BRX62" si="1841">SUM(BRX63:BRX67)</f>
        <v>0</v>
      </c>
      <c r="BRY62" s="192">
        <f t="shared" ref="BRY62" si="1842">SUM(BRY63:BRY67)</f>
        <v>0</v>
      </c>
      <c r="BRZ62" s="192">
        <f t="shared" ref="BRZ62" si="1843">SUM(BRZ63:BRZ67)</f>
        <v>0</v>
      </c>
      <c r="BSA62" s="192">
        <f t="shared" ref="BSA62" si="1844">SUM(BSA63:BSA67)</f>
        <v>0</v>
      </c>
      <c r="BSB62" s="192">
        <f t="shared" ref="BSB62" si="1845">SUM(BSB63:BSB67)</f>
        <v>0</v>
      </c>
      <c r="BSC62" s="192">
        <f t="shared" ref="BSC62" si="1846">SUM(BSC63:BSC67)</f>
        <v>0</v>
      </c>
      <c r="BSD62" s="192">
        <f t="shared" ref="BSD62" si="1847">SUM(BSD63:BSD67)</f>
        <v>0</v>
      </c>
      <c r="BSE62" s="192">
        <f t="shared" ref="BSE62" si="1848">SUM(BSE63:BSE67)</f>
        <v>0</v>
      </c>
      <c r="BSF62" s="192">
        <f t="shared" ref="BSF62" si="1849">SUM(BSF63:BSF67)</f>
        <v>0</v>
      </c>
      <c r="BSG62" s="192">
        <f t="shared" ref="BSG62" si="1850">SUM(BSG63:BSG67)</f>
        <v>0</v>
      </c>
      <c r="BSH62" s="192">
        <f t="shared" ref="BSH62" si="1851">SUM(BSH63:BSH67)</f>
        <v>0</v>
      </c>
      <c r="BSI62" s="192">
        <f t="shared" ref="BSI62" si="1852">SUM(BSI63:BSI67)</f>
        <v>0</v>
      </c>
      <c r="BSJ62" s="192">
        <f t="shared" ref="BSJ62" si="1853">SUM(BSJ63:BSJ67)</f>
        <v>0</v>
      </c>
      <c r="BSK62" s="192">
        <f t="shared" ref="BSK62" si="1854">SUM(BSK63:BSK67)</f>
        <v>0</v>
      </c>
      <c r="BSL62" s="192">
        <f t="shared" ref="BSL62" si="1855">SUM(BSL63:BSL67)</f>
        <v>0</v>
      </c>
      <c r="BSM62" s="192">
        <f t="shared" ref="BSM62" si="1856">SUM(BSM63:BSM67)</f>
        <v>0</v>
      </c>
      <c r="BSN62" s="192">
        <f t="shared" ref="BSN62" si="1857">SUM(BSN63:BSN67)</f>
        <v>0</v>
      </c>
      <c r="BSO62" s="192">
        <f t="shared" ref="BSO62" si="1858">SUM(BSO63:BSO67)</f>
        <v>0</v>
      </c>
      <c r="BSP62" s="192">
        <f t="shared" ref="BSP62" si="1859">SUM(BSP63:BSP67)</f>
        <v>0</v>
      </c>
      <c r="BSQ62" s="192">
        <f t="shared" ref="BSQ62" si="1860">SUM(BSQ63:BSQ67)</f>
        <v>0</v>
      </c>
      <c r="BSR62" s="192">
        <f t="shared" ref="BSR62" si="1861">SUM(BSR63:BSR67)</f>
        <v>0</v>
      </c>
      <c r="BSS62" s="192">
        <f t="shared" ref="BSS62" si="1862">SUM(BSS63:BSS67)</f>
        <v>0</v>
      </c>
      <c r="BST62" s="192">
        <f t="shared" ref="BST62" si="1863">SUM(BST63:BST67)</f>
        <v>0</v>
      </c>
      <c r="BSU62" s="192">
        <f t="shared" ref="BSU62" si="1864">SUM(BSU63:BSU67)</f>
        <v>0</v>
      </c>
      <c r="BSV62" s="192">
        <f t="shared" ref="BSV62" si="1865">SUM(BSV63:BSV67)</f>
        <v>0</v>
      </c>
      <c r="BSW62" s="192">
        <f t="shared" ref="BSW62" si="1866">SUM(BSW63:BSW67)</f>
        <v>0</v>
      </c>
      <c r="BSX62" s="192">
        <f t="shared" ref="BSX62" si="1867">SUM(BSX63:BSX67)</f>
        <v>0</v>
      </c>
      <c r="BSY62" s="192">
        <f t="shared" ref="BSY62" si="1868">SUM(BSY63:BSY67)</f>
        <v>0</v>
      </c>
      <c r="BSZ62" s="192">
        <f t="shared" ref="BSZ62" si="1869">SUM(BSZ63:BSZ67)</f>
        <v>0</v>
      </c>
      <c r="BTA62" s="192">
        <f t="shared" ref="BTA62" si="1870">SUM(BTA63:BTA67)</f>
        <v>0</v>
      </c>
      <c r="BTB62" s="192">
        <f t="shared" ref="BTB62" si="1871">SUM(BTB63:BTB67)</f>
        <v>0</v>
      </c>
      <c r="BTC62" s="192">
        <f t="shared" ref="BTC62" si="1872">SUM(BTC63:BTC67)</f>
        <v>0</v>
      </c>
      <c r="BTD62" s="192">
        <f t="shared" ref="BTD62" si="1873">SUM(BTD63:BTD67)</f>
        <v>0</v>
      </c>
      <c r="BTE62" s="192">
        <f t="shared" ref="BTE62" si="1874">SUM(BTE63:BTE67)</f>
        <v>0</v>
      </c>
      <c r="BTF62" s="192">
        <f t="shared" ref="BTF62" si="1875">SUM(BTF63:BTF67)</f>
        <v>0</v>
      </c>
      <c r="BTG62" s="192">
        <f t="shared" ref="BTG62" si="1876">SUM(BTG63:BTG67)</f>
        <v>0</v>
      </c>
      <c r="BTH62" s="192">
        <f t="shared" ref="BTH62" si="1877">SUM(BTH63:BTH67)</f>
        <v>0</v>
      </c>
      <c r="BTI62" s="192">
        <f t="shared" ref="BTI62" si="1878">SUM(BTI63:BTI67)</f>
        <v>0</v>
      </c>
      <c r="BTJ62" s="192">
        <f t="shared" ref="BTJ62" si="1879">SUM(BTJ63:BTJ67)</f>
        <v>0</v>
      </c>
      <c r="BTK62" s="192">
        <f t="shared" ref="BTK62" si="1880">SUM(BTK63:BTK67)</f>
        <v>0</v>
      </c>
      <c r="BTL62" s="192">
        <f t="shared" ref="BTL62" si="1881">SUM(BTL63:BTL67)</f>
        <v>0</v>
      </c>
      <c r="BTM62" s="192">
        <f t="shared" ref="BTM62" si="1882">SUM(BTM63:BTM67)</f>
        <v>0</v>
      </c>
      <c r="BTN62" s="192">
        <f t="shared" ref="BTN62" si="1883">SUM(BTN63:BTN67)</f>
        <v>0</v>
      </c>
      <c r="BTO62" s="192">
        <f t="shared" ref="BTO62" si="1884">SUM(BTO63:BTO67)</f>
        <v>0</v>
      </c>
      <c r="BTP62" s="192">
        <f t="shared" ref="BTP62" si="1885">SUM(BTP63:BTP67)</f>
        <v>0</v>
      </c>
      <c r="BTQ62" s="192">
        <f t="shared" ref="BTQ62" si="1886">SUM(BTQ63:BTQ67)</f>
        <v>0</v>
      </c>
      <c r="BTR62" s="192">
        <f t="shared" ref="BTR62" si="1887">SUM(BTR63:BTR67)</f>
        <v>0</v>
      </c>
      <c r="BTS62" s="192">
        <f t="shared" ref="BTS62" si="1888">SUM(BTS63:BTS67)</f>
        <v>0</v>
      </c>
      <c r="BTT62" s="192">
        <f t="shared" ref="BTT62" si="1889">SUM(BTT63:BTT67)</f>
        <v>0</v>
      </c>
      <c r="BTU62" s="192">
        <f t="shared" ref="BTU62" si="1890">SUM(BTU63:BTU67)</f>
        <v>0</v>
      </c>
      <c r="BTV62" s="192">
        <f t="shared" ref="BTV62" si="1891">SUM(BTV63:BTV67)</f>
        <v>0</v>
      </c>
      <c r="BTW62" s="192">
        <f t="shared" ref="BTW62" si="1892">SUM(BTW63:BTW67)</f>
        <v>0</v>
      </c>
      <c r="BTX62" s="192">
        <f t="shared" ref="BTX62" si="1893">SUM(BTX63:BTX67)</f>
        <v>0</v>
      </c>
      <c r="BTY62" s="192">
        <f t="shared" ref="BTY62" si="1894">SUM(BTY63:BTY67)</f>
        <v>0</v>
      </c>
      <c r="BTZ62" s="192">
        <f t="shared" ref="BTZ62" si="1895">SUM(BTZ63:BTZ67)</f>
        <v>0</v>
      </c>
      <c r="BUA62" s="192">
        <f t="shared" ref="BUA62" si="1896">SUM(BUA63:BUA67)</f>
        <v>0</v>
      </c>
      <c r="BUB62" s="192">
        <f t="shared" ref="BUB62" si="1897">SUM(BUB63:BUB67)</f>
        <v>0</v>
      </c>
      <c r="BUC62" s="192">
        <f t="shared" ref="BUC62" si="1898">SUM(BUC63:BUC67)</f>
        <v>0</v>
      </c>
      <c r="BUD62" s="192">
        <f t="shared" ref="BUD62" si="1899">SUM(BUD63:BUD67)</f>
        <v>0</v>
      </c>
      <c r="BUE62" s="192">
        <f t="shared" ref="BUE62" si="1900">SUM(BUE63:BUE67)</f>
        <v>0</v>
      </c>
      <c r="BUF62" s="192">
        <f t="shared" ref="BUF62" si="1901">SUM(BUF63:BUF67)</f>
        <v>0</v>
      </c>
      <c r="BUG62" s="192">
        <f t="shared" ref="BUG62" si="1902">SUM(BUG63:BUG67)</f>
        <v>0</v>
      </c>
      <c r="BUH62" s="192">
        <f t="shared" ref="BUH62" si="1903">SUM(BUH63:BUH67)</f>
        <v>0</v>
      </c>
      <c r="BUI62" s="192">
        <f t="shared" ref="BUI62" si="1904">SUM(BUI63:BUI67)</f>
        <v>0</v>
      </c>
      <c r="BUJ62" s="192">
        <f t="shared" ref="BUJ62" si="1905">SUM(BUJ63:BUJ67)</f>
        <v>0</v>
      </c>
      <c r="BUK62" s="192">
        <f t="shared" ref="BUK62" si="1906">SUM(BUK63:BUK67)</f>
        <v>0</v>
      </c>
      <c r="BUL62" s="192">
        <f t="shared" ref="BUL62" si="1907">SUM(BUL63:BUL67)</f>
        <v>0</v>
      </c>
      <c r="BUM62" s="192">
        <f t="shared" ref="BUM62" si="1908">SUM(BUM63:BUM67)</f>
        <v>0</v>
      </c>
      <c r="BUN62" s="192">
        <f t="shared" ref="BUN62" si="1909">SUM(BUN63:BUN67)</f>
        <v>0</v>
      </c>
      <c r="BUO62" s="192">
        <f t="shared" ref="BUO62" si="1910">SUM(BUO63:BUO67)</f>
        <v>0</v>
      </c>
      <c r="BUP62" s="192">
        <f t="shared" ref="BUP62" si="1911">SUM(BUP63:BUP67)</f>
        <v>0</v>
      </c>
      <c r="BUQ62" s="192">
        <f t="shared" ref="BUQ62" si="1912">SUM(BUQ63:BUQ67)</f>
        <v>0</v>
      </c>
      <c r="BUR62" s="192">
        <f t="shared" ref="BUR62" si="1913">SUM(BUR63:BUR67)</f>
        <v>0</v>
      </c>
      <c r="BUS62" s="192">
        <f t="shared" ref="BUS62" si="1914">SUM(BUS63:BUS67)</f>
        <v>0</v>
      </c>
      <c r="BUT62" s="192">
        <f t="shared" ref="BUT62" si="1915">SUM(BUT63:BUT67)</f>
        <v>0</v>
      </c>
      <c r="BUU62" s="192">
        <f t="shared" ref="BUU62" si="1916">SUM(BUU63:BUU67)</f>
        <v>0</v>
      </c>
      <c r="BUV62" s="192">
        <f t="shared" ref="BUV62" si="1917">SUM(BUV63:BUV67)</f>
        <v>0</v>
      </c>
      <c r="BUW62" s="192">
        <f t="shared" ref="BUW62" si="1918">SUM(BUW63:BUW67)</f>
        <v>0</v>
      </c>
      <c r="BUX62" s="192">
        <f t="shared" ref="BUX62" si="1919">SUM(BUX63:BUX67)</f>
        <v>0</v>
      </c>
      <c r="BUY62" s="192">
        <f t="shared" ref="BUY62" si="1920">SUM(BUY63:BUY67)</f>
        <v>0</v>
      </c>
      <c r="BUZ62" s="192">
        <f t="shared" ref="BUZ62" si="1921">SUM(BUZ63:BUZ67)</f>
        <v>0</v>
      </c>
      <c r="BVA62" s="192">
        <f t="shared" ref="BVA62" si="1922">SUM(BVA63:BVA67)</f>
        <v>0</v>
      </c>
      <c r="BVB62" s="192">
        <f t="shared" ref="BVB62" si="1923">SUM(BVB63:BVB67)</f>
        <v>0</v>
      </c>
      <c r="BVC62" s="192">
        <f t="shared" ref="BVC62" si="1924">SUM(BVC63:BVC67)</f>
        <v>0</v>
      </c>
      <c r="BVD62" s="192">
        <f t="shared" ref="BVD62" si="1925">SUM(BVD63:BVD67)</f>
        <v>0</v>
      </c>
      <c r="BVE62" s="192">
        <f t="shared" ref="BVE62" si="1926">SUM(BVE63:BVE67)</f>
        <v>0</v>
      </c>
      <c r="BVF62" s="192">
        <f t="shared" ref="BVF62" si="1927">SUM(BVF63:BVF67)</f>
        <v>0</v>
      </c>
      <c r="BVG62" s="192">
        <f t="shared" ref="BVG62" si="1928">SUM(BVG63:BVG67)</f>
        <v>0</v>
      </c>
      <c r="BVH62" s="192">
        <f t="shared" ref="BVH62" si="1929">SUM(BVH63:BVH67)</f>
        <v>0</v>
      </c>
      <c r="BVI62" s="192">
        <f t="shared" ref="BVI62" si="1930">SUM(BVI63:BVI67)</f>
        <v>0</v>
      </c>
      <c r="BVJ62" s="192">
        <f t="shared" ref="BVJ62" si="1931">SUM(BVJ63:BVJ67)</f>
        <v>0</v>
      </c>
      <c r="BVK62" s="192">
        <f t="shared" ref="BVK62" si="1932">SUM(BVK63:BVK67)</f>
        <v>0</v>
      </c>
      <c r="BVL62" s="192">
        <f t="shared" ref="BVL62" si="1933">SUM(BVL63:BVL67)</f>
        <v>0</v>
      </c>
      <c r="BVM62" s="192">
        <f t="shared" ref="BVM62" si="1934">SUM(BVM63:BVM67)</f>
        <v>0</v>
      </c>
      <c r="BVN62" s="192">
        <f t="shared" ref="BVN62" si="1935">SUM(BVN63:BVN67)</f>
        <v>0</v>
      </c>
      <c r="BVO62" s="192">
        <f t="shared" ref="BVO62" si="1936">SUM(BVO63:BVO67)</f>
        <v>0</v>
      </c>
      <c r="BVP62" s="192">
        <f t="shared" ref="BVP62" si="1937">SUM(BVP63:BVP67)</f>
        <v>0</v>
      </c>
      <c r="BVQ62" s="192">
        <f t="shared" ref="BVQ62" si="1938">SUM(BVQ63:BVQ67)</f>
        <v>0</v>
      </c>
      <c r="BVR62" s="192">
        <f t="shared" ref="BVR62" si="1939">SUM(BVR63:BVR67)</f>
        <v>0</v>
      </c>
      <c r="BVS62" s="192">
        <f t="shared" ref="BVS62" si="1940">SUM(BVS63:BVS67)</f>
        <v>0</v>
      </c>
      <c r="BVT62" s="192">
        <f t="shared" ref="BVT62" si="1941">SUM(BVT63:BVT67)</f>
        <v>0</v>
      </c>
      <c r="BVU62" s="192">
        <f t="shared" ref="BVU62" si="1942">SUM(BVU63:BVU67)</f>
        <v>0</v>
      </c>
      <c r="BVV62" s="192">
        <f t="shared" ref="BVV62" si="1943">SUM(BVV63:BVV67)</f>
        <v>0</v>
      </c>
      <c r="BVW62" s="192">
        <f t="shared" ref="BVW62" si="1944">SUM(BVW63:BVW67)</f>
        <v>0</v>
      </c>
      <c r="BVX62" s="192">
        <f t="shared" ref="BVX62" si="1945">SUM(BVX63:BVX67)</f>
        <v>0</v>
      </c>
      <c r="BVY62" s="192">
        <f t="shared" ref="BVY62" si="1946">SUM(BVY63:BVY67)</f>
        <v>0</v>
      </c>
      <c r="BVZ62" s="192">
        <f t="shared" ref="BVZ62" si="1947">SUM(BVZ63:BVZ67)</f>
        <v>0</v>
      </c>
      <c r="BWA62" s="192">
        <f t="shared" ref="BWA62" si="1948">SUM(BWA63:BWA67)</f>
        <v>0</v>
      </c>
      <c r="BWB62" s="192">
        <f t="shared" ref="BWB62" si="1949">SUM(BWB63:BWB67)</f>
        <v>0</v>
      </c>
      <c r="BWC62" s="192">
        <f t="shared" ref="BWC62" si="1950">SUM(BWC63:BWC67)</f>
        <v>0</v>
      </c>
      <c r="BWD62" s="192">
        <f t="shared" ref="BWD62" si="1951">SUM(BWD63:BWD67)</f>
        <v>0</v>
      </c>
      <c r="BWE62" s="192">
        <f t="shared" ref="BWE62" si="1952">SUM(BWE63:BWE67)</f>
        <v>0</v>
      </c>
      <c r="BWF62" s="192">
        <f t="shared" ref="BWF62" si="1953">SUM(BWF63:BWF67)</f>
        <v>0</v>
      </c>
      <c r="BWG62" s="192">
        <f t="shared" ref="BWG62" si="1954">SUM(BWG63:BWG67)</f>
        <v>0</v>
      </c>
      <c r="BWH62" s="192">
        <f t="shared" ref="BWH62" si="1955">SUM(BWH63:BWH67)</f>
        <v>0</v>
      </c>
      <c r="BWI62" s="192">
        <f t="shared" ref="BWI62" si="1956">SUM(BWI63:BWI67)</f>
        <v>0</v>
      </c>
      <c r="BWJ62" s="192">
        <f t="shared" ref="BWJ62" si="1957">SUM(BWJ63:BWJ67)</f>
        <v>0</v>
      </c>
      <c r="BWK62" s="192">
        <f t="shared" ref="BWK62" si="1958">SUM(BWK63:BWK67)</f>
        <v>0</v>
      </c>
      <c r="BWL62" s="192">
        <f t="shared" ref="BWL62" si="1959">SUM(BWL63:BWL67)</f>
        <v>0</v>
      </c>
      <c r="BWM62" s="192">
        <f t="shared" ref="BWM62" si="1960">SUM(BWM63:BWM67)</f>
        <v>0</v>
      </c>
      <c r="BWN62" s="192">
        <f t="shared" ref="BWN62" si="1961">SUM(BWN63:BWN67)</f>
        <v>0</v>
      </c>
      <c r="BWO62" s="192">
        <f t="shared" ref="BWO62" si="1962">SUM(BWO63:BWO67)</f>
        <v>0</v>
      </c>
      <c r="BWP62" s="192">
        <f t="shared" ref="BWP62" si="1963">SUM(BWP63:BWP67)</f>
        <v>0</v>
      </c>
      <c r="BWQ62" s="192">
        <f t="shared" ref="BWQ62" si="1964">SUM(BWQ63:BWQ67)</f>
        <v>0</v>
      </c>
      <c r="BWR62" s="192">
        <f t="shared" ref="BWR62" si="1965">SUM(BWR63:BWR67)</f>
        <v>0</v>
      </c>
      <c r="BWS62" s="192">
        <f t="shared" ref="BWS62" si="1966">SUM(BWS63:BWS67)</f>
        <v>0</v>
      </c>
      <c r="BWT62" s="192">
        <f t="shared" ref="BWT62" si="1967">SUM(BWT63:BWT67)</f>
        <v>0</v>
      </c>
      <c r="BWU62" s="192">
        <f t="shared" ref="BWU62" si="1968">SUM(BWU63:BWU67)</f>
        <v>0</v>
      </c>
      <c r="BWV62" s="192">
        <f t="shared" ref="BWV62" si="1969">SUM(BWV63:BWV67)</f>
        <v>0</v>
      </c>
      <c r="BWW62" s="192">
        <f t="shared" ref="BWW62" si="1970">SUM(BWW63:BWW67)</f>
        <v>0</v>
      </c>
      <c r="BWX62" s="192">
        <f t="shared" ref="BWX62" si="1971">SUM(BWX63:BWX67)</f>
        <v>0</v>
      </c>
      <c r="BWY62" s="192">
        <f t="shared" ref="BWY62" si="1972">SUM(BWY63:BWY67)</f>
        <v>0</v>
      </c>
      <c r="BWZ62" s="192">
        <f t="shared" ref="BWZ62" si="1973">SUM(BWZ63:BWZ67)</f>
        <v>0</v>
      </c>
      <c r="BXA62" s="192">
        <f t="shared" ref="BXA62" si="1974">SUM(BXA63:BXA67)</f>
        <v>0</v>
      </c>
      <c r="BXB62" s="192">
        <f t="shared" ref="BXB62" si="1975">SUM(BXB63:BXB67)</f>
        <v>0</v>
      </c>
      <c r="BXC62" s="192">
        <f t="shared" ref="BXC62" si="1976">SUM(BXC63:BXC67)</f>
        <v>0</v>
      </c>
      <c r="BXD62" s="192">
        <f t="shared" ref="BXD62" si="1977">SUM(BXD63:BXD67)</f>
        <v>0</v>
      </c>
      <c r="BXE62" s="192">
        <f t="shared" ref="BXE62" si="1978">SUM(BXE63:BXE67)</f>
        <v>0</v>
      </c>
      <c r="BXF62" s="192">
        <f t="shared" ref="BXF62" si="1979">SUM(BXF63:BXF67)</f>
        <v>0</v>
      </c>
      <c r="BXG62" s="192">
        <f t="shared" ref="BXG62" si="1980">SUM(BXG63:BXG67)</f>
        <v>0</v>
      </c>
      <c r="BXH62" s="192">
        <f t="shared" ref="BXH62" si="1981">SUM(BXH63:BXH67)</f>
        <v>0</v>
      </c>
      <c r="BXI62" s="192">
        <f t="shared" ref="BXI62" si="1982">SUM(BXI63:BXI67)</f>
        <v>0</v>
      </c>
      <c r="BXJ62" s="192">
        <f t="shared" ref="BXJ62" si="1983">SUM(BXJ63:BXJ67)</f>
        <v>0</v>
      </c>
      <c r="BXK62" s="192">
        <f t="shared" ref="BXK62" si="1984">SUM(BXK63:BXK67)</f>
        <v>0</v>
      </c>
      <c r="BXL62" s="192">
        <f t="shared" ref="BXL62" si="1985">SUM(BXL63:BXL67)</f>
        <v>0</v>
      </c>
      <c r="BXM62" s="192">
        <f t="shared" ref="BXM62" si="1986">SUM(BXM63:BXM67)</f>
        <v>0</v>
      </c>
      <c r="BXN62" s="192">
        <f t="shared" ref="BXN62" si="1987">SUM(BXN63:BXN67)</f>
        <v>0</v>
      </c>
      <c r="BXO62" s="192">
        <f t="shared" ref="BXO62" si="1988">SUM(BXO63:BXO67)</f>
        <v>0</v>
      </c>
      <c r="BXP62" s="192">
        <f t="shared" ref="BXP62" si="1989">SUM(BXP63:BXP67)</f>
        <v>0</v>
      </c>
      <c r="BXQ62" s="192">
        <f t="shared" ref="BXQ62" si="1990">SUM(BXQ63:BXQ67)</f>
        <v>0</v>
      </c>
      <c r="BXR62" s="192">
        <f t="shared" ref="BXR62" si="1991">SUM(BXR63:BXR67)</f>
        <v>0</v>
      </c>
      <c r="BXS62" s="192">
        <f t="shared" ref="BXS62" si="1992">SUM(BXS63:BXS67)</f>
        <v>0</v>
      </c>
      <c r="BXT62" s="192">
        <f t="shared" ref="BXT62" si="1993">SUM(BXT63:BXT67)</f>
        <v>0</v>
      </c>
      <c r="BXU62" s="192">
        <f t="shared" ref="BXU62" si="1994">SUM(BXU63:BXU67)</f>
        <v>0</v>
      </c>
      <c r="BXV62" s="192">
        <f t="shared" ref="BXV62" si="1995">SUM(BXV63:BXV67)</f>
        <v>0</v>
      </c>
      <c r="BXW62" s="192">
        <f t="shared" ref="BXW62" si="1996">SUM(BXW63:BXW67)</f>
        <v>0</v>
      </c>
      <c r="BXX62" s="192">
        <f t="shared" ref="BXX62" si="1997">SUM(BXX63:BXX67)</f>
        <v>0</v>
      </c>
      <c r="BXY62" s="192">
        <f t="shared" ref="BXY62" si="1998">SUM(BXY63:BXY67)</f>
        <v>0</v>
      </c>
      <c r="BXZ62" s="192">
        <f t="shared" ref="BXZ62" si="1999">SUM(BXZ63:BXZ67)</f>
        <v>0</v>
      </c>
      <c r="BYA62" s="192">
        <f t="shared" ref="BYA62" si="2000">SUM(BYA63:BYA67)</f>
        <v>0</v>
      </c>
      <c r="BYB62" s="192">
        <f t="shared" ref="BYB62" si="2001">SUM(BYB63:BYB67)</f>
        <v>0</v>
      </c>
      <c r="BYC62" s="192">
        <f t="shared" ref="BYC62" si="2002">SUM(BYC63:BYC67)</f>
        <v>0</v>
      </c>
      <c r="BYD62" s="192">
        <f t="shared" ref="BYD62" si="2003">SUM(BYD63:BYD67)</f>
        <v>0</v>
      </c>
      <c r="BYE62" s="192">
        <f t="shared" ref="BYE62" si="2004">SUM(BYE63:BYE67)</f>
        <v>0</v>
      </c>
      <c r="BYF62" s="192">
        <f t="shared" ref="BYF62" si="2005">SUM(BYF63:BYF67)</f>
        <v>0</v>
      </c>
      <c r="BYG62" s="192">
        <f t="shared" ref="BYG62" si="2006">SUM(BYG63:BYG67)</f>
        <v>0</v>
      </c>
      <c r="BYH62" s="192">
        <f t="shared" ref="BYH62" si="2007">SUM(BYH63:BYH67)</f>
        <v>0</v>
      </c>
      <c r="BYI62" s="192">
        <f t="shared" ref="BYI62" si="2008">SUM(BYI63:BYI67)</f>
        <v>0</v>
      </c>
      <c r="BYJ62" s="192">
        <f t="shared" ref="BYJ62" si="2009">SUM(BYJ63:BYJ67)</f>
        <v>0</v>
      </c>
      <c r="BYK62" s="192">
        <f t="shared" ref="BYK62" si="2010">SUM(BYK63:BYK67)</f>
        <v>0</v>
      </c>
      <c r="BYL62" s="192">
        <f t="shared" ref="BYL62" si="2011">SUM(BYL63:BYL67)</f>
        <v>0</v>
      </c>
      <c r="BYM62" s="192">
        <f t="shared" ref="BYM62" si="2012">SUM(BYM63:BYM67)</f>
        <v>0</v>
      </c>
      <c r="BYN62" s="192">
        <f t="shared" ref="BYN62" si="2013">SUM(BYN63:BYN67)</f>
        <v>0</v>
      </c>
      <c r="BYO62" s="192">
        <f t="shared" ref="BYO62" si="2014">SUM(BYO63:BYO67)</f>
        <v>0</v>
      </c>
      <c r="BYP62" s="192">
        <f t="shared" ref="BYP62" si="2015">SUM(BYP63:BYP67)</f>
        <v>0</v>
      </c>
      <c r="BYQ62" s="192">
        <f t="shared" ref="BYQ62" si="2016">SUM(BYQ63:BYQ67)</f>
        <v>0</v>
      </c>
      <c r="BYR62" s="192">
        <f t="shared" ref="BYR62" si="2017">SUM(BYR63:BYR67)</f>
        <v>0</v>
      </c>
      <c r="BYS62" s="192">
        <f t="shared" ref="BYS62" si="2018">SUM(BYS63:BYS67)</f>
        <v>0</v>
      </c>
      <c r="BYT62" s="192">
        <f t="shared" ref="BYT62" si="2019">SUM(BYT63:BYT67)</f>
        <v>0</v>
      </c>
      <c r="BYU62" s="192">
        <f t="shared" ref="BYU62" si="2020">SUM(BYU63:BYU67)</f>
        <v>0</v>
      </c>
      <c r="BYV62" s="192">
        <f t="shared" ref="BYV62" si="2021">SUM(BYV63:BYV67)</f>
        <v>0</v>
      </c>
      <c r="BYW62" s="192">
        <f t="shared" ref="BYW62" si="2022">SUM(BYW63:BYW67)</f>
        <v>0</v>
      </c>
      <c r="BYX62" s="192">
        <f t="shared" ref="BYX62" si="2023">SUM(BYX63:BYX67)</f>
        <v>0</v>
      </c>
      <c r="BYY62" s="192">
        <f t="shared" ref="BYY62" si="2024">SUM(BYY63:BYY67)</f>
        <v>0</v>
      </c>
      <c r="BYZ62" s="192">
        <f t="shared" ref="BYZ62" si="2025">SUM(BYZ63:BYZ67)</f>
        <v>0</v>
      </c>
      <c r="BZA62" s="192">
        <f t="shared" ref="BZA62" si="2026">SUM(BZA63:BZA67)</f>
        <v>0</v>
      </c>
      <c r="BZB62" s="192">
        <f t="shared" ref="BZB62" si="2027">SUM(BZB63:BZB67)</f>
        <v>0</v>
      </c>
      <c r="BZC62" s="192">
        <f t="shared" ref="BZC62" si="2028">SUM(BZC63:BZC67)</f>
        <v>0</v>
      </c>
      <c r="BZD62" s="192">
        <f t="shared" ref="BZD62" si="2029">SUM(BZD63:BZD67)</f>
        <v>0</v>
      </c>
      <c r="BZE62" s="192">
        <f t="shared" ref="BZE62" si="2030">SUM(BZE63:BZE67)</f>
        <v>0</v>
      </c>
      <c r="BZF62" s="192">
        <f t="shared" ref="BZF62" si="2031">SUM(BZF63:BZF67)</f>
        <v>0</v>
      </c>
      <c r="BZG62" s="192">
        <f t="shared" ref="BZG62" si="2032">SUM(BZG63:BZG67)</f>
        <v>0</v>
      </c>
      <c r="BZH62" s="192">
        <f t="shared" ref="BZH62" si="2033">SUM(BZH63:BZH67)</f>
        <v>0</v>
      </c>
      <c r="BZI62" s="192">
        <f t="shared" ref="BZI62" si="2034">SUM(BZI63:BZI67)</f>
        <v>0</v>
      </c>
      <c r="BZJ62" s="192">
        <f t="shared" ref="BZJ62" si="2035">SUM(BZJ63:BZJ67)</f>
        <v>0</v>
      </c>
      <c r="BZK62" s="192">
        <f t="shared" ref="BZK62" si="2036">SUM(BZK63:BZK67)</f>
        <v>0</v>
      </c>
      <c r="BZL62" s="192">
        <f t="shared" ref="BZL62" si="2037">SUM(BZL63:BZL67)</f>
        <v>0</v>
      </c>
      <c r="BZM62" s="192">
        <f t="shared" ref="BZM62" si="2038">SUM(BZM63:BZM67)</f>
        <v>0</v>
      </c>
      <c r="BZN62" s="192">
        <f t="shared" ref="BZN62" si="2039">SUM(BZN63:BZN67)</f>
        <v>0</v>
      </c>
      <c r="BZO62" s="192">
        <f t="shared" ref="BZO62" si="2040">SUM(BZO63:BZO67)</f>
        <v>0</v>
      </c>
      <c r="BZP62" s="192">
        <f t="shared" ref="BZP62" si="2041">SUM(BZP63:BZP67)</f>
        <v>0</v>
      </c>
      <c r="BZQ62" s="192">
        <f t="shared" ref="BZQ62" si="2042">SUM(BZQ63:BZQ67)</f>
        <v>0</v>
      </c>
      <c r="BZR62" s="192">
        <f t="shared" ref="BZR62" si="2043">SUM(BZR63:BZR67)</f>
        <v>0</v>
      </c>
      <c r="BZS62" s="192">
        <f t="shared" ref="BZS62" si="2044">SUM(BZS63:BZS67)</f>
        <v>0</v>
      </c>
      <c r="BZT62" s="192">
        <f t="shared" ref="BZT62" si="2045">SUM(BZT63:BZT67)</f>
        <v>0</v>
      </c>
      <c r="BZU62" s="192">
        <f t="shared" ref="BZU62" si="2046">SUM(BZU63:BZU67)</f>
        <v>0</v>
      </c>
      <c r="BZV62" s="192">
        <f t="shared" ref="BZV62" si="2047">SUM(BZV63:BZV67)</f>
        <v>0</v>
      </c>
      <c r="BZW62" s="192">
        <f t="shared" ref="BZW62" si="2048">SUM(BZW63:BZW67)</f>
        <v>0</v>
      </c>
      <c r="BZX62" s="192">
        <f t="shared" ref="BZX62" si="2049">SUM(BZX63:BZX67)</f>
        <v>0</v>
      </c>
      <c r="BZY62" s="192">
        <f t="shared" ref="BZY62" si="2050">SUM(BZY63:BZY67)</f>
        <v>0</v>
      </c>
      <c r="BZZ62" s="192">
        <f t="shared" ref="BZZ62" si="2051">SUM(BZZ63:BZZ67)</f>
        <v>0</v>
      </c>
      <c r="CAA62" s="192">
        <f t="shared" ref="CAA62" si="2052">SUM(CAA63:CAA67)</f>
        <v>0</v>
      </c>
      <c r="CAB62" s="192">
        <f t="shared" ref="CAB62" si="2053">SUM(CAB63:CAB67)</f>
        <v>0</v>
      </c>
      <c r="CAC62" s="192">
        <f t="shared" ref="CAC62" si="2054">SUM(CAC63:CAC67)</f>
        <v>0</v>
      </c>
      <c r="CAD62" s="192">
        <f t="shared" ref="CAD62" si="2055">SUM(CAD63:CAD67)</f>
        <v>0</v>
      </c>
      <c r="CAE62" s="192">
        <f t="shared" ref="CAE62" si="2056">SUM(CAE63:CAE67)</f>
        <v>0</v>
      </c>
      <c r="CAF62" s="192">
        <f t="shared" ref="CAF62" si="2057">SUM(CAF63:CAF67)</f>
        <v>0</v>
      </c>
      <c r="CAG62" s="192">
        <f t="shared" ref="CAG62" si="2058">SUM(CAG63:CAG67)</f>
        <v>0</v>
      </c>
      <c r="CAH62" s="192">
        <f t="shared" ref="CAH62" si="2059">SUM(CAH63:CAH67)</f>
        <v>0</v>
      </c>
      <c r="CAI62" s="192">
        <f t="shared" ref="CAI62" si="2060">SUM(CAI63:CAI67)</f>
        <v>0</v>
      </c>
      <c r="CAJ62" s="192">
        <f t="shared" ref="CAJ62" si="2061">SUM(CAJ63:CAJ67)</f>
        <v>0</v>
      </c>
      <c r="CAK62" s="192">
        <f t="shared" ref="CAK62" si="2062">SUM(CAK63:CAK67)</f>
        <v>0</v>
      </c>
      <c r="CAL62" s="192">
        <f t="shared" ref="CAL62" si="2063">SUM(CAL63:CAL67)</f>
        <v>0</v>
      </c>
      <c r="CAM62" s="192">
        <f t="shared" ref="CAM62" si="2064">SUM(CAM63:CAM67)</f>
        <v>0</v>
      </c>
      <c r="CAN62" s="192">
        <f t="shared" ref="CAN62" si="2065">SUM(CAN63:CAN67)</f>
        <v>0</v>
      </c>
      <c r="CAO62" s="192">
        <f t="shared" ref="CAO62" si="2066">SUM(CAO63:CAO67)</f>
        <v>0</v>
      </c>
      <c r="CAP62" s="192">
        <f t="shared" ref="CAP62" si="2067">SUM(CAP63:CAP67)</f>
        <v>0</v>
      </c>
      <c r="CAQ62" s="192">
        <f t="shared" ref="CAQ62" si="2068">SUM(CAQ63:CAQ67)</f>
        <v>0</v>
      </c>
      <c r="CAR62" s="192">
        <f t="shared" ref="CAR62" si="2069">SUM(CAR63:CAR67)</f>
        <v>0</v>
      </c>
      <c r="CAS62" s="192">
        <f t="shared" ref="CAS62" si="2070">SUM(CAS63:CAS67)</f>
        <v>0</v>
      </c>
      <c r="CAT62" s="192">
        <f t="shared" ref="CAT62" si="2071">SUM(CAT63:CAT67)</f>
        <v>0</v>
      </c>
      <c r="CAU62" s="192">
        <f t="shared" ref="CAU62" si="2072">SUM(CAU63:CAU67)</f>
        <v>0</v>
      </c>
      <c r="CAV62" s="192">
        <f t="shared" ref="CAV62" si="2073">SUM(CAV63:CAV67)</f>
        <v>0</v>
      </c>
      <c r="CAW62" s="192">
        <f t="shared" ref="CAW62" si="2074">SUM(CAW63:CAW67)</f>
        <v>0</v>
      </c>
      <c r="CAX62" s="192">
        <f t="shared" ref="CAX62" si="2075">SUM(CAX63:CAX67)</f>
        <v>0</v>
      </c>
      <c r="CAY62" s="192">
        <f t="shared" ref="CAY62" si="2076">SUM(CAY63:CAY67)</f>
        <v>0</v>
      </c>
      <c r="CAZ62" s="192">
        <f t="shared" ref="CAZ62" si="2077">SUM(CAZ63:CAZ67)</f>
        <v>0</v>
      </c>
      <c r="CBA62" s="192">
        <f t="shared" ref="CBA62" si="2078">SUM(CBA63:CBA67)</f>
        <v>0</v>
      </c>
      <c r="CBB62" s="192">
        <f t="shared" ref="CBB62" si="2079">SUM(CBB63:CBB67)</f>
        <v>0</v>
      </c>
      <c r="CBC62" s="192">
        <f t="shared" ref="CBC62" si="2080">SUM(CBC63:CBC67)</f>
        <v>0</v>
      </c>
      <c r="CBD62" s="192">
        <f t="shared" ref="CBD62" si="2081">SUM(CBD63:CBD67)</f>
        <v>0</v>
      </c>
      <c r="CBE62" s="192">
        <f t="shared" ref="CBE62" si="2082">SUM(CBE63:CBE67)</f>
        <v>0</v>
      </c>
      <c r="CBF62" s="192">
        <f t="shared" ref="CBF62" si="2083">SUM(CBF63:CBF67)</f>
        <v>0</v>
      </c>
      <c r="CBG62" s="192">
        <f t="shared" ref="CBG62" si="2084">SUM(CBG63:CBG67)</f>
        <v>0</v>
      </c>
      <c r="CBH62" s="192">
        <f t="shared" ref="CBH62" si="2085">SUM(CBH63:CBH67)</f>
        <v>0</v>
      </c>
      <c r="CBI62" s="192">
        <f t="shared" ref="CBI62" si="2086">SUM(CBI63:CBI67)</f>
        <v>0</v>
      </c>
      <c r="CBJ62" s="192">
        <f t="shared" ref="CBJ62" si="2087">SUM(CBJ63:CBJ67)</f>
        <v>0</v>
      </c>
      <c r="CBK62" s="192">
        <f t="shared" ref="CBK62" si="2088">SUM(CBK63:CBK67)</f>
        <v>0</v>
      </c>
      <c r="CBL62" s="192">
        <f t="shared" ref="CBL62" si="2089">SUM(CBL63:CBL67)</f>
        <v>0</v>
      </c>
      <c r="CBM62" s="192">
        <f t="shared" ref="CBM62" si="2090">SUM(CBM63:CBM67)</f>
        <v>0</v>
      </c>
      <c r="CBN62" s="192">
        <f t="shared" ref="CBN62" si="2091">SUM(CBN63:CBN67)</f>
        <v>0</v>
      </c>
      <c r="CBO62" s="192">
        <f t="shared" ref="CBO62" si="2092">SUM(CBO63:CBO67)</f>
        <v>0</v>
      </c>
      <c r="CBP62" s="192">
        <f t="shared" ref="CBP62" si="2093">SUM(CBP63:CBP67)</f>
        <v>0</v>
      </c>
      <c r="CBQ62" s="192">
        <f t="shared" ref="CBQ62" si="2094">SUM(CBQ63:CBQ67)</f>
        <v>0</v>
      </c>
      <c r="CBR62" s="192">
        <f t="shared" ref="CBR62" si="2095">SUM(CBR63:CBR67)</f>
        <v>0</v>
      </c>
      <c r="CBS62" s="192">
        <f t="shared" ref="CBS62" si="2096">SUM(CBS63:CBS67)</f>
        <v>0</v>
      </c>
      <c r="CBT62" s="192">
        <f t="shared" ref="CBT62" si="2097">SUM(CBT63:CBT67)</f>
        <v>0</v>
      </c>
      <c r="CBU62" s="192">
        <f t="shared" ref="CBU62" si="2098">SUM(CBU63:CBU67)</f>
        <v>0</v>
      </c>
      <c r="CBV62" s="192">
        <f t="shared" ref="CBV62" si="2099">SUM(CBV63:CBV67)</f>
        <v>0</v>
      </c>
      <c r="CBW62" s="192">
        <f t="shared" ref="CBW62" si="2100">SUM(CBW63:CBW67)</f>
        <v>0</v>
      </c>
      <c r="CBX62" s="192">
        <f t="shared" ref="CBX62" si="2101">SUM(CBX63:CBX67)</f>
        <v>0</v>
      </c>
      <c r="CBY62" s="192">
        <f t="shared" ref="CBY62" si="2102">SUM(CBY63:CBY67)</f>
        <v>0</v>
      </c>
      <c r="CBZ62" s="192">
        <f t="shared" ref="CBZ62" si="2103">SUM(CBZ63:CBZ67)</f>
        <v>0</v>
      </c>
      <c r="CCA62" s="192">
        <f t="shared" ref="CCA62" si="2104">SUM(CCA63:CCA67)</f>
        <v>0</v>
      </c>
      <c r="CCB62" s="192">
        <f t="shared" ref="CCB62" si="2105">SUM(CCB63:CCB67)</f>
        <v>0</v>
      </c>
      <c r="CCC62" s="192">
        <f t="shared" ref="CCC62" si="2106">SUM(CCC63:CCC67)</f>
        <v>0</v>
      </c>
      <c r="CCD62" s="192">
        <f t="shared" ref="CCD62" si="2107">SUM(CCD63:CCD67)</f>
        <v>0</v>
      </c>
      <c r="CCE62" s="192">
        <f t="shared" ref="CCE62" si="2108">SUM(CCE63:CCE67)</f>
        <v>0</v>
      </c>
      <c r="CCF62" s="192">
        <f t="shared" ref="CCF62" si="2109">SUM(CCF63:CCF67)</f>
        <v>0</v>
      </c>
      <c r="CCG62" s="192">
        <f t="shared" ref="CCG62" si="2110">SUM(CCG63:CCG67)</f>
        <v>0</v>
      </c>
      <c r="CCH62" s="192">
        <f t="shared" ref="CCH62" si="2111">SUM(CCH63:CCH67)</f>
        <v>0</v>
      </c>
      <c r="CCI62" s="192">
        <f t="shared" ref="CCI62" si="2112">SUM(CCI63:CCI67)</f>
        <v>0</v>
      </c>
      <c r="CCJ62" s="192">
        <f t="shared" ref="CCJ62" si="2113">SUM(CCJ63:CCJ67)</f>
        <v>0</v>
      </c>
      <c r="CCK62" s="192">
        <f t="shared" ref="CCK62" si="2114">SUM(CCK63:CCK67)</f>
        <v>0</v>
      </c>
      <c r="CCL62" s="192">
        <f t="shared" ref="CCL62" si="2115">SUM(CCL63:CCL67)</f>
        <v>0</v>
      </c>
      <c r="CCM62" s="192">
        <f t="shared" ref="CCM62" si="2116">SUM(CCM63:CCM67)</f>
        <v>0</v>
      </c>
      <c r="CCN62" s="192">
        <f t="shared" ref="CCN62" si="2117">SUM(CCN63:CCN67)</f>
        <v>0</v>
      </c>
      <c r="CCO62" s="192">
        <f t="shared" ref="CCO62" si="2118">SUM(CCO63:CCO67)</f>
        <v>0</v>
      </c>
      <c r="CCP62" s="192">
        <f t="shared" ref="CCP62" si="2119">SUM(CCP63:CCP67)</f>
        <v>0</v>
      </c>
      <c r="CCQ62" s="192">
        <f t="shared" ref="CCQ62" si="2120">SUM(CCQ63:CCQ67)</f>
        <v>0</v>
      </c>
      <c r="CCR62" s="192">
        <f t="shared" ref="CCR62" si="2121">SUM(CCR63:CCR67)</f>
        <v>0</v>
      </c>
      <c r="CCS62" s="192">
        <f t="shared" ref="CCS62" si="2122">SUM(CCS63:CCS67)</f>
        <v>0</v>
      </c>
      <c r="CCT62" s="192">
        <f t="shared" ref="CCT62" si="2123">SUM(CCT63:CCT67)</f>
        <v>0</v>
      </c>
      <c r="CCU62" s="192">
        <f t="shared" ref="CCU62" si="2124">SUM(CCU63:CCU67)</f>
        <v>0</v>
      </c>
      <c r="CCV62" s="192">
        <f t="shared" ref="CCV62" si="2125">SUM(CCV63:CCV67)</f>
        <v>0</v>
      </c>
      <c r="CCW62" s="192">
        <f t="shared" ref="CCW62" si="2126">SUM(CCW63:CCW67)</f>
        <v>0</v>
      </c>
      <c r="CCX62" s="192">
        <f t="shared" ref="CCX62" si="2127">SUM(CCX63:CCX67)</f>
        <v>0</v>
      </c>
      <c r="CCY62" s="192">
        <f t="shared" ref="CCY62" si="2128">SUM(CCY63:CCY67)</f>
        <v>0</v>
      </c>
      <c r="CCZ62" s="192">
        <f t="shared" ref="CCZ62" si="2129">SUM(CCZ63:CCZ67)</f>
        <v>0</v>
      </c>
      <c r="CDA62" s="192">
        <f t="shared" ref="CDA62" si="2130">SUM(CDA63:CDA67)</f>
        <v>0</v>
      </c>
      <c r="CDB62" s="192">
        <f t="shared" ref="CDB62" si="2131">SUM(CDB63:CDB67)</f>
        <v>0</v>
      </c>
      <c r="CDC62" s="192">
        <f t="shared" ref="CDC62" si="2132">SUM(CDC63:CDC67)</f>
        <v>0</v>
      </c>
      <c r="CDD62" s="192">
        <f t="shared" ref="CDD62" si="2133">SUM(CDD63:CDD67)</f>
        <v>0</v>
      </c>
      <c r="CDE62" s="192">
        <f t="shared" ref="CDE62" si="2134">SUM(CDE63:CDE67)</f>
        <v>0</v>
      </c>
      <c r="CDF62" s="192">
        <f t="shared" ref="CDF62" si="2135">SUM(CDF63:CDF67)</f>
        <v>0</v>
      </c>
      <c r="CDG62" s="192">
        <f t="shared" ref="CDG62" si="2136">SUM(CDG63:CDG67)</f>
        <v>0</v>
      </c>
      <c r="CDH62" s="192">
        <f t="shared" ref="CDH62" si="2137">SUM(CDH63:CDH67)</f>
        <v>0</v>
      </c>
      <c r="CDI62" s="192">
        <f t="shared" ref="CDI62" si="2138">SUM(CDI63:CDI67)</f>
        <v>0</v>
      </c>
      <c r="CDJ62" s="192">
        <f t="shared" ref="CDJ62" si="2139">SUM(CDJ63:CDJ67)</f>
        <v>0</v>
      </c>
      <c r="CDK62" s="192">
        <f t="shared" ref="CDK62" si="2140">SUM(CDK63:CDK67)</f>
        <v>0</v>
      </c>
      <c r="CDL62" s="192">
        <f t="shared" ref="CDL62" si="2141">SUM(CDL63:CDL67)</f>
        <v>0</v>
      </c>
      <c r="CDM62" s="192">
        <f t="shared" ref="CDM62" si="2142">SUM(CDM63:CDM67)</f>
        <v>0</v>
      </c>
      <c r="CDN62" s="192">
        <f t="shared" ref="CDN62" si="2143">SUM(CDN63:CDN67)</f>
        <v>0</v>
      </c>
      <c r="CDO62" s="192">
        <f t="shared" ref="CDO62" si="2144">SUM(CDO63:CDO67)</f>
        <v>0</v>
      </c>
      <c r="CDP62" s="192">
        <f t="shared" ref="CDP62" si="2145">SUM(CDP63:CDP67)</f>
        <v>0</v>
      </c>
      <c r="CDQ62" s="192">
        <f t="shared" ref="CDQ62" si="2146">SUM(CDQ63:CDQ67)</f>
        <v>0</v>
      </c>
      <c r="CDR62" s="192">
        <f t="shared" ref="CDR62" si="2147">SUM(CDR63:CDR67)</f>
        <v>0</v>
      </c>
      <c r="CDS62" s="192">
        <f t="shared" ref="CDS62" si="2148">SUM(CDS63:CDS67)</f>
        <v>0</v>
      </c>
      <c r="CDT62" s="192">
        <f t="shared" ref="CDT62" si="2149">SUM(CDT63:CDT67)</f>
        <v>0</v>
      </c>
      <c r="CDU62" s="192">
        <f t="shared" ref="CDU62" si="2150">SUM(CDU63:CDU67)</f>
        <v>0</v>
      </c>
      <c r="CDV62" s="192">
        <f t="shared" ref="CDV62" si="2151">SUM(CDV63:CDV67)</f>
        <v>0</v>
      </c>
      <c r="CDW62" s="192">
        <f t="shared" ref="CDW62" si="2152">SUM(CDW63:CDW67)</f>
        <v>0</v>
      </c>
      <c r="CDX62" s="192">
        <f t="shared" ref="CDX62" si="2153">SUM(CDX63:CDX67)</f>
        <v>0</v>
      </c>
      <c r="CDY62" s="192">
        <f t="shared" ref="CDY62" si="2154">SUM(CDY63:CDY67)</f>
        <v>0</v>
      </c>
      <c r="CDZ62" s="192">
        <f t="shared" ref="CDZ62" si="2155">SUM(CDZ63:CDZ67)</f>
        <v>0</v>
      </c>
      <c r="CEA62" s="192">
        <f t="shared" ref="CEA62" si="2156">SUM(CEA63:CEA67)</f>
        <v>0</v>
      </c>
      <c r="CEB62" s="192">
        <f t="shared" ref="CEB62" si="2157">SUM(CEB63:CEB67)</f>
        <v>0</v>
      </c>
      <c r="CEC62" s="192">
        <f t="shared" ref="CEC62" si="2158">SUM(CEC63:CEC67)</f>
        <v>0</v>
      </c>
      <c r="CED62" s="192">
        <f t="shared" ref="CED62" si="2159">SUM(CED63:CED67)</f>
        <v>0</v>
      </c>
      <c r="CEE62" s="192">
        <f t="shared" ref="CEE62" si="2160">SUM(CEE63:CEE67)</f>
        <v>0</v>
      </c>
      <c r="CEF62" s="192">
        <f t="shared" ref="CEF62" si="2161">SUM(CEF63:CEF67)</f>
        <v>0</v>
      </c>
      <c r="CEG62" s="192">
        <f t="shared" ref="CEG62" si="2162">SUM(CEG63:CEG67)</f>
        <v>0</v>
      </c>
      <c r="CEH62" s="192">
        <f t="shared" ref="CEH62" si="2163">SUM(CEH63:CEH67)</f>
        <v>0</v>
      </c>
      <c r="CEI62" s="192">
        <f t="shared" ref="CEI62" si="2164">SUM(CEI63:CEI67)</f>
        <v>0</v>
      </c>
      <c r="CEJ62" s="192">
        <f t="shared" ref="CEJ62" si="2165">SUM(CEJ63:CEJ67)</f>
        <v>0</v>
      </c>
      <c r="CEK62" s="192">
        <f t="shared" ref="CEK62" si="2166">SUM(CEK63:CEK67)</f>
        <v>0</v>
      </c>
      <c r="CEL62" s="192">
        <f t="shared" ref="CEL62" si="2167">SUM(CEL63:CEL67)</f>
        <v>0</v>
      </c>
      <c r="CEM62" s="192">
        <f t="shared" ref="CEM62" si="2168">SUM(CEM63:CEM67)</f>
        <v>0</v>
      </c>
      <c r="CEN62" s="192">
        <f t="shared" ref="CEN62" si="2169">SUM(CEN63:CEN67)</f>
        <v>0</v>
      </c>
      <c r="CEO62" s="192">
        <f t="shared" ref="CEO62" si="2170">SUM(CEO63:CEO67)</f>
        <v>0</v>
      </c>
      <c r="CEP62" s="192">
        <f t="shared" ref="CEP62" si="2171">SUM(CEP63:CEP67)</f>
        <v>0</v>
      </c>
      <c r="CEQ62" s="192">
        <f t="shared" ref="CEQ62" si="2172">SUM(CEQ63:CEQ67)</f>
        <v>0</v>
      </c>
      <c r="CER62" s="192">
        <f t="shared" ref="CER62" si="2173">SUM(CER63:CER67)</f>
        <v>0</v>
      </c>
      <c r="CES62" s="192">
        <f t="shared" ref="CES62" si="2174">SUM(CES63:CES67)</f>
        <v>0</v>
      </c>
      <c r="CET62" s="192">
        <f t="shared" ref="CET62" si="2175">SUM(CET63:CET67)</f>
        <v>0</v>
      </c>
      <c r="CEU62" s="192">
        <f t="shared" ref="CEU62" si="2176">SUM(CEU63:CEU67)</f>
        <v>0</v>
      </c>
      <c r="CEV62" s="192">
        <f t="shared" ref="CEV62" si="2177">SUM(CEV63:CEV67)</f>
        <v>0</v>
      </c>
      <c r="CEW62" s="192">
        <f t="shared" ref="CEW62" si="2178">SUM(CEW63:CEW67)</f>
        <v>0</v>
      </c>
      <c r="CEX62" s="192">
        <f t="shared" ref="CEX62" si="2179">SUM(CEX63:CEX67)</f>
        <v>0</v>
      </c>
      <c r="CEY62" s="192">
        <f t="shared" ref="CEY62" si="2180">SUM(CEY63:CEY67)</f>
        <v>0</v>
      </c>
      <c r="CEZ62" s="192">
        <f t="shared" ref="CEZ62" si="2181">SUM(CEZ63:CEZ67)</f>
        <v>0</v>
      </c>
      <c r="CFA62" s="192">
        <f t="shared" ref="CFA62" si="2182">SUM(CFA63:CFA67)</f>
        <v>0</v>
      </c>
      <c r="CFB62" s="192">
        <f t="shared" ref="CFB62" si="2183">SUM(CFB63:CFB67)</f>
        <v>0</v>
      </c>
      <c r="CFC62" s="192">
        <f t="shared" ref="CFC62" si="2184">SUM(CFC63:CFC67)</f>
        <v>0</v>
      </c>
      <c r="CFD62" s="192">
        <f t="shared" ref="CFD62" si="2185">SUM(CFD63:CFD67)</f>
        <v>0</v>
      </c>
      <c r="CFE62" s="192">
        <f t="shared" ref="CFE62" si="2186">SUM(CFE63:CFE67)</f>
        <v>0</v>
      </c>
      <c r="CFF62" s="192">
        <f t="shared" ref="CFF62" si="2187">SUM(CFF63:CFF67)</f>
        <v>0</v>
      </c>
      <c r="CFG62" s="192">
        <f t="shared" ref="CFG62" si="2188">SUM(CFG63:CFG67)</f>
        <v>0</v>
      </c>
      <c r="CFH62" s="192">
        <f t="shared" ref="CFH62" si="2189">SUM(CFH63:CFH67)</f>
        <v>0</v>
      </c>
      <c r="CFI62" s="192">
        <f t="shared" ref="CFI62" si="2190">SUM(CFI63:CFI67)</f>
        <v>0</v>
      </c>
      <c r="CFJ62" s="192">
        <f t="shared" ref="CFJ62" si="2191">SUM(CFJ63:CFJ67)</f>
        <v>0</v>
      </c>
      <c r="CFK62" s="192">
        <f t="shared" ref="CFK62" si="2192">SUM(CFK63:CFK67)</f>
        <v>0</v>
      </c>
      <c r="CFL62" s="192">
        <f t="shared" ref="CFL62" si="2193">SUM(CFL63:CFL67)</f>
        <v>0</v>
      </c>
      <c r="CFM62" s="192">
        <f t="shared" ref="CFM62" si="2194">SUM(CFM63:CFM67)</f>
        <v>0</v>
      </c>
      <c r="CFN62" s="192">
        <f t="shared" ref="CFN62" si="2195">SUM(CFN63:CFN67)</f>
        <v>0</v>
      </c>
      <c r="CFO62" s="192">
        <f t="shared" ref="CFO62" si="2196">SUM(CFO63:CFO67)</f>
        <v>0</v>
      </c>
      <c r="CFP62" s="192">
        <f t="shared" ref="CFP62" si="2197">SUM(CFP63:CFP67)</f>
        <v>0</v>
      </c>
      <c r="CFQ62" s="192">
        <f t="shared" ref="CFQ62" si="2198">SUM(CFQ63:CFQ67)</f>
        <v>0</v>
      </c>
      <c r="CFR62" s="192">
        <f t="shared" ref="CFR62" si="2199">SUM(CFR63:CFR67)</f>
        <v>0</v>
      </c>
      <c r="CFS62" s="192">
        <f t="shared" ref="CFS62" si="2200">SUM(CFS63:CFS67)</f>
        <v>0</v>
      </c>
      <c r="CFT62" s="192">
        <f t="shared" ref="CFT62" si="2201">SUM(CFT63:CFT67)</f>
        <v>0</v>
      </c>
      <c r="CFU62" s="192">
        <f t="shared" ref="CFU62" si="2202">SUM(CFU63:CFU67)</f>
        <v>0</v>
      </c>
      <c r="CFV62" s="192">
        <f t="shared" ref="CFV62" si="2203">SUM(CFV63:CFV67)</f>
        <v>0</v>
      </c>
      <c r="CFW62" s="192">
        <f t="shared" ref="CFW62" si="2204">SUM(CFW63:CFW67)</f>
        <v>0</v>
      </c>
      <c r="CFX62" s="192">
        <f t="shared" ref="CFX62" si="2205">SUM(CFX63:CFX67)</f>
        <v>0</v>
      </c>
      <c r="CFY62" s="192">
        <f t="shared" ref="CFY62" si="2206">SUM(CFY63:CFY67)</f>
        <v>0</v>
      </c>
      <c r="CFZ62" s="192">
        <f t="shared" ref="CFZ62" si="2207">SUM(CFZ63:CFZ67)</f>
        <v>0</v>
      </c>
      <c r="CGA62" s="192">
        <f t="shared" ref="CGA62" si="2208">SUM(CGA63:CGA67)</f>
        <v>0</v>
      </c>
      <c r="CGB62" s="192">
        <f t="shared" ref="CGB62" si="2209">SUM(CGB63:CGB67)</f>
        <v>0</v>
      </c>
      <c r="CGC62" s="192">
        <f t="shared" ref="CGC62" si="2210">SUM(CGC63:CGC67)</f>
        <v>0</v>
      </c>
      <c r="CGD62" s="192">
        <f t="shared" ref="CGD62" si="2211">SUM(CGD63:CGD67)</f>
        <v>0</v>
      </c>
      <c r="CGE62" s="192">
        <f t="shared" ref="CGE62" si="2212">SUM(CGE63:CGE67)</f>
        <v>0</v>
      </c>
      <c r="CGF62" s="192">
        <f t="shared" ref="CGF62" si="2213">SUM(CGF63:CGF67)</f>
        <v>0</v>
      </c>
      <c r="CGG62" s="192">
        <f t="shared" ref="CGG62" si="2214">SUM(CGG63:CGG67)</f>
        <v>0</v>
      </c>
      <c r="CGH62" s="192">
        <f t="shared" ref="CGH62" si="2215">SUM(CGH63:CGH67)</f>
        <v>0</v>
      </c>
      <c r="CGI62" s="192">
        <f t="shared" ref="CGI62" si="2216">SUM(CGI63:CGI67)</f>
        <v>0</v>
      </c>
      <c r="CGJ62" s="192">
        <f t="shared" ref="CGJ62" si="2217">SUM(CGJ63:CGJ67)</f>
        <v>0</v>
      </c>
      <c r="CGK62" s="192">
        <f t="shared" ref="CGK62" si="2218">SUM(CGK63:CGK67)</f>
        <v>0</v>
      </c>
      <c r="CGL62" s="192">
        <f t="shared" ref="CGL62" si="2219">SUM(CGL63:CGL67)</f>
        <v>0</v>
      </c>
      <c r="CGM62" s="192">
        <f t="shared" ref="CGM62" si="2220">SUM(CGM63:CGM67)</f>
        <v>0</v>
      </c>
      <c r="CGN62" s="192">
        <f t="shared" ref="CGN62" si="2221">SUM(CGN63:CGN67)</f>
        <v>0</v>
      </c>
      <c r="CGO62" s="192">
        <f t="shared" ref="CGO62" si="2222">SUM(CGO63:CGO67)</f>
        <v>0</v>
      </c>
      <c r="CGP62" s="192">
        <f t="shared" ref="CGP62" si="2223">SUM(CGP63:CGP67)</f>
        <v>0</v>
      </c>
      <c r="CGQ62" s="192">
        <f t="shared" ref="CGQ62" si="2224">SUM(CGQ63:CGQ67)</f>
        <v>0</v>
      </c>
      <c r="CGR62" s="192">
        <f t="shared" ref="CGR62" si="2225">SUM(CGR63:CGR67)</f>
        <v>0</v>
      </c>
      <c r="CGS62" s="192">
        <f t="shared" ref="CGS62" si="2226">SUM(CGS63:CGS67)</f>
        <v>0</v>
      </c>
      <c r="CGT62" s="192">
        <f t="shared" ref="CGT62" si="2227">SUM(CGT63:CGT67)</f>
        <v>0</v>
      </c>
      <c r="CGU62" s="192">
        <f t="shared" ref="CGU62" si="2228">SUM(CGU63:CGU67)</f>
        <v>0</v>
      </c>
      <c r="CGV62" s="192">
        <f t="shared" ref="CGV62" si="2229">SUM(CGV63:CGV67)</f>
        <v>0</v>
      </c>
      <c r="CGW62" s="192">
        <f t="shared" ref="CGW62" si="2230">SUM(CGW63:CGW67)</f>
        <v>0</v>
      </c>
      <c r="CGX62" s="192">
        <f t="shared" ref="CGX62" si="2231">SUM(CGX63:CGX67)</f>
        <v>0</v>
      </c>
      <c r="CGY62" s="192">
        <f t="shared" ref="CGY62" si="2232">SUM(CGY63:CGY67)</f>
        <v>0</v>
      </c>
      <c r="CGZ62" s="192">
        <f t="shared" ref="CGZ62" si="2233">SUM(CGZ63:CGZ67)</f>
        <v>0</v>
      </c>
      <c r="CHA62" s="192">
        <f t="shared" ref="CHA62" si="2234">SUM(CHA63:CHA67)</f>
        <v>0</v>
      </c>
      <c r="CHB62" s="192">
        <f t="shared" ref="CHB62" si="2235">SUM(CHB63:CHB67)</f>
        <v>0</v>
      </c>
      <c r="CHC62" s="192">
        <f t="shared" ref="CHC62" si="2236">SUM(CHC63:CHC67)</f>
        <v>0</v>
      </c>
      <c r="CHD62" s="192">
        <f t="shared" ref="CHD62" si="2237">SUM(CHD63:CHD67)</f>
        <v>0</v>
      </c>
      <c r="CHE62" s="192">
        <f t="shared" ref="CHE62" si="2238">SUM(CHE63:CHE67)</f>
        <v>0</v>
      </c>
      <c r="CHF62" s="192">
        <f t="shared" ref="CHF62" si="2239">SUM(CHF63:CHF67)</f>
        <v>0</v>
      </c>
      <c r="CHG62" s="192">
        <f t="shared" ref="CHG62" si="2240">SUM(CHG63:CHG67)</f>
        <v>0</v>
      </c>
      <c r="CHH62" s="192">
        <f t="shared" ref="CHH62" si="2241">SUM(CHH63:CHH67)</f>
        <v>0</v>
      </c>
      <c r="CHI62" s="192">
        <f t="shared" ref="CHI62" si="2242">SUM(CHI63:CHI67)</f>
        <v>0</v>
      </c>
      <c r="CHJ62" s="192">
        <f t="shared" ref="CHJ62" si="2243">SUM(CHJ63:CHJ67)</f>
        <v>0</v>
      </c>
      <c r="CHK62" s="192">
        <f t="shared" ref="CHK62" si="2244">SUM(CHK63:CHK67)</f>
        <v>0</v>
      </c>
      <c r="CHL62" s="192">
        <f t="shared" ref="CHL62" si="2245">SUM(CHL63:CHL67)</f>
        <v>0</v>
      </c>
      <c r="CHM62" s="192">
        <f t="shared" ref="CHM62" si="2246">SUM(CHM63:CHM67)</f>
        <v>0</v>
      </c>
      <c r="CHN62" s="192">
        <f t="shared" ref="CHN62" si="2247">SUM(CHN63:CHN67)</f>
        <v>0</v>
      </c>
      <c r="CHO62" s="192">
        <f t="shared" ref="CHO62" si="2248">SUM(CHO63:CHO67)</f>
        <v>0</v>
      </c>
      <c r="CHP62" s="192">
        <f t="shared" ref="CHP62" si="2249">SUM(CHP63:CHP67)</f>
        <v>0</v>
      </c>
      <c r="CHQ62" s="192">
        <f t="shared" ref="CHQ62" si="2250">SUM(CHQ63:CHQ67)</f>
        <v>0</v>
      </c>
      <c r="CHR62" s="192">
        <f t="shared" ref="CHR62" si="2251">SUM(CHR63:CHR67)</f>
        <v>0</v>
      </c>
      <c r="CHS62" s="192">
        <f t="shared" ref="CHS62" si="2252">SUM(CHS63:CHS67)</f>
        <v>0</v>
      </c>
      <c r="CHT62" s="192">
        <f t="shared" ref="CHT62" si="2253">SUM(CHT63:CHT67)</f>
        <v>0</v>
      </c>
      <c r="CHU62" s="192">
        <f t="shared" ref="CHU62" si="2254">SUM(CHU63:CHU67)</f>
        <v>0</v>
      </c>
      <c r="CHV62" s="192">
        <f t="shared" ref="CHV62" si="2255">SUM(CHV63:CHV67)</f>
        <v>0</v>
      </c>
      <c r="CHW62" s="192">
        <f t="shared" ref="CHW62" si="2256">SUM(CHW63:CHW67)</f>
        <v>0</v>
      </c>
      <c r="CHX62" s="192">
        <f t="shared" ref="CHX62" si="2257">SUM(CHX63:CHX67)</f>
        <v>0</v>
      </c>
      <c r="CHY62" s="192">
        <f t="shared" ref="CHY62" si="2258">SUM(CHY63:CHY67)</f>
        <v>0</v>
      </c>
      <c r="CHZ62" s="192">
        <f t="shared" ref="CHZ62" si="2259">SUM(CHZ63:CHZ67)</f>
        <v>0</v>
      </c>
      <c r="CIA62" s="192">
        <f t="shared" ref="CIA62" si="2260">SUM(CIA63:CIA67)</f>
        <v>0</v>
      </c>
      <c r="CIB62" s="192">
        <f t="shared" ref="CIB62" si="2261">SUM(CIB63:CIB67)</f>
        <v>0</v>
      </c>
      <c r="CIC62" s="192">
        <f t="shared" ref="CIC62" si="2262">SUM(CIC63:CIC67)</f>
        <v>0</v>
      </c>
      <c r="CID62" s="192">
        <f t="shared" ref="CID62" si="2263">SUM(CID63:CID67)</f>
        <v>0</v>
      </c>
      <c r="CIE62" s="192">
        <f t="shared" ref="CIE62" si="2264">SUM(CIE63:CIE67)</f>
        <v>0</v>
      </c>
      <c r="CIF62" s="192">
        <f t="shared" ref="CIF62" si="2265">SUM(CIF63:CIF67)</f>
        <v>0</v>
      </c>
      <c r="CIG62" s="192">
        <f t="shared" ref="CIG62" si="2266">SUM(CIG63:CIG67)</f>
        <v>0</v>
      </c>
      <c r="CIH62" s="192">
        <f t="shared" ref="CIH62" si="2267">SUM(CIH63:CIH67)</f>
        <v>0</v>
      </c>
      <c r="CII62" s="192">
        <f t="shared" ref="CII62" si="2268">SUM(CII63:CII67)</f>
        <v>0</v>
      </c>
      <c r="CIJ62" s="192">
        <f t="shared" ref="CIJ62" si="2269">SUM(CIJ63:CIJ67)</f>
        <v>0</v>
      </c>
      <c r="CIK62" s="192">
        <f t="shared" ref="CIK62" si="2270">SUM(CIK63:CIK67)</f>
        <v>0</v>
      </c>
      <c r="CIL62" s="192">
        <f t="shared" ref="CIL62" si="2271">SUM(CIL63:CIL67)</f>
        <v>0</v>
      </c>
      <c r="CIM62" s="192">
        <f t="shared" ref="CIM62" si="2272">SUM(CIM63:CIM67)</f>
        <v>0</v>
      </c>
      <c r="CIN62" s="192">
        <f t="shared" ref="CIN62" si="2273">SUM(CIN63:CIN67)</f>
        <v>0</v>
      </c>
      <c r="CIO62" s="192">
        <f t="shared" ref="CIO62" si="2274">SUM(CIO63:CIO67)</f>
        <v>0</v>
      </c>
      <c r="CIP62" s="192">
        <f t="shared" ref="CIP62" si="2275">SUM(CIP63:CIP67)</f>
        <v>0</v>
      </c>
      <c r="CIQ62" s="192">
        <f t="shared" ref="CIQ62" si="2276">SUM(CIQ63:CIQ67)</f>
        <v>0</v>
      </c>
      <c r="CIR62" s="192">
        <f t="shared" ref="CIR62" si="2277">SUM(CIR63:CIR67)</f>
        <v>0</v>
      </c>
      <c r="CIS62" s="192">
        <f t="shared" ref="CIS62" si="2278">SUM(CIS63:CIS67)</f>
        <v>0</v>
      </c>
      <c r="CIT62" s="192">
        <f t="shared" ref="CIT62" si="2279">SUM(CIT63:CIT67)</f>
        <v>0</v>
      </c>
      <c r="CIU62" s="192">
        <f t="shared" ref="CIU62" si="2280">SUM(CIU63:CIU67)</f>
        <v>0</v>
      </c>
      <c r="CIV62" s="192">
        <f t="shared" ref="CIV62" si="2281">SUM(CIV63:CIV67)</f>
        <v>0</v>
      </c>
      <c r="CIW62" s="192">
        <f t="shared" ref="CIW62" si="2282">SUM(CIW63:CIW67)</f>
        <v>0</v>
      </c>
      <c r="CIX62" s="192">
        <f t="shared" ref="CIX62" si="2283">SUM(CIX63:CIX67)</f>
        <v>0</v>
      </c>
      <c r="CIY62" s="192">
        <f t="shared" ref="CIY62" si="2284">SUM(CIY63:CIY67)</f>
        <v>0</v>
      </c>
      <c r="CIZ62" s="192">
        <f t="shared" ref="CIZ62" si="2285">SUM(CIZ63:CIZ67)</f>
        <v>0</v>
      </c>
      <c r="CJA62" s="192">
        <f t="shared" ref="CJA62" si="2286">SUM(CJA63:CJA67)</f>
        <v>0</v>
      </c>
      <c r="CJB62" s="192">
        <f t="shared" ref="CJB62" si="2287">SUM(CJB63:CJB67)</f>
        <v>0</v>
      </c>
      <c r="CJC62" s="192">
        <f t="shared" ref="CJC62" si="2288">SUM(CJC63:CJC67)</f>
        <v>0</v>
      </c>
      <c r="CJD62" s="192">
        <f t="shared" ref="CJD62" si="2289">SUM(CJD63:CJD67)</f>
        <v>0</v>
      </c>
      <c r="CJE62" s="192">
        <f t="shared" ref="CJE62" si="2290">SUM(CJE63:CJE67)</f>
        <v>0</v>
      </c>
      <c r="CJF62" s="192">
        <f t="shared" ref="CJF62" si="2291">SUM(CJF63:CJF67)</f>
        <v>0</v>
      </c>
      <c r="CJG62" s="192">
        <f t="shared" ref="CJG62" si="2292">SUM(CJG63:CJG67)</f>
        <v>0</v>
      </c>
      <c r="CJH62" s="192">
        <f t="shared" ref="CJH62" si="2293">SUM(CJH63:CJH67)</f>
        <v>0</v>
      </c>
      <c r="CJI62" s="192">
        <f t="shared" ref="CJI62" si="2294">SUM(CJI63:CJI67)</f>
        <v>0</v>
      </c>
      <c r="CJJ62" s="192">
        <f t="shared" ref="CJJ62" si="2295">SUM(CJJ63:CJJ67)</f>
        <v>0</v>
      </c>
      <c r="CJK62" s="192">
        <f t="shared" ref="CJK62" si="2296">SUM(CJK63:CJK67)</f>
        <v>0</v>
      </c>
      <c r="CJL62" s="192">
        <f t="shared" ref="CJL62" si="2297">SUM(CJL63:CJL67)</f>
        <v>0</v>
      </c>
      <c r="CJM62" s="192">
        <f t="shared" ref="CJM62" si="2298">SUM(CJM63:CJM67)</f>
        <v>0</v>
      </c>
      <c r="CJN62" s="192">
        <f t="shared" ref="CJN62" si="2299">SUM(CJN63:CJN67)</f>
        <v>0</v>
      </c>
      <c r="CJO62" s="192">
        <f t="shared" ref="CJO62" si="2300">SUM(CJO63:CJO67)</f>
        <v>0</v>
      </c>
      <c r="CJP62" s="192">
        <f t="shared" ref="CJP62" si="2301">SUM(CJP63:CJP67)</f>
        <v>0</v>
      </c>
      <c r="CJQ62" s="192">
        <f t="shared" ref="CJQ62" si="2302">SUM(CJQ63:CJQ67)</f>
        <v>0</v>
      </c>
      <c r="CJR62" s="192">
        <f t="shared" ref="CJR62" si="2303">SUM(CJR63:CJR67)</f>
        <v>0</v>
      </c>
      <c r="CJS62" s="192">
        <f t="shared" ref="CJS62" si="2304">SUM(CJS63:CJS67)</f>
        <v>0</v>
      </c>
      <c r="CJT62" s="192">
        <f t="shared" ref="CJT62" si="2305">SUM(CJT63:CJT67)</f>
        <v>0</v>
      </c>
      <c r="CJU62" s="192">
        <f t="shared" ref="CJU62" si="2306">SUM(CJU63:CJU67)</f>
        <v>0</v>
      </c>
      <c r="CJV62" s="192">
        <f t="shared" ref="CJV62" si="2307">SUM(CJV63:CJV67)</f>
        <v>0</v>
      </c>
      <c r="CJW62" s="192">
        <f t="shared" ref="CJW62" si="2308">SUM(CJW63:CJW67)</f>
        <v>0</v>
      </c>
      <c r="CJX62" s="192">
        <f t="shared" ref="CJX62" si="2309">SUM(CJX63:CJX67)</f>
        <v>0</v>
      </c>
      <c r="CJY62" s="192">
        <f t="shared" ref="CJY62" si="2310">SUM(CJY63:CJY67)</f>
        <v>0</v>
      </c>
      <c r="CJZ62" s="192">
        <f t="shared" ref="CJZ62" si="2311">SUM(CJZ63:CJZ67)</f>
        <v>0</v>
      </c>
      <c r="CKA62" s="192">
        <f t="shared" ref="CKA62" si="2312">SUM(CKA63:CKA67)</f>
        <v>0</v>
      </c>
      <c r="CKB62" s="192">
        <f t="shared" ref="CKB62" si="2313">SUM(CKB63:CKB67)</f>
        <v>0</v>
      </c>
      <c r="CKC62" s="192">
        <f t="shared" ref="CKC62" si="2314">SUM(CKC63:CKC67)</f>
        <v>0</v>
      </c>
      <c r="CKD62" s="192">
        <f t="shared" ref="CKD62" si="2315">SUM(CKD63:CKD67)</f>
        <v>0</v>
      </c>
      <c r="CKE62" s="192">
        <f t="shared" ref="CKE62" si="2316">SUM(CKE63:CKE67)</f>
        <v>0</v>
      </c>
      <c r="CKF62" s="192">
        <f t="shared" ref="CKF62" si="2317">SUM(CKF63:CKF67)</f>
        <v>0</v>
      </c>
      <c r="CKG62" s="192">
        <f t="shared" ref="CKG62" si="2318">SUM(CKG63:CKG67)</f>
        <v>0</v>
      </c>
      <c r="CKH62" s="192">
        <f t="shared" ref="CKH62" si="2319">SUM(CKH63:CKH67)</f>
        <v>0</v>
      </c>
      <c r="CKI62" s="192">
        <f t="shared" ref="CKI62" si="2320">SUM(CKI63:CKI67)</f>
        <v>0</v>
      </c>
      <c r="CKJ62" s="192">
        <f t="shared" ref="CKJ62" si="2321">SUM(CKJ63:CKJ67)</f>
        <v>0</v>
      </c>
      <c r="CKK62" s="192">
        <f t="shared" ref="CKK62" si="2322">SUM(CKK63:CKK67)</f>
        <v>0</v>
      </c>
      <c r="CKL62" s="192">
        <f t="shared" ref="CKL62" si="2323">SUM(CKL63:CKL67)</f>
        <v>0</v>
      </c>
      <c r="CKM62" s="192">
        <f t="shared" ref="CKM62" si="2324">SUM(CKM63:CKM67)</f>
        <v>0</v>
      </c>
      <c r="CKN62" s="192">
        <f t="shared" ref="CKN62" si="2325">SUM(CKN63:CKN67)</f>
        <v>0</v>
      </c>
      <c r="CKO62" s="192">
        <f t="shared" ref="CKO62" si="2326">SUM(CKO63:CKO67)</f>
        <v>0</v>
      </c>
      <c r="CKP62" s="192">
        <f t="shared" ref="CKP62" si="2327">SUM(CKP63:CKP67)</f>
        <v>0</v>
      </c>
      <c r="CKQ62" s="192">
        <f t="shared" ref="CKQ62" si="2328">SUM(CKQ63:CKQ67)</f>
        <v>0</v>
      </c>
      <c r="CKR62" s="192">
        <f t="shared" ref="CKR62" si="2329">SUM(CKR63:CKR67)</f>
        <v>0</v>
      </c>
      <c r="CKS62" s="192">
        <f t="shared" ref="CKS62" si="2330">SUM(CKS63:CKS67)</f>
        <v>0</v>
      </c>
      <c r="CKT62" s="192">
        <f t="shared" ref="CKT62" si="2331">SUM(CKT63:CKT67)</f>
        <v>0</v>
      </c>
      <c r="CKU62" s="192">
        <f t="shared" ref="CKU62" si="2332">SUM(CKU63:CKU67)</f>
        <v>0</v>
      </c>
      <c r="CKV62" s="192">
        <f t="shared" ref="CKV62" si="2333">SUM(CKV63:CKV67)</f>
        <v>0</v>
      </c>
      <c r="CKW62" s="192">
        <f t="shared" ref="CKW62" si="2334">SUM(CKW63:CKW67)</f>
        <v>0</v>
      </c>
      <c r="CKX62" s="192">
        <f t="shared" ref="CKX62" si="2335">SUM(CKX63:CKX67)</f>
        <v>0</v>
      </c>
      <c r="CKY62" s="192">
        <f t="shared" ref="CKY62" si="2336">SUM(CKY63:CKY67)</f>
        <v>0</v>
      </c>
      <c r="CKZ62" s="192">
        <f t="shared" ref="CKZ62" si="2337">SUM(CKZ63:CKZ67)</f>
        <v>0</v>
      </c>
      <c r="CLA62" s="192">
        <f t="shared" ref="CLA62" si="2338">SUM(CLA63:CLA67)</f>
        <v>0</v>
      </c>
      <c r="CLB62" s="192">
        <f t="shared" ref="CLB62" si="2339">SUM(CLB63:CLB67)</f>
        <v>0</v>
      </c>
      <c r="CLC62" s="192">
        <f t="shared" ref="CLC62" si="2340">SUM(CLC63:CLC67)</f>
        <v>0</v>
      </c>
      <c r="CLD62" s="192">
        <f t="shared" ref="CLD62" si="2341">SUM(CLD63:CLD67)</f>
        <v>0</v>
      </c>
      <c r="CLE62" s="192">
        <f t="shared" ref="CLE62" si="2342">SUM(CLE63:CLE67)</f>
        <v>0</v>
      </c>
      <c r="CLF62" s="192">
        <f t="shared" ref="CLF62" si="2343">SUM(CLF63:CLF67)</f>
        <v>0</v>
      </c>
      <c r="CLG62" s="192">
        <f t="shared" ref="CLG62" si="2344">SUM(CLG63:CLG67)</f>
        <v>0</v>
      </c>
      <c r="CLH62" s="192">
        <f t="shared" ref="CLH62" si="2345">SUM(CLH63:CLH67)</f>
        <v>0</v>
      </c>
      <c r="CLI62" s="192">
        <f t="shared" ref="CLI62" si="2346">SUM(CLI63:CLI67)</f>
        <v>0</v>
      </c>
      <c r="CLJ62" s="192">
        <f t="shared" ref="CLJ62" si="2347">SUM(CLJ63:CLJ67)</f>
        <v>0</v>
      </c>
      <c r="CLK62" s="192">
        <f t="shared" ref="CLK62" si="2348">SUM(CLK63:CLK67)</f>
        <v>0</v>
      </c>
      <c r="CLL62" s="192">
        <f t="shared" ref="CLL62" si="2349">SUM(CLL63:CLL67)</f>
        <v>0</v>
      </c>
      <c r="CLM62" s="192">
        <f t="shared" ref="CLM62" si="2350">SUM(CLM63:CLM67)</f>
        <v>0</v>
      </c>
      <c r="CLN62" s="192">
        <f t="shared" ref="CLN62" si="2351">SUM(CLN63:CLN67)</f>
        <v>0</v>
      </c>
      <c r="CLO62" s="192">
        <f t="shared" ref="CLO62" si="2352">SUM(CLO63:CLO67)</f>
        <v>0</v>
      </c>
      <c r="CLP62" s="192">
        <f t="shared" ref="CLP62" si="2353">SUM(CLP63:CLP67)</f>
        <v>0</v>
      </c>
      <c r="CLQ62" s="192">
        <f t="shared" ref="CLQ62" si="2354">SUM(CLQ63:CLQ67)</f>
        <v>0</v>
      </c>
      <c r="CLR62" s="192">
        <f t="shared" ref="CLR62" si="2355">SUM(CLR63:CLR67)</f>
        <v>0</v>
      </c>
      <c r="CLS62" s="192">
        <f t="shared" ref="CLS62" si="2356">SUM(CLS63:CLS67)</f>
        <v>0</v>
      </c>
      <c r="CLT62" s="192">
        <f t="shared" ref="CLT62" si="2357">SUM(CLT63:CLT67)</f>
        <v>0</v>
      </c>
      <c r="CLU62" s="192">
        <f t="shared" ref="CLU62" si="2358">SUM(CLU63:CLU67)</f>
        <v>0</v>
      </c>
      <c r="CLV62" s="192">
        <f t="shared" ref="CLV62" si="2359">SUM(CLV63:CLV67)</f>
        <v>0</v>
      </c>
      <c r="CLW62" s="192">
        <f t="shared" ref="CLW62" si="2360">SUM(CLW63:CLW67)</f>
        <v>0</v>
      </c>
      <c r="CLX62" s="192">
        <f t="shared" ref="CLX62" si="2361">SUM(CLX63:CLX67)</f>
        <v>0</v>
      </c>
      <c r="CLY62" s="192">
        <f t="shared" ref="CLY62" si="2362">SUM(CLY63:CLY67)</f>
        <v>0</v>
      </c>
      <c r="CLZ62" s="192">
        <f t="shared" ref="CLZ62" si="2363">SUM(CLZ63:CLZ67)</f>
        <v>0</v>
      </c>
      <c r="CMA62" s="192">
        <f t="shared" ref="CMA62" si="2364">SUM(CMA63:CMA67)</f>
        <v>0</v>
      </c>
      <c r="CMB62" s="192">
        <f t="shared" ref="CMB62" si="2365">SUM(CMB63:CMB67)</f>
        <v>0</v>
      </c>
      <c r="CMC62" s="192">
        <f t="shared" ref="CMC62" si="2366">SUM(CMC63:CMC67)</f>
        <v>0</v>
      </c>
      <c r="CMD62" s="192">
        <f t="shared" ref="CMD62" si="2367">SUM(CMD63:CMD67)</f>
        <v>0</v>
      </c>
      <c r="CME62" s="192">
        <f t="shared" ref="CME62" si="2368">SUM(CME63:CME67)</f>
        <v>0</v>
      </c>
      <c r="CMF62" s="192">
        <f t="shared" ref="CMF62" si="2369">SUM(CMF63:CMF67)</f>
        <v>0</v>
      </c>
      <c r="CMG62" s="192">
        <f t="shared" ref="CMG62" si="2370">SUM(CMG63:CMG67)</f>
        <v>0</v>
      </c>
      <c r="CMH62" s="192">
        <f t="shared" ref="CMH62" si="2371">SUM(CMH63:CMH67)</f>
        <v>0</v>
      </c>
      <c r="CMI62" s="192">
        <f t="shared" ref="CMI62" si="2372">SUM(CMI63:CMI67)</f>
        <v>0</v>
      </c>
      <c r="CMJ62" s="192">
        <f t="shared" ref="CMJ62" si="2373">SUM(CMJ63:CMJ67)</f>
        <v>0</v>
      </c>
      <c r="CMK62" s="192">
        <f t="shared" ref="CMK62" si="2374">SUM(CMK63:CMK67)</f>
        <v>0</v>
      </c>
      <c r="CML62" s="192">
        <f t="shared" ref="CML62" si="2375">SUM(CML63:CML67)</f>
        <v>0</v>
      </c>
      <c r="CMM62" s="192">
        <f t="shared" ref="CMM62" si="2376">SUM(CMM63:CMM67)</f>
        <v>0</v>
      </c>
      <c r="CMN62" s="192">
        <f t="shared" ref="CMN62" si="2377">SUM(CMN63:CMN67)</f>
        <v>0</v>
      </c>
      <c r="CMO62" s="192">
        <f t="shared" ref="CMO62" si="2378">SUM(CMO63:CMO67)</f>
        <v>0</v>
      </c>
      <c r="CMP62" s="192">
        <f t="shared" ref="CMP62" si="2379">SUM(CMP63:CMP67)</f>
        <v>0</v>
      </c>
      <c r="CMQ62" s="192">
        <f t="shared" ref="CMQ62" si="2380">SUM(CMQ63:CMQ67)</f>
        <v>0</v>
      </c>
      <c r="CMR62" s="192">
        <f t="shared" ref="CMR62" si="2381">SUM(CMR63:CMR67)</f>
        <v>0</v>
      </c>
      <c r="CMS62" s="192">
        <f t="shared" ref="CMS62" si="2382">SUM(CMS63:CMS67)</f>
        <v>0</v>
      </c>
      <c r="CMT62" s="192">
        <f t="shared" ref="CMT62" si="2383">SUM(CMT63:CMT67)</f>
        <v>0</v>
      </c>
      <c r="CMU62" s="192">
        <f t="shared" ref="CMU62" si="2384">SUM(CMU63:CMU67)</f>
        <v>0</v>
      </c>
      <c r="CMV62" s="192">
        <f t="shared" ref="CMV62" si="2385">SUM(CMV63:CMV67)</f>
        <v>0</v>
      </c>
      <c r="CMW62" s="192">
        <f t="shared" ref="CMW62" si="2386">SUM(CMW63:CMW67)</f>
        <v>0</v>
      </c>
      <c r="CMX62" s="192">
        <f t="shared" ref="CMX62" si="2387">SUM(CMX63:CMX67)</f>
        <v>0</v>
      </c>
      <c r="CMY62" s="192">
        <f t="shared" ref="CMY62" si="2388">SUM(CMY63:CMY67)</f>
        <v>0</v>
      </c>
      <c r="CMZ62" s="192">
        <f t="shared" ref="CMZ62" si="2389">SUM(CMZ63:CMZ67)</f>
        <v>0</v>
      </c>
      <c r="CNA62" s="192">
        <f t="shared" ref="CNA62" si="2390">SUM(CNA63:CNA67)</f>
        <v>0</v>
      </c>
      <c r="CNB62" s="192">
        <f t="shared" ref="CNB62" si="2391">SUM(CNB63:CNB67)</f>
        <v>0</v>
      </c>
      <c r="CNC62" s="192">
        <f t="shared" ref="CNC62" si="2392">SUM(CNC63:CNC67)</f>
        <v>0</v>
      </c>
      <c r="CND62" s="192">
        <f t="shared" ref="CND62" si="2393">SUM(CND63:CND67)</f>
        <v>0</v>
      </c>
      <c r="CNE62" s="192">
        <f t="shared" ref="CNE62" si="2394">SUM(CNE63:CNE67)</f>
        <v>0</v>
      </c>
      <c r="CNF62" s="192">
        <f t="shared" ref="CNF62" si="2395">SUM(CNF63:CNF67)</f>
        <v>0</v>
      </c>
      <c r="CNG62" s="192">
        <f t="shared" ref="CNG62" si="2396">SUM(CNG63:CNG67)</f>
        <v>0</v>
      </c>
      <c r="CNH62" s="192">
        <f t="shared" ref="CNH62" si="2397">SUM(CNH63:CNH67)</f>
        <v>0</v>
      </c>
      <c r="CNI62" s="192">
        <f t="shared" ref="CNI62" si="2398">SUM(CNI63:CNI67)</f>
        <v>0</v>
      </c>
      <c r="CNJ62" s="192">
        <f t="shared" ref="CNJ62" si="2399">SUM(CNJ63:CNJ67)</f>
        <v>0</v>
      </c>
      <c r="CNK62" s="192">
        <f t="shared" ref="CNK62" si="2400">SUM(CNK63:CNK67)</f>
        <v>0</v>
      </c>
      <c r="CNL62" s="192">
        <f t="shared" ref="CNL62" si="2401">SUM(CNL63:CNL67)</f>
        <v>0</v>
      </c>
      <c r="CNM62" s="192">
        <f t="shared" ref="CNM62" si="2402">SUM(CNM63:CNM67)</f>
        <v>0</v>
      </c>
      <c r="CNN62" s="192">
        <f t="shared" ref="CNN62" si="2403">SUM(CNN63:CNN67)</f>
        <v>0</v>
      </c>
      <c r="CNO62" s="192">
        <f t="shared" ref="CNO62" si="2404">SUM(CNO63:CNO67)</f>
        <v>0</v>
      </c>
      <c r="CNP62" s="192">
        <f t="shared" ref="CNP62" si="2405">SUM(CNP63:CNP67)</f>
        <v>0</v>
      </c>
      <c r="CNQ62" s="192">
        <f t="shared" ref="CNQ62" si="2406">SUM(CNQ63:CNQ67)</f>
        <v>0</v>
      </c>
      <c r="CNR62" s="192">
        <f t="shared" ref="CNR62" si="2407">SUM(CNR63:CNR67)</f>
        <v>0</v>
      </c>
      <c r="CNS62" s="192">
        <f t="shared" ref="CNS62" si="2408">SUM(CNS63:CNS67)</f>
        <v>0</v>
      </c>
      <c r="CNT62" s="192">
        <f t="shared" ref="CNT62" si="2409">SUM(CNT63:CNT67)</f>
        <v>0</v>
      </c>
      <c r="CNU62" s="192">
        <f t="shared" ref="CNU62" si="2410">SUM(CNU63:CNU67)</f>
        <v>0</v>
      </c>
      <c r="CNV62" s="192">
        <f t="shared" ref="CNV62" si="2411">SUM(CNV63:CNV67)</f>
        <v>0</v>
      </c>
      <c r="CNW62" s="192">
        <f t="shared" ref="CNW62" si="2412">SUM(CNW63:CNW67)</f>
        <v>0</v>
      </c>
      <c r="CNX62" s="192">
        <f t="shared" ref="CNX62" si="2413">SUM(CNX63:CNX67)</f>
        <v>0</v>
      </c>
      <c r="CNY62" s="192">
        <f t="shared" ref="CNY62" si="2414">SUM(CNY63:CNY67)</f>
        <v>0</v>
      </c>
      <c r="CNZ62" s="192">
        <f t="shared" ref="CNZ62" si="2415">SUM(CNZ63:CNZ67)</f>
        <v>0</v>
      </c>
      <c r="COA62" s="192">
        <f t="shared" ref="COA62" si="2416">SUM(COA63:COA67)</f>
        <v>0</v>
      </c>
      <c r="COB62" s="192">
        <f t="shared" ref="COB62" si="2417">SUM(COB63:COB67)</f>
        <v>0</v>
      </c>
      <c r="COC62" s="192">
        <f t="shared" ref="COC62" si="2418">SUM(COC63:COC67)</f>
        <v>0</v>
      </c>
      <c r="COD62" s="192">
        <f t="shared" ref="COD62" si="2419">SUM(COD63:COD67)</f>
        <v>0</v>
      </c>
      <c r="COE62" s="192">
        <f t="shared" ref="COE62" si="2420">SUM(COE63:COE67)</f>
        <v>0</v>
      </c>
      <c r="COF62" s="192">
        <f t="shared" ref="COF62" si="2421">SUM(COF63:COF67)</f>
        <v>0</v>
      </c>
      <c r="COG62" s="192">
        <f t="shared" ref="COG62" si="2422">SUM(COG63:COG67)</f>
        <v>0</v>
      </c>
      <c r="COH62" s="192">
        <f t="shared" ref="COH62" si="2423">SUM(COH63:COH67)</f>
        <v>0</v>
      </c>
      <c r="COI62" s="192">
        <f t="shared" ref="COI62" si="2424">SUM(COI63:COI67)</f>
        <v>0</v>
      </c>
      <c r="COJ62" s="192">
        <f t="shared" ref="COJ62" si="2425">SUM(COJ63:COJ67)</f>
        <v>0</v>
      </c>
      <c r="COK62" s="192">
        <f t="shared" ref="COK62" si="2426">SUM(COK63:COK67)</f>
        <v>0</v>
      </c>
      <c r="COL62" s="192">
        <f t="shared" ref="COL62" si="2427">SUM(COL63:COL67)</f>
        <v>0</v>
      </c>
      <c r="COM62" s="192">
        <f t="shared" ref="COM62" si="2428">SUM(COM63:COM67)</f>
        <v>0</v>
      </c>
      <c r="CON62" s="192">
        <f t="shared" ref="CON62" si="2429">SUM(CON63:CON67)</f>
        <v>0</v>
      </c>
      <c r="COO62" s="192">
        <f t="shared" ref="COO62" si="2430">SUM(COO63:COO67)</f>
        <v>0</v>
      </c>
      <c r="COP62" s="192">
        <f t="shared" ref="COP62" si="2431">SUM(COP63:COP67)</f>
        <v>0</v>
      </c>
      <c r="COQ62" s="192">
        <f t="shared" ref="COQ62" si="2432">SUM(COQ63:COQ67)</f>
        <v>0</v>
      </c>
      <c r="COR62" s="192">
        <f t="shared" ref="COR62" si="2433">SUM(COR63:COR67)</f>
        <v>0</v>
      </c>
      <c r="COS62" s="192">
        <f t="shared" ref="COS62" si="2434">SUM(COS63:COS67)</f>
        <v>0</v>
      </c>
      <c r="COT62" s="192">
        <f t="shared" ref="COT62" si="2435">SUM(COT63:COT67)</f>
        <v>0</v>
      </c>
      <c r="COU62" s="192">
        <f t="shared" ref="COU62" si="2436">SUM(COU63:COU67)</f>
        <v>0</v>
      </c>
      <c r="COV62" s="192">
        <f t="shared" ref="COV62" si="2437">SUM(COV63:COV67)</f>
        <v>0</v>
      </c>
      <c r="COW62" s="192">
        <f t="shared" ref="COW62" si="2438">SUM(COW63:COW67)</f>
        <v>0</v>
      </c>
      <c r="COX62" s="192">
        <f t="shared" ref="COX62" si="2439">SUM(COX63:COX67)</f>
        <v>0</v>
      </c>
      <c r="COY62" s="192">
        <f t="shared" ref="COY62" si="2440">SUM(COY63:COY67)</f>
        <v>0</v>
      </c>
      <c r="COZ62" s="192">
        <f t="shared" ref="COZ62" si="2441">SUM(COZ63:COZ67)</f>
        <v>0</v>
      </c>
      <c r="CPA62" s="192">
        <f t="shared" ref="CPA62" si="2442">SUM(CPA63:CPA67)</f>
        <v>0</v>
      </c>
      <c r="CPB62" s="192">
        <f t="shared" ref="CPB62" si="2443">SUM(CPB63:CPB67)</f>
        <v>0</v>
      </c>
      <c r="CPC62" s="192">
        <f t="shared" ref="CPC62" si="2444">SUM(CPC63:CPC67)</f>
        <v>0</v>
      </c>
      <c r="CPD62" s="192">
        <f t="shared" ref="CPD62" si="2445">SUM(CPD63:CPD67)</f>
        <v>0</v>
      </c>
      <c r="CPE62" s="192">
        <f t="shared" ref="CPE62" si="2446">SUM(CPE63:CPE67)</f>
        <v>0</v>
      </c>
      <c r="CPF62" s="192">
        <f t="shared" ref="CPF62" si="2447">SUM(CPF63:CPF67)</f>
        <v>0</v>
      </c>
      <c r="CPG62" s="192">
        <f t="shared" ref="CPG62" si="2448">SUM(CPG63:CPG67)</f>
        <v>0</v>
      </c>
      <c r="CPH62" s="192">
        <f t="shared" ref="CPH62" si="2449">SUM(CPH63:CPH67)</f>
        <v>0</v>
      </c>
      <c r="CPI62" s="192">
        <f t="shared" ref="CPI62" si="2450">SUM(CPI63:CPI67)</f>
        <v>0</v>
      </c>
      <c r="CPJ62" s="192">
        <f t="shared" ref="CPJ62" si="2451">SUM(CPJ63:CPJ67)</f>
        <v>0</v>
      </c>
      <c r="CPK62" s="192">
        <f t="shared" ref="CPK62" si="2452">SUM(CPK63:CPK67)</f>
        <v>0</v>
      </c>
      <c r="CPL62" s="192">
        <f t="shared" ref="CPL62" si="2453">SUM(CPL63:CPL67)</f>
        <v>0</v>
      </c>
      <c r="CPM62" s="192">
        <f t="shared" ref="CPM62" si="2454">SUM(CPM63:CPM67)</f>
        <v>0</v>
      </c>
      <c r="CPN62" s="192">
        <f t="shared" ref="CPN62" si="2455">SUM(CPN63:CPN67)</f>
        <v>0</v>
      </c>
      <c r="CPO62" s="192">
        <f t="shared" ref="CPO62" si="2456">SUM(CPO63:CPO67)</f>
        <v>0</v>
      </c>
      <c r="CPP62" s="192">
        <f t="shared" ref="CPP62" si="2457">SUM(CPP63:CPP67)</f>
        <v>0</v>
      </c>
      <c r="CPQ62" s="192">
        <f t="shared" ref="CPQ62" si="2458">SUM(CPQ63:CPQ67)</f>
        <v>0</v>
      </c>
      <c r="CPR62" s="192">
        <f t="shared" ref="CPR62" si="2459">SUM(CPR63:CPR67)</f>
        <v>0</v>
      </c>
      <c r="CPS62" s="192">
        <f t="shared" ref="CPS62" si="2460">SUM(CPS63:CPS67)</f>
        <v>0</v>
      </c>
      <c r="CPT62" s="192">
        <f t="shared" ref="CPT62" si="2461">SUM(CPT63:CPT67)</f>
        <v>0</v>
      </c>
      <c r="CPU62" s="192">
        <f t="shared" ref="CPU62" si="2462">SUM(CPU63:CPU67)</f>
        <v>0</v>
      </c>
      <c r="CPV62" s="192">
        <f t="shared" ref="CPV62" si="2463">SUM(CPV63:CPV67)</f>
        <v>0</v>
      </c>
      <c r="CPW62" s="192">
        <f t="shared" ref="CPW62" si="2464">SUM(CPW63:CPW67)</f>
        <v>0</v>
      </c>
      <c r="CPX62" s="192">
        <f t="shared" ref="CPX62" si="2465">SUM(CPX63:CPX67)</f>
        <v>0</v>
      </c>
      <c r="CPY62" s="192">
        <f t="shared" ref="CPY62" si="2466">SUM(CPY63:CPY67)</f>
        <v>0</v>
      </c>
      <c r="CPZ62" s="192">
        <f t="shared" ref="CPZ62" si="2467">SUM(CPZ63:CPZ67)</f>
        <v>0</v>
      </c>
      <c r="CQA62" s="192">
        <f t="shared" ref="CQA62" si="2468">SUM(CQA63:CQA67)</f>
        <v>0</v>
      </c>
      <c r="CQB62" s="192">
        <f t="shared" ref="CQB62" si="2469">SUM(CQB63:CQB67)</f>
        <v>0</v>
      </c>
      <c r="CQC62" s="192">
        <f t="shared" ref="CQC62" si="2470">SUM(CQC63:CQC67)</f>
        <v>0</v>
      </c>
      <c r="CQD62" s="192">
        <f t="shared" ref="CQD62" si="2471">SUM(CQD63:CQD67)</f>
        <v>0</v>
      </c>
      <c r="CQE62" s="192">
        <f t="shared" ref="CQE62" si="2472">SUM(CQE63:CQE67)</f>
        <v>0</v>
      </c>
      <c r="CQF62" s="192">
        <f t="shared" ref="CQF62" si="2473">SUM(CQF63:CQF67)</f>
        <v>0</v>
      </c>
      <c r="CQG62" s="192">
        <f t="shared" ref="CQG62" si="2474">SUM(CQG63:CQG67)</f>
        <v>0</v>
      </c>
      <c r="CQH62" s="192">
        <f t="shared" ref="CQH62" si="2475">SUM(CQH63:CQH67)</f>
        <v>0</v>
      </c>
      <c r="CQI62" s="192">
        <f t="shared" ref="CQI62" si="2476">SUM(CQI63:CQI67)</f>
        <v>0</v>
      </c>
      <c r="CQJ62" s="192">
        <f t="shared" ref="CQJ62" si="2477">SUM(CQJ63:CQJ67)</f>
        <v>0</v>
      </c>
      <c r="CQK62" s="192">
        <f t="shared" ref="CQK62" si="2478">SUM(CQK63:CQK67)</f>
        <v>0</v>
      </c>
      <c r="CQL62" s="192">
        <f t="shared" ref="CQL62" si="2479">SUM(CQL63:CQL67)</f>
        <v>0</v>
      </c>
      <c r="CQM62" s="192">
        <f t="shared" ref="CQM62" si="2480">SUM(CQM63:CQM67)</f>
        <v>0</v>
      </c>
      <c r="CQN62" s="192">
        <f t="shared" ref="CQN62" si="2481">SUM(CQN63:CQN67)</f>
        <v>0</v>
      </c>
      <c r="CQO62" s="192">
        <f t="shared" ref="CQO62" si="2482">SUM(CQO63:CQO67)</f>
        <v>0</v>
      </c>
      <c r="CQP62" s="192">
        <f t="shared" ref="CQP62" si="2483">SUM(CQP63:CQP67)</f>
        <v>0</v>
      </c>
      <c r="CQQ62" s="192">
        <f t="shared" ref="CQQ62" si="2484">SUM(CQQ63:CQQ67)</f>
        <v>0</v>
      </c>
      <c r="CQR62" s="192">
        <f t="shared" ref="CQR62" si="2485">SUM(CQR63:CQR67)</f>
        <v>0</v>
      </c>
      <c r="CQS62" s="192">
        <f t="shared" ref="CQS62" si="2486">SUM(CQS63:CQS67)</f>
        <v>0</v>
      </c>
      <c r="CQT62" s="192">
        <f t="shared" ref="CQT62" si="2487">SUM(CQT63:CQT67)</f>
        <v>0</v>
      </c>
      <c r="CQU62" s="192">
        <f t="shared" ref="CQU62" si="2488">SUM(CQU63:CQU67)</f>
        <v>0</v>
      </c>
      <c r="CQV62" s="192">
        <f t="shared" ref="CQV62" si="2489">SUM(CQV63:CQV67)</f>
        <v>0</v>
      </c>
      <c r="CQW62" s="192">
        <f t="shared" ref="CQW62" si="2490">SUM(CQW63:CQW67)</f>
        <v>0</v>
      </c>
      <c r="CQX62" s="192">
        <f t="shared" ref="CQX62" si="2491">SUM(CQX63:CQX67)</f>
        <v>0</v>
      </c>
      <c r="CQY62" s="192">
        <f t="shared" ref="CQY62" si="2492">SUM(CQY63:CQY67)</f>
        <v>0</v>
      </c>
      <c r="CQZ62" s="192">
        <f t="shared" ref="CQZ62" si="2493">SUM(CQZ63:CQZ67)</f>
        <v>0</v>
      </c>
      <c r="CRA62" s="192">
        <f t="shared" ref="CRA62" si="2494">SUM(CRA63:CRA67)</f>
        <v>0</v>
      </c>
      <c r="CRB62" s="192">
        <f t="shared" ref="CRB62" si="2495">SUM(CRB63:CRB67)</f>
        <v>0</v>
      </c>
      <c r="CRC62" s="192">
        <f t="shared" ref="CRC62" si="2496">SUM(CRC63:CRC67)</f>
        <v>0</v>
      </c>
      <c r="CRD62" s="192">
        <f t="shared" ref="CRD62" si="2497">SUM(CRD63:CRD67)</f>
        <v>0</v>
      </c>
      <c r="CRE62" s="192">
        <f t="shared" ref="CRE62" si="2498">SUM(CRE63:CRE67)</f>
        <v>0</v>
      </c>
      <c r="CRF62" s="192">
        <f t="shared" ref="CRF62" si="2499">SUM(CRF63:CRF67)</f>
        <v>0</v>
      </c>
      <c r="CRG62" s="192">
        <f t="shared" ref="CRG62" si="2500">SUM(CRG63:CRG67)</f>
        <v>0</v>
      </c>
      <c r="CRH62" s="192">
        <f t="shared" ref="CRH62" si="2501">SUM(CRH63:CRH67)</f>
        <v>0</v>
      </c>
      <c r="CRI62" s="192">
        <f t="shared" ref="CRI62" si="2502">SUM(CRI63:CRI67)</f>
        <v>0</v>
      </c>
      <c r="CRJ62" s="192">
        <f t="shared" ref="CRJ62" si="2503">SUM(CRJ63:CRJ67)</f>
        <v>0</v>
      </c>
      <c r="CRK62" s="192">
        <f t="shared" ref="CRK62" si="2504">SUM(CRK63:CRK67)</f>
        <v>0</v>
      </c>
      <c r="CRL62" s="192">
        <f t="shared" ref="CRL62" si="2505">SUM(CRL63:CRL67)</f>
        <v>0</v>
      </c>
      <c r="CRM62" s="192">
        <f t="shared" ref="CRM62" si="2506">SUM(CRM63:CRM67)</f>
        <v>0</v>
      </c>
      <c r="CRN62" s="192">
        <f t="shared" ref="CRN62" si="2507">SUM(CRN63:CRN67)</f>
        <v>0</v>
      </c>
      <c r="CRO62" s="192">
        <f t="shared" ref="CRO62" si="2508">SUM(CRO63:CRO67)</f>
        <v>0</v>
      </c>
      <c r="CRP62" s="192">
        <f t="shared" ref="CRP62" si="2509">SUM(CRP63:CRP67)</f>
        <v>0</v>
      </c>
      <c r="CRQ62" s="192">
        <f t="shared" ref="CRQ62" si="2510">SUM(CRQ63:CRQ67)</f>
        <v>0</v>
      </c>
      <c r="CRR62" s="192">
        <f t="shared" ref="CRR62" si="2511">SUM(CRR63:CRR67)</f>
        <v>0</v>
      </c>
      <c r="CRS62" s="192">
        <f t="shared" ref="CRS62" si="2512">SUM(CRS63:CRS67)</f>
        <v>0</v>
      </c>
      <c r="CRT62" s="192">
        <f t="shared" ref="CRT62" si="2513">SUM(CRT63:CRT67)</f>
        <v>0</v>
      </c>
      <c r="CRU62" s="192">
        <f t="shared" ref="CRU62" si="2514">SUM(CRU63:CRU67)</f>
        <v>0</v>
      </c>
      <c r="CRV62" s="192">
        <f t="shared" ref="CRV62" si="2515">SUM(CRV63:CRV67)</f>
        <v>0</v>
      </c>
      <c r="CRW62" s="192">
        <f t="shared" ref="CRW62" si="2516">SUM(CRW63:CRW67)</f>
        <v>0</v>
      </c>
      <c r="CRX62" s="192">
        <f t="shared" ref="CRX62" si="2517">SUM(CRX63:CRX67)</f>
        <v>0</v>
      </c>
      <c r="CRY62" s="192">
        <f t="shared" ref="CRY62" si="2518">SUM(CRY63:CRY67)</f>
        <v>0</v>
      </c>
      <c r="CRZ62" s="192">
        <f t="shared" ref="CRZ62" si="2519">SUM(CRZ63:CRZ67)</f>
        <v>0</v>
      </c>
      <c r="CSA62" s="192">
        <f t="shared" ref="CSA62" si="2520">SUM(CSA63:CSA67)</f>
        <v>0</v>
      </c>
      <c r="CSB62" s="192">
        <f t="shared" ref="CSB62" si="2521">SUM(CSB63:CSB67)</f>
        <v>0</v>
      </c>
      <c r="CSC62" s="192">
        <f t="shared" ref="CSC62" si="2522">SUM(CSC63:CSC67)</f>
        <v>0</v>
      </c>
      <c r="CSD62" s="192">
        <f t="shared" ref="CSD62" si="2523">SUM(CSD63:CSD67)</f>
        <v>0</v>
      </c>
      <c r="CSE62" s="192">
        <f t="shared" ref="CSE62" si="2524">SUM(CSE63:CSE67)</f>
        <v>0</v>
      </c>
      <c r="CSF62" s="192">
        <f t="shared" ref="CSF62" si="2525">SUM(CSF63:CSF67)</f>
        <v>0</v>
      </c>
      <c r="CSG62" s="192">
        <f t="shared" ref="CSG62" si="2526">SUM(CSG63:CSG67)</f>
        <v>0</v>
      </c>
      <c r="CSH62" s="192">
        <f t="shared" ref="CSH62" si="2527">SUM(CSH63:CSH67)</f>
        <v>0</v>
      </c>
      <c r="CSI62" s="192">
        <f t="shared" ref="CSI62" si="2528">SUM(CSI63:CSI67)</f>
        <v>0</v>
      </c>
      <c r="CSJ62" s="192">
        <f t="shared" ref="CSJ62" si="2529">SUM(CSJ63:CSJ67)</f>
        <v>0</v>
      </c>
      <c r="CSK62" s="192">
        <f t="shared" ref="CSK62" si="2530">SUM(CSK63:CSK67)</f>
        <v>0</v>
      </c>
      <c r="CSL62" s="192">
        <f t="shared" ref="CSL62" si="2531">SUM(CSL63:CSL67)</f>
        <v>0</v>
      </c>
      <c r="CSM62" s="192">
        <f t="shared" ref="CSM62" si="2532">SUM(CSM63:CSM67)</f>
        <v>0</v>
      </c>
      <c r="CSN62" s="192">
        <f t="shared" ref="CSN62" si="2533">SUM(CSN63:CSN67)</f>
        <v>0</v>
      </c>
      <c r="CSO62" s="192">
        <f t="shared" ref="CSO62" si="2534">SUM(CSO63:CSO67)</f>
        <v>0</v>
      </c>
      <c r="CSP62" s="192">
        <f t="shared" ref="CSP62" si="2535">SUM(CSP63:CSP67)</f>
        <v>0</v>
      </c>
      <c r="CSQ62" s="192">
        <f t="shared" ref="CSQ62" si="2536">SUM(CSQ63:CSQ67)</f>
        <v>0</v>
      </c>
      <c r="CSR62" s="192">
        <f t="shared" ref="CSR62" si="2537">SUM(CSR63:CSR67)</f>
        <v>0</v>
      </c>
      <c r="CSS62" s="192">
        <f t="shared" ref="CSS62" si="2538">SUM(CSS63:CSS67)</f>
        <v>0</v>
      </c>
      <c r="CST62" s="192">
        <f t="shared" ref="CST62" si="2539">SUM(CST63:CST67)</f>
        <v>0</v>
      </c>
      <c r="CSU62" s="192">
        <f t="shared" ref="CSU62" si="2540">SUM(CSU63:CSU67)</f>
        <v>0</v>
      </c>
      <c r="CSV62" s="192">
        <f t="shared" ref="CSV62" si="2541">SUM(CSV63:CSV67)</f>
        <v>0</v>
      </c>
      <c r="CSW62" s="192">
        <f t="shared" ref="CSW62" si="2542">SUM(CSW63:CSW67)</f>
        <v>0</v>
      </c>
      <c r="CSX62" s="192">
        <f t="shared" ref="CSX62" si="2543">SUM(CSX63:CSX67)</f>
        <v>0</v>
      </c>
      <c r="CSY62" s="192">
        <f t="shared" ref="CSY62" si="2544">SUM(CSY63:CSY67)</f>
        <v>0</v>
      </c>
      <c r="CSZ62" s="192">
        <f t="shared" ref="CSZ62" si="2545">SUM(CSZ63:CSZ67)</f>
        <v>0</v>
      </c>
      <c r="CTA62" s="192">
        <f t="shared" ref="CTA62" si="2546">SUM(CTA63:CTA67)</f>
        <v>0</v>
      </c>
      <c r="CTB62" s="192">
        <f t="shared" ref="CTB62" si="2547">SUM(CTB63:CTB67)</f>
        <v>0</v>
      </c>
      <c r="CTC62" s="192">
        <f t="shared" ref="CTC62" si="2548">SUM(CTC63:CTC67)</f>
        <v>0</v>
      </c>
      <c r="CTD62" s="192">
        <f t="shared" ref="CTD62" si="2549">SUM(CTD63:CTD67)</f>
        <v>0</v>
      </c>
      <c r="CTE62" s="192">
        <f t="shared" ref="CTE62" si="2550">SUM(CTE63:CTE67)</f>
        <v>0</v>
      </c>
      <c r="CTF62" s="192">
        <f t="shared" ref="CTF62" si="2551">SUM(CTF63:CTF67)</f>
        <v>0</v>
      </c>
      <c r="CTG62" s="192">
        <f t="shared" ref="CTG62" si="2552">SUM(CTG63:CTG67)</f>
        <v>0</v>
      </c>
      <c r="CTH62" s="192">
        <f t="shared" ref="CTH62" si="2553">SUM(CTH63:CTH67)</f>
        <v>0</v>
      </c>
      <c r="CTI62" s="192">
        <f t="shared" ref="CTI62" si="2554">SUM(CTI63:CTI67)</f>
        <v>0</v>
      </c>
      <c r="CTJ62" s="192">
        <f t="shared" ref="CTJ62" si="2555">SUM(CTJ63:CTJ67)</f>
        <v>0</v>
      </c>
      <c r="CTK62" s="192">
        <f t="shared" ref="CTK62" si="2556">SUM(CTK63:CTK67)</f>
        <v>0</v>
      </c>
      <c r="CTL62" s="192">
        <f t="shared" ref="CTL62" si="2557">SUM(CTL63:CTL67)</f>
        <v>0</v>
      </c>
      <c r="CTM62" s="192">
        <f t="shared" ref="CTM62" si="2558">SUM(CTM63:CTM67)</f>
        <v>0</v>
      </c>
      <c r="CTN62" s="192">
        <f t="shared" ref="CTN62" si="2559">SUM(CTN63:CTN67)</f>
        <v>0</v>
      </c>
      <c r="CTO62" s="192">
        <f t="shared" ref="CTO62" si="2560">SUM(CTO63:CTO67)</f>
        <v>0</v>
      </c>
      <c r="CTP62" s="192">
        <f t="shared" ref="CTP62" si="2561">SUM(CTP63:CTP67)</f>
        <v>0</v>
      </c>
      <c r="CTQ62" s="192">
        <f t="shared" ref="CTQ62" si="2562">SUM(CTQ63:CTQ67)</f>
        <v>0</v>
      </c>
      <c r="CTR62" s="192">
        <f t="shared" ref="CTR62" si="2563">SUM(CTR63:CTR67)</f>
        <v>0</v>
      </c>
      <c r="CTS62" s="192">
        <f t="shared" ref="CTS62" si="2564">SUM(CTS63:CTS67)</f>
        <v>0</v>
      </c>
      <c r="CTT62" s="192">
        <f t="shared" ref="CTT62" si="2565">SUM(CTT63:CTT67)</f>
        <v>0</v>
      </c>
      <c r="CTU62" s="192">
        <f t="shared" ref="CTU62" si="2566">SUM(CTU63:CTU67)</f>
        <v>0</v>
      </c>
      <c r="CTV62" s="192">
        <f t="shared" ref="CTV62" si="2567">SUM(CTV63:CTV67)</f>
        <v>0</v>
      </c>
      <c r="CTW62" s="192">
        <f t="shared" ref="CTW62" si="2568">SUM(CTW63:CTW67)</f>
        <v>0</v>
      </c>
      <c r="CTX62" s="192">
        <f t="shared" ref="CTX62" si="2569">SUM(CTX63:CTX67)</f>
        <v>0</v>
      </c>
      <c r="CTY62" s="192">
        <f t="shared" ref="CTY62" si="2570">SUM(CTY63:CTY67)</f>
        <v>0</v>
      </c>
      <c r="CTZ62" s="192">
        <f t="shared" ref="CTZ62" si="2571">SUM(CTZ63:CTZ67)</f>
        <v>0</v>
      </c>
      <c r="CUA62" s="192">
        <f t="shared" ref="CUA62" si="2572">SUM(CUA63:CUA67)</f>
        <v>0</v>
      </c>
      <c r="CUB62" s="192">
        <f t="shared" ref="CUB62" si="2573">SUM(CUB63:CUB67)</f>
        <v>0</v>
      </c>
      <c r="CUC62" s="192">
        <f t="shared" ref="CUC62" si="2574">SUM(CUC63:CUC67)</f>
        <v>0</v>
      </c>
      <c r="CUD62" s="192">
        <f t="shared" ref="CUD62" si="2575">SUM(CUD63:CUD67)</f>
        <v>0</v>
      </c>
      <c r="CUE62" s="192">
        <f t="shared" ref="CUE62" si="2576">SUM(CUE63:CUE67)</f>
        <v>0</v>
      </c>
      <c r="CUF62" s="192">
        <f t="shared" ref="CUF62" si="2577">SUM(CUF63:CUF67)</f>
        <v>0</v>
      </c>
      <c r="CUG62" s="192">
        <f t="shared" ref="CUG62" si="2578">SUM(CUG63:CUG67)</f>
        <v>0</v>
      </c>
      <c r="CUH62" s="192">
        <f t="shared" ref="CUH62" si="2579">SUM(CUH63:CUH67)</f>
        <v>0</v>
      </c>
      <c r="CUI62" s="192">
        <f t="shared" ref="CUI62" si="2580">SUM(CUI63:CUI67)</f>
        <v>0</v>
      </c>
      <c r="CUJ62" s="192">
        <f t="shared" ref="CUJ62" si="2581">SUM(CUJ63:CUJ67)</f>
        <v>0</v>
      </c>
      <c r="CUK62" s="192">
        <f t="shared" ref="CUK62" si="2582">SUM(CUK63:CUK67)</f>
        <v>0</v>
      </c>
      <c r="CUL62" s="192">
        <f t="shared" ref="CUL62" si="2583">SUM(CUL63:CUL67)</f>
        <v>0</v>
      </c>
      <c r="CUM62" s="192">
        <f t="shared" ref="CUM62" si="2584">SUM(CUM63:CUM67)</f>
        <v>0</v>
      </c>
      <c r="CUN62" s="192">
        <f t="shared" ref="CUN62" si="2585">SUM(CUN63:CUN67)</f>
        <v>0</v>
      </c>
      <c r="CUO62" s="192">
        <f t="shared" ref="CUO62" si="2586">SUM(CUO63:CUO67)</f>
        <v>0</v>
      </c>
      <c r="CUP62" s="192">
        <f t="shared" ref="CUP62" si="2587">SUM(CUP63:CUP67)</f>
        <v>0</v>
      </c>
      <c r="CUQ62" s="192">
        <f t="shared" ref="CUQ62" si="2588">SUM(CUQ63:CUQ67)</f>
        <v>0</v>
      </c>
      <c r="CUR62" s="192">
        <f t="shared" ref="CUR62" si="2589">SUM(CUR63:CUR67)</f>
        <v>0</v>
      </c>
      <c r="CUS62" s="192">
        <f t="shared" ref="CUS62" si="2590">SUM(CUS63:CUS67)</f>
        <v>0</v>
      </c>
      <c r="CUT62" s="192">
        <f t="shared" ref="CUT62" si="2591">SUM(CUT63:CUT67)</f>
        <v>0</v>
      </c>
      <c r="CUU62" s="192">
        <f t="shared" ref="CUU62" si="2592">SUM(CUU63:CUU67)</f>
        <v>0</v>
      </c>
      <c r="CUV62" s="192">
        <f t="shared" ref="CUV62" si="2593">SUM(CUV63:CUV67)</f>
        <v>0</v>
      </c>
      <c r="CUW62" s="192">
        <f t="shared" ref="CUW62" si="2594">SUM(CUW63:CUW67)</f>
        <v>0</v>
      </c>
      <c r="CUX62" s="192">
        <f t="shared" ref="CUX62" si="2595">SUM(CUX63:CUX67)</f>
        <v>0</v>
      </c>
      <c r="CUY62" s="192">
        <f t="shared" ref="CUY62" si="2596">SUM(CUY63:CUY67)</f>
        <v>0</v>
      </c>
      <c r="CUZ62" s="192">
        <f t="shared" ref="CUZ62" si="2597">SUM(CUZ63:CUZ67)</f>
        <v>0</v>
      </c>
      <c r="CVA62" s="192">
        <f t="shared" ref="CVA62" si="2598">SUM(CVA63:CVA67)</f>
        <v>0</v>
      </c>
      <c r="CVB62" s="192">
        <f t="shared" ref="CVB62" si="2599">SUM(CVB63:CVB67)</f>
        <v>0</v>
      </c>
      <c r="CVC62" s="192">
        <f t="shared" ref="CVC62" si="2600">SUM(CVC63:CVC67)</f>
        <v>0</v>
      </c>
      <c r="CVD62" s="192">
        <f t="shared" ref="CVD62" si="2601">SUM(CVD63:CVD67)</f>
        <v>0</v>
      </c>
      <c r="CVE62" s="192">
        <f t="shared" ref="CVE62" si="2602">SUM(CVE63:CVE67)</f>
        <v>0</v>
      </c>
      <c r="CVF62" s="192">
        <f t="shared" ref="CVF62" si="2603">SUM(CVF63:CVF67)</f>
        <v>0</v>
      </c>
      <c r="CVG62" s="192">
        <f t="shared" ref="CVG62" si="2604">SUM(CVG63:CVG67)</f>
        <v>0</v>
      </c>
      <c r="CVH62" s="192">
        <f t="shared" ref="CVH62" si="2605">SUM(CVH63:CVH67)</f>
        <v>0</v>
      </c>
      <c r="CVI62" s="192">
        <f t="shared" ref="CVI62" si="2606">SUM(CVI63:CVI67)</f>
        <v>0</v>
      </c>
      <c r="CVJ62" s="192">
        <f t="shared" ref="CVJ62" si="2607">SUM(CVJ63:CVJ67)</f>
        <v>0</v>
      </c>
      <c r="CVK62" s="192">
        <f t="shared" ref="CVK62" si="2608">SUM(CVK63:CVK67)</f>
        <v>0</v>
      </c>
      <c r="CVL62" s="192">
        <f t="shared" ref="CVL62" si="2609">SUM(CVL63:CVL67)</f>
        <v>0</v>
      </c>
      <c r="CVM62" s="192">
        <f t="shared" ref="CVM62" si="2610">SUM(CVM63:CVM67)</f>
        <v>0</v>
      </c>
      <c r="CVN62" s="192">
        <f t="shared" ref="CVN62" si="2611">SUM(CVN63:CVN67)</f>
        <v>0</v>
      </c>
      <c r="CVO62" s="192">
        <f t="shared" ref="CVO62" si="2612">SUM(CVO63:CVO67)</f>
        <v>0</v>
      </c>
      <c r="CVP62" s="192">
        <f t="shared" ref="CVP62" si="2613">SUM(CVP63:CVP67)</f>
        <v>0</v>
      </c>
      <c r="CVQ62" s="192">
        <f t="shared" ref="CVQ62" si="2614">SUM(CVQ63:CVQ67)</f>
        <v>0</v>
      </c>
      <c r="CVR62" s="192">
        <f t="shared" ref="CVR62" si="2615">SUM(CVR63:CVR67)</f>
        <v>0</v>
      </c>
      <c r="CVS62" s="192">
        <f t="shared" ref="CVS62" si="2616">SUM(CVS63:CVS67)</f>
        <v>0</v>
      </c>
      <c r="CVT62" s="192">
        <f t="shared" ref="CVT62" si="2617">SUM(CVT63:CVT67)</f>
        <v>0</v>
      </c>
      <c r="CVU62" s="192">
        <f t="shared" ref="CVU62" si="2618">SUM(CVU63:CVU67)</f>
        <v>0</v>
      </c>
      <c r="CVV62" s="192">
        <f t="shared" ref="CVV62" si="2619">SUM(CVV63:CVV67)</f>
        <v>0</v>
      </c>
      <c r="CVW62" s="192">
        <f t="shared" ref="CVW62" si="2620">SUM(CVW63:CVW67)</f>
        <v>0</v>
      </c>
      <c r="CVX62" s="192">
        <f t="shared" ref="CVX62" si="2621">SUM(CVX63:CVX67)</f>
        <v>0</v>
      </c>
      <c r="CVY62" s="192">
        <f t="shared" ref="CVY62" si="2622">SUM(CVY63:CVY67)</f>
        <v>0</v>
      </c>
      <c r="CVZ62" s="192">
        <f t="shared" ref="CVZ62" si="2623">SUM(CVZ63:CVZ67)</f>
        <v>0</v>
      </c>
      <c r="CWA62" s="192">
        <f t="shared" ref="CWA62" si="2624">SUM(CWA63:CWA67)</f>
        <v>0</v>
      </c>
      <c r="CWB62" s="192">
        <f t="shared" ref="CWB62" si="2625">SUM(CWB63:CWB67)</f>
        <v>0</v>
      </c>
      <c r="CWC62" s="192">
        <f t="shared" ref="CWC62" si="2626">SUM(CWC63:CWC67)</f>
        <v>0</v>
      </c>
      <c r="CWD62" s="192">
        <f t="shared" ref="CWD62" si="2627">SUM(CWD63:CWD67)</f>
        <v>0</v>
      </c>
      <c r="CWE62" s="192">
        <f t="shared" ref="CWE62" si="2628">SUM(CWE63:CWE67)</f>
        <v>0</v>
      </c>
      <c r="CWF62" s="192">
        <f t="shared" ref="CWF62" si="2629">SUM(CWF63:CWF67)</f>
        <v>0</v>
      </c>
      <c r="CWG62" s="192">
        <f t="shared" ref="CWG62" si="2630">SUM(CWG63:CWG67)</f>
        <v>0</v>
      </c>
      <c r="CWH62" s="192">
        <f t="shared" ref="CWH62" si="2631">SUM(CWH63:CWH67)</f>
        <v>0</v>
      </c>
      <c r="CWI62" s="192">
        <f t="shared" ref="CWI62" si="2632">SUM(CWI63:CWI67)</f>
        <v>0</v>
      </c>
      <c r="CWJ62" s="192">
        <f t="shared" ref="CWJ62" si="2633">SUM(CWJ63:CWJ67)</f>
        <v>0</v>
      </c>
      <c r="CWK62" s="192">
        <f t="shared" ref="CWK62" si="2634">SUM(CWK63:CWK67)</f>
        <v>0</v>
      </c>
      <c r="CWL62" s="192">
        <f t="shared" ref="CWL62" si="2635">SUM(CWL63:CWL67)</f>
        <v>0</v>
      </c>
      <c r="CWM62" s="192">
        <f t="shared" ref="CWM62" si="2636">SUM(CWM63:CWM67)</f>
        <v>0</v>
      </c>
      <c r="CWN62" s="192">
        <f t="shared" ref="CWN62" si="2637">SUM(CWN63:CWN67)</f>
        <v>0</v>
      </c>
      <c r="CWO62" s="192">
        <f t="shared" ref="CWO62" si="2638">SUM(CWO63:CWO67)</f>
        <v>0</v>
      </c>
      <c r="CWP62" s="192">
        <f t="shared" ref="CWP62" si="2639">SUM(CWP63:CWP67)</f>
        <v>0</v>
      </c>
      <c r="CWQ62" s="192">
        <f t="shared" ref="CWQ62" si="2640">SUM(CWQ63:CWQ67)</f>
        <v>0</v>
      </c>
      <c r="CWR62" s="192">
        <f t="shared" ref="CWR62" si="2641">SUM(CWR63:CWR67)</f>
        <v>0</v>
      </c>
      <c r="CWS62" s="192">
        <f t="shared" ref="CWS62" si="2642">SUM(CWS63:CWS67)</f>
        <v>0</v>
      </c>
      <c r="CWT62" s="192">
        <f t="shared" ref="CWT62" si="2643">SUM(CWT63:CWT67)</f>
        <v>0</v>
      </c>
      <c r="CWU62" s="192">
        <f t="shared" ref="CWU62" si="2644">SUM(CWU63:CWU67)</f>
        <v>0</v>
      </c>
      <c r="CWV62" s="192">
        <f t="shared" ref="CWV62" si="2645">SUM(CWV63:CWV67)</f>
        <v>0</v>
      </c>
      <c r="CWW62" s="192">
        <f t="shared" ref="CWW62" si="2646">SUM(CWW63:CWW67)</f>
        <v>0</v>
      </c>
      <c r="CWX62" s="192">
        <f t="shared" ref="CWX62" si="2647">SUM(CWX63:CWX67)</f>
        <v>0</v>
      </c>
      <c r="CWY62" s="192">
        <f t="shared" ref="CWY62" si="2648">SUM(CWY63:CWY67)</f>
        <v>0</v>
      </c>
      <c r="CWZ62" s="192">
        <f t="shared" ref="CWZ62" si="2649">SUM(CWZ63:CWZ67)</f>
        <v>0</v>
      </c>
      <c r="CXA62" s="192">
        <f t="shared" ref="CXA62" si="2650">SUM(CXA63:CXA67)</f>
        <v>0</v>
      </c>
      <c r="CXB62" s="192">
        <f t="shared" ref="CXB62" si="2651">SUM(CXB63:CXB67)</f>
        <v>0</v>
      </c>
      <c r="CXC62" s="192">
        <f t="shared" ref="CXC62" si="2652">SUM(CXC63:CXC67)</f>
        <v>0</v>
      </c>
      <c r="CXD62" s="192">
        <f t="shared" ref="CXD62" si="2653">SUM(CXD63:CXD67)</f>
        <v>0</v>
      </c>
      <c r="CXE62" s="192">
        <f t="shared" ref="CXE62" si="2654">SUM(CXE63:CXE67)</f>
        <v>0</v>
      </c>
      <c r="CXF62" s="192">
        <f t="shared" ref="CXF62" si="2655">SUM(CXF63:CXF67)</f>
        <v>0</v>
      </c>
      <c r="CXG62" s="192">
        <f t="shared" ref="CXG62" si="2656">SUM(CXG63:CXG67)</f>
        <v>0</v>
      </c>
      <c r="CXH62" s="192">
        <f t="shared" ref="CXH62" si="2657">SUM(CXH63:CXH67)</f>
        <v>0</v>
      </c>
      <c r="CXI62" s="192">
        <f t="shared" ref="CXI62" si="2658">SUM(CXI63:CXI67)</f>
        <v>0</v>
      </c>
      <c r="CXJ62" s="192">
        <f t="shared" ref="CXJ62" si="2659">SUM(CXJ63:CXJ67)</f>
        <v>0</v>
      </c>
      <c r="CXK62" s="192">
        <f t="shared" ref="CXK62" si="2660">SUM(CXK63:CXK67)</f>
        <v>0</v>
      </c>
      <c r="CXL62" s="192">
        <f t="shared" ref="CXL62" si="2661">SUM(CXL63:CXL67)</f>
        <v>0</v>
      </c>
      <c r="CXM62" s="192">
        <f t="shared" ref="CXM62" si="2662">SUM(CXM63:CXM67)</f>
        <v>0</v>
      </c>
      <c r="CXN62" s="192">
        <f t="shared" ref="CXN62" si="2663">SUM(CXN63:CXN67)</f>
        <v>0</v>
      </c>
      <c r="CXO62" s="192">
        <f t="shared" ref="CXO62" si="2664">SUM(CXO63:CXO67)</f>
        <v>0</v>
      </c>
      <c r="CXP62" s="192">
        <f t="shared" ref="CXP62" si="2665">SUM(CXP63:CXP67)</f>
        <v>0</v>
      </c>
      <c r="CXQ62" s="192">
        <f t="shared" ref="CXQ62" si="2666">SUM(CXQ63:CXQ67)</f>
        <v>0</v>
      </c>
      <c r="CXR62" s="192">
        <f t="shared" ref="CXR62" si="2667">SUM(CXR63:CXR67)</f>
        <v>0</v>
      </c>
      <c r="CXS62" s="192">
        <f t="shared" ref="CXS62" si="2668">SUM(CXS63:CXS67)</f>
        <v>0</v>
      </c>
      <c r="CXT62" s="192">
        <f t="shared" ref="CXT62" si="2669">SUM(CXT63:CXT67)</f>
        <v>0</v>
      </c>
      <c r="CXU62" s="192">
        <f t="shared" ref="CXU62" si="2670">SUM(CXU63:CXU67)</f>
        <v>0</v>
      </c>
      <c r="CXV62" s="192">
        <f t="shared" ref="CXV62" si="2671">SUM(CXV63:CXV67)</f>
        <v>0</v>
      </c>
      <c r="CXW62" s="192">
        <f t="shared" ref="CXW62" si="2672">SUM(CXW63:CXW67)</f>
        <v>0</v>
      </c>
      <c r="CXX62" s="192">
        <f t="shared" ref="CXX62" si="2673">SUM(CXX63:CXX67)</f>
        <v>0</v>
      </c>
      <c r="CXY62" s="192">
        <f t="shared" ref="CXY62" si="2674">SUM(CXY63:CXY67)</f>
        <v>0</v>
      </c>
      <c r="CXZ62" s="192">
        <f t="shared" ref="CXZ62" si="2675">SUM(CXZ63:CXZ67)</f>
        <v>0</v>
      </c>
      <c r="CYA62" s="192">
        <f t="shared" ref="CYA62" si="2676">SUM(CYA63:CYA67)</f>
        <v>0</v>
      </c>
      <c r="CYB62" s="192">
        <f t="shared" ref="CYB62" si="2677">SUM(CYB63:CYB67)</f>
        <v>0</v>
      </c>
      <c r="CYC62" s="192">
        <f t="shared" ref="CYC62" si="2678">SUM(CYC63:CYC67)</f>
        <v>0</v>
      </c>
      <c r="CYD62" s="192">
        <f t="shared" ref="CYD62" si="2679">SUM(CYD63:CYD67)</f>
        <v>0</v>
      </c>
      <c r="CYE62" s="192">
        <f t="shared" ref="CYE62" si="2680">SUM(CYE63:CYE67)</f>
        <v>0</v>
      </c>
      <c r="CYF62" s="192">
        <f t="shared" ref="CYF62" si="2681">SUM(CYF63:CYF67)</f>
        <v>0</v>
      </c>
      <c r="CYG62" s="192">
        <f t="shared" ref="CYG62" si="2682">SUM(CYG63:CYG67)</f>
        <v>0</v>
      </c>
      <c r="CYH62" s="192">
        <f t="shared" ref="CYH62" si="2683">SUM(CYH63:CYH67)</f>
        <v>0</v>
      </c>
      <c r="CYI62" s="192">
        <f t="shared" ref="CYI62" si="2684">SUM(CYI63:CYI67)</f>
        <v>0</v>
      </c>
      <c r="CYJ62" s="192">
        <f t="shared" ref="CYJ62" si="2685">SUM(CYJ63:CYJ67)</f>
        <v>0</v>
      </c>
      <c r="CYK62" s="192">
        <f t="shared" ref="CYK62" si="2686">SUM(CYK63:CYK67)</f>
        <v>0</v>
      </c>
      <c r="CYL62" s="192">
        <f t="shared" ref="CYL62" si="2687">SUM(CYL63:CYL67)</f>
        <v>0</v>
      </c>
      <c r="CYM62" s="192">
        <f t="shared" ref="CYM62" si="2688">SUM(CYM63:CYM67)</f>
        <v>0</v>
      </c>
      <c r="CYN62" s="192">
        <f t="shared" ref="CYN62" si="2689">SUM(CYN63:CYN67)</f>
        <v>0</v>
      </c>
      <c r="CYO62" s="192">
        <f t="shared" ref="CYO62" si="2690">SUM(CYO63:CYO67)</f>
        <v>0</v>
      </c>
      <c r="CYP62" s="192">
        <f t="shared" ref="CYP62" si="2691">SUM(CYP63:CYP67)</f>
        <v>0</v>
      </c>
      <c r="CYQ62" s="192">
        <f t="shared" ref="CYQ62" si="2692">SUM(CYQ63:CYQ67)</f>
        <v>0</v>
      </c>
      <c r="CYR62" s="192">
        <f t="shared" ref="CYR62" si="2693">SUM(CYR63:CYR67)</f>
        <v>0</v>
      </c>
      <c r="CYS62" s="192">
        <f t="shared" ref="CYS62" si="2694">SUM(CYS63:CYS67)</f>
        <v>0</v>
      </c>
      <c r="CYT62" s="192">
        <f t="shared" ref="CYT62" si="2695">SUM(CYT63:CYT67)</f>
        <v>0</v>
      </c>
      <c r="CYU62" s="192">
        <f t="shared" ref="CYU62" si="2696">SUM(CYU63:CYU67)</f>
        <v>0</v>
      </c>
      <c r="CYV62" s="192">
        <f t="shared" ref="CYV62" si="2697">SUM(CYV63:CYV67)</f>
        <v>0</v>
      </c>
      <c r="CYW62" s="192">
        <f t="shared" ref="CYW62" si="2698">SUM(CYW63:CYW67)</f>
        <v>0</v>
      </c>
      <c r="CYX62" s="192">
        <f t="shared" ref="CYX62" si="2699">SUM(CYX63:CYX67)</f>
        <v>0</v>
      </c>
      <c r="CYY62" s="192">
        <f t="shared" ref="CYY62" si="2700">SUM(CYY63:CYY67)</f>
        <v>0</v>
      </c>
      <c r="CYZ62" s="192">
        <f t="shared" ref="CYZ62" si="2701">SUM(CYZ63:CYZ67)</f>
        <v>0</v>
      </c>
      <c r="CZA62" s="192">
        <f t="shared" ref="CZA62" si="2702">SUM(CZA63:CZA67)</f>
        <v>0</v>
      </c>
      <c r="CZB62" s="192">
        <f t="shared" ref="CZB62" si="2703">SUM(CZB63:CZB67)</f>
        <v>0</v>
      </c>
      <c r="CZC62" s="192">
        <f t="shared" ref="CZC62" si="2704">SUM(CZC63:CZC67)</f>
        <v>0</v>
      </c>
      <c r="CZD62" s="192">
        <f t="shared" ref="CZD62" si="2705">SUM(CZD63:CZD67)</f>
        <v>0</v>
      </c>
      <c r="CZE62" s="192">
        <f t="shared" ref="CZE62" si="2706">SUM(CZE63:CZE67)</f>
        <v>0</v>
      </c>
      <c r="CZF62" s="192">
        <f t="shared" ref="CZF62" si="2707">SUM(CZF63:CZF67)</f>
        <v>0</v>
      </c>
      <c r="CZG62" s="192">
        <f t="shared" ref="CZG62" si="2708">SUM(CZG63:CZG67)</f>
        <v>0</v>
      </c>
      <c r="CZH62" s="192">
        <f t="shared" ref="CZH62" si="2709">SUM(CZH63:CZH67)</f>
        <v>0</v>
      </c>
      <c r="CZI62" s="192">
        <f t="shared" ref="CZI62" si="2710">SUM(CZI63:CZI67)</f>
        <v>0</v>
      </c>
      <c r="CZJ62" s="192">
        <f t="shared" ref="CZJ62" si="2711">SUM(CZJ63:CZJ67)</f>
        <v>0</v>
      </c>
      <c r="CZK62" s="192">
        <f t="shared" ref="CZK62" si="2712">SUM(CZK63:CZK67)</f>
        <v>0</v>
      </c>
      <c r="CZL62" s="192">
        <f t="shared" ref="CZL62" si="2713">SUM(CZL63:CZL67)</f>
        <v>0</v>
      </c>
      <c r="CZM62" s="192">
        <f t="shared" ref="CZM62" si="2714">SUM(CZM63:CZM67)</f>
        <v>0</v>
      </c>
      <c r="CZN62" s="192">
        <f t="shared" ref="CZN62" si="2715">SUM(CZN63:CZN67)</f>
        <v>0</v>
      </c>
      <c r="CZO62" s="192">
        <f t="shared" ref="CZO62" si="2716">SUM(CZO63:CZO67)</f>
        <v>0</v>
      </c>
      <c r="CZP62" s="192">
        <f t="shared" ref="CZP62" si="2717">SUM(CZP63:CZP67)</f>
        <v>0</v>
      </c>
      <c r="CZQ62" s="192">
        <f t="shared" ref="CZQ62" si="2718">SUM(CZQ63:CZQ67)</f>
        <v>0</v>
      </c>
      <c r="CZR62" s="192">
        <f t="shared" ref="CZR62" si="2719">SUM(CZR63:CZR67)</f>
        <v>0</v>
      </c>
      <c r="CZS62" s="192">
        <f t="shared" ref="CZS62" si="2720">SUM(CZS63:CZS67)</f>
        <v>0</v>
      </c>
      <c r="CZT62" s="192">
        <f t="shared" ref="CZT62" si="2721">SUM(CZT63:CZT67)</f>
        <v>0</v>
      </c>
      <c r="CZU62" s="192">
        <f t="shared" ref="CZU62" si="2722">SUM(CZU63:CZU67)</f>
        <v>0</v>
      </c>
      <c r="CZV62" s="192">
        <f t="shared" ref="CZV62" si="2723">SUM(CZV63:CZV67)</f>
        <v>0</v>
      </c>
      <c r="CZW62" s="192">
        <f t="shared" ref="CZW62" si="2724">SUM(CZW63:CZW67)</f>
        <v>0</v>
      </c>
      <c r="CZX62" s="192">
        <f t="shared" ref="CZX62" si="2725">SUM(CZX63:CZX67)</f>
        <v>0</v>
      </c>
      <c r="CZY62" s="192">
        <f t="shared" ref="CZY62" si="2726">SUM(CZY63:CZY67)</f>
        <v>0</v>
      </c>
      <c r="CZZ62" s="192">
        <f t="shared" ref="CZZ62" si="2727">SUM(CZZ63:CZZ67)</f>
        <v>0</v>
      </c>
      <c r="DAA62" s="192">
        <f t="shared" ref="DAA62" si="2728">SUM(DAA63:DAA67)</f>
        <v>0</v>
      </c>
      <c r="DAB62" s="192">
        <f t="shared" ref="DAB62" si="2729">SUM(DAB63:DAB67)</f>
        <v>0</v>
      </c>
      <c r="DAC62" s="192">
        <f t="shared" ref="DAC62" si="2730">SUM(DAC63:DAC67)</f>
        <v>0</v>
      </c>
      <c r="DAD62" s="192">
        <f t="shared" ref="DAD62" si="2731">SUM(DAD63:DAD67)</f>
        <v>0</v>
      </c>
      <c r="DAE62" s="192">
        <f t="shared" ref="DAE62" si="2732">SUM(DAE63:DAE67)</f>
        <v>0</v>
      </c>
      <c r="DAF62" s="192">
        <f t="shared" ref="DAF62" si="2733">SUM(DAF63:DAF67)</f>
        <v>0</v>
      </c>
      <c r="DAG62" s="192">
        <f t="shared" ref="DAG62" si="2734">SUM(DAG63:DAG67)</f>
        <v>0</v>
      </c>
      <c r="DAH62" s="192">
        <f t="shared" ref="DAH62" si="2735">SUM(DAH63:DAH67)</f>
        <v>0</v>
      </c>
      <c r="DAI62" s="192">
        <f t="shared" ref="DAI62" si="2736">SUM(DAI63:DAI67)</f>
        <v>0</v>
      </c>
      <c r="DAJ62" s="192">
        <f t="shared" ref="DAJ62" si="2737">SUM(DAJ63:DAJ67)</f>
        <v>0</v>
      </c>
      <c r="DAK62" s="192">
        <f t="shared" ref="DAK62" si="2738">SUM(DAK63:DAK67)</f>
        <v>0</v>
      </c>
      <c r="DAL62" s="192">
        <f t="shared" ref="DAL62" si="2739">SUM(DAL63:DAL67)</f>
        <v>0</v>
      </c>
      <c r="DAM62" s="192">
        <f t="shared" ref="DAM62" si="2740">SUM(DAM63:DAM67)</f>
        <v>0</v>
      </c>
      <c r="DAN62" s="192">
        <f t="shared" ref="DAN62" si="2741">SUM(DAN63:DAN67)</f>
        <v>0</v>
      </c>
      <c r="DAO62" s="192">
        <f t="shared" ref="DAO62" si="2742">SUM(DAO63:DAO67)</f>
        <v>0</v>
      </c>
      <c r="DAP62" s="192">
        <f t="shared" ref="DAP62" si="2743">SUM(DAP63:DAP67)</f>
        <v>0</v>
      </c>
      <c r="DAQ62" s="192">
        <f t="shared" ref="DAQ62" si="2744">SUM(DAQ63:DAQ67)</f>
        <v>0</v>
      </c>
      <c r="DAR62" s="192">
        <f t="shared" ref="DAR62" si="2745">SUM(DAR63:DAR67)</f>
        <v>0</v>
      </c>
      <c r="DAS62" s="192">
        <f t="shared" ref="DAS62" si="2746">SUM(DAS63:DAS67)</f>
        <v>0</v>
      </c>
      <c r="DAT62" s="192">
        <f t="shared" ref="DAT62" si="2747">SUM(DAT63:DAT67)</f>
        <v>0</v>
      </c>
      <c r="DAU62" s="192">
        <f t="shared" ref="DAU62" si="2748">SUM(DAU63:DAU67)</f>
        <v>0</v>
      </c>
      <c r="DAV62" s="192">
        <f t="shared" ref="DAV62" si="2749">SUM(DAV63:DAV67)</f>
        <v>0</v>
      </c>
      <c r="DAW62" s="192">
        <f t="shared" ref="DAW62" si="2750">SUM(DAW63:DAW67)</f>
        <v>0</v>
      </c>
      <c r="DAX62" s="192">
        <f t="shared" ref="DAX62" si="2751">SUM(DAX63:DAX67)</f>
        <v>0</v>
      </c>
      <c r="DAY62" s="192">
        <f t="shared" ref="DAY62" si="2752">SUM(DAY63:DAY67)</f>
        <v>0</v>
      </c>
      <c r="DAZ62" s="192">
        <f t="shared" ref="DAZ62" si="2753">SUM(DAZ63:DAZ67)</f>
        <v>0</v>
      </c>
      <c r="DBA62" s="192">
        <f t="shared" ref="DBA62" si="2754">SUM(DBA63:DBA67)</f>
        <v>0</v>
      </c>
      <c r="DBB62" s="192">
        <f t="shared" ref="DBB62" si="2755">SUM(DBB63:DBB67)</f>
        <v>0</v>
      </c>
      <c r="DBC62" s="192">
        <f t="shared" ref="DBC62" si="2756">SUM(DBC63:DBC67)</f>
        <v>0</v>
      </c>
      <c r="DBD62" s="192">
        <f t="shared" ref="DBD62" si="2757">SUM(DBD63:DBD67)</f>
        <v>0</v>
      </c>
      <c r="DBE62" s="192">
        <f t="shared" ref="DBE62" si="2758">SUM(DBE63:DBE67)</f>
        <v>0</v>
      </c>
      <c r="DBF62" s="192">
        <f t="shared" ref="DBF62" si="2759">SUM(DBF63:DBF67)</f>
        <v>0</v>
      </c>
      <c r="DBG62" s="192">
        <f t="shared" ref="DBG62" si="2760">SUM(DBG63:DBG67)</f>
        <v>0</v>
      </c>
      <c r="DBH62" s="192">
        <f t="shared" ref="DBH62" si="2761">SUM(DBH63:DBH67)</f>
        <v>0</v>
      </c>
      <c r="DBI62" s="192">
        <f t="shared" ref="DBI62" si="2762">SUM(DBI63:DBI67)</f>
        <v>0</v>
      </c>
      <c r="DBJ62" s="192">
        <f t="shared" ref="DBJ62" si="2763">SUM(DBJ63:DBJ67)</f>
        <v>0</v>
      </c>
      <c r="DBK62" s="192">
        <f t="shared" ref="DBK62" si="2764">SUM(DBK63:DBK67)</f>
        <v>0</v>
      </c>
      <c r="DBL62" s="192">
        <f t="shared" ref="DBL62" si="2765">SUM(DBL63:DBL67)</f>
        <v>0</v>
      </c>
      <c r="DBM62" s="192">
        <f t="shared" ref="DBM62" si="2766">SUM(DBM63:DBM67)</f>
        <v>0</v>
      </c>
      <c r="DBN62" s="192">
        <f t="shared" ref="DBN62" si="2767">SUM(DBN63:DBN67)</f>
        <v>0</v>
      </c>
      <c r="DBO62" s="192">
        <f t="shared" ref="DBO62" si="2768">SUM(DBO63:DBO67)</f>
        <v>0</v>
      </c>
      <c r="DBP62" s="192">
        <f t="shared" ref="DBP62" si="2769">SUM(DBP63:DBP67)</f>
        <v>0</v>
      </c>
      <c r="DBQ62" s="192">
        <f t="shared" ref="DBQ62" si="2770">SUM(DBQ63:DBQ67)</f>
        <v>0</v>
      </c>
      <c r="DBR62" s="192">
        <f t="shared" ref="DBR62" si="2771">SUM(DBR63:DBR67)</f>
        <v>0</v>
      </c>
      <c r="DBS62" s="192">
        <f t="shared" ref="DBS62" si="2772">SUM(DBS63:DBS67)</f>
        <v>0</v>
      </c>
      <c r="DBT62" s="192">
        <f t="shared" ref="DBT62" si="2773">SUM(DBT63:DBT67)</f>
        <v>0</v>
      </c>
      <c r="DBU62" s="192">
        <f t="shared" ref="DBU62" si="2774">SUM(DBU63:DBU67)</f>
        <v>0</v>
      </c>
      <c r="DBV62" s="192">
        <f t="shared" ref="DBV62" si="2775">SUM(DBV63:DBV67)</f>
        <v>0</v>
      </c>
      <c r="DBW62" s="192">
        <f t="shared" ref="DBW62" si="2776">SUM(DBW63:DBW67)</f>
        <v>0</v>
      </c>
      <c r="DBX62" s="192">
        <f t="shared" ref="DBX62" si="2777">SUM(DBX63:DBX67)</f>
        <v>0</v>
      </c>
      <c r="DBY62" s="192">
        <f t="shared" ref="DBY62" si="2778">SUM(DBY63:DBY67)</f>
        <v>0</v>
      </c>
      <c r="DBZ62" s="192">
        <f t="shared" ref="DBZ62" si="2779">SUM(DBZ63:DBZ67)</f>
        <v>0</v>
      </c>
      <c r="DCA62" s="192">
        <f t="shared" ref="DCA62" si="2780">SUM(DCA63:DCA67)</f>
        <v>0</v>
      </c>
      <c r="DCB62" s="192">
        <f t="shared" ref="DCB62" si="2781">SUM(DCB63:DCB67)</f>
        <v>0</v>
      </c>
      <c r="DCC62" s="192">
        <f t="shared" ref="DCC62" si="2782">SUM(DCC63:DCC67)</f>
        <v>0</v>
      </c>
      <c r="DCD62" s="192">
        <f t="shared" ref="DCD62" si="2783">SUM(DCD63:DCD67)</f>
        <v>0</v>
      </c>
      <c r="DCE62" s="192">
        <f t="shared" ref="DCE62" si="2784">SUM(DCE63:DCE67)</f>
        <v>0</v>
      </c>
      <c r="DCF62" s="192">
        <f t="shared" ref="DCF62" si="2785">SUM(DCF63:DCF67)</f>
        <v>0</v>
      </c>
      <c r="DCG62" s="192">
        <f t="shared" ref="DCG62" si="2786">SUM(DCG63:DCG67)</f>
        <v>0</v>
      </c>
      <c r="DCH62" s="192">
        <f t="shared" ref="DCH62" si="2787">SUM(DCH63:DCH67)</f>
        <v>0</v>
      </c>
      <c r="DCI62" s="192">
        <f t="shared" ref="DCI62" si="2788">SUM(DCI63:DCI67)</f>
        <v>0</v>
      </c>
      <c r="DCJ62" s="192">
        <f t="shared" ref="DCJ62" si="2789">SUM(DCJ63:DCJ67)</f>
        <v>0</v>
      </c>
      <c r="DCK62" s="192">
        <f t="shared" ref="DCK62" si="2790">SUM(DCK63:DCK67)</f>
        <v>0</v>
      </c>
      <c r="DCL62" s="192">
        <f t="shared" ref="DCL62" si="2791">SUM(DCL63:DCL67)</f>
        <v>0</v>
      </c>
      <c r="DCM62" s="192">
        <f t="shared" ref="DCM62" si="2792">SUM(DCM63:DCM67)</f>
        <v>0</v>
      </c>
      <c r="DCN62" s="192">
        <f t="shared" ref="DCN62" si="2793">SUM(DCN63:DCN67)</f>
        <v>0</v>
      </c>
      <c r="DCO62" s="192">
        <f t="shared" ref="DCO62" si="2794">SUM(DCO63:DCO67)</f>
        <v>0</v>
      </c>
      <c r="DCP62" s="192">
        <f t="shared" ref="DCP62" si="2795">SUM(DCP63:DCP67)</f>
        <v>0</v>
      </c>
      <c r="DCQ62" s="192">
        <f t="shared" ref="DCQ62" si="2796">SUM(DCQ63:DCQ67)</f>
        <v>0</v>
      </c>
      <c r="DCR62" s="192">
        <f t="shared" ref="DCR62" si="2797">SUM(DCR63:DCR67)</f>
        <v>0</v>
      </c>
      <c r="DCS62" s="192">
        <f t="shared" ref="DCS62" si="2798">SUM(DCS63:DCS67)</f>
        <v>0</v>
      </c>
      <c r="DCT62" s="192">
        <f t="shared" ref="DCT62" si="2799">SUM(DCT63:DCT67)</f>
        <v>0</v>
      </c>
      <c r="DCU62" s="192">
        <f t="shared" ref="DCU62" si="2800">SUM(DCU63:DCU67)</f>
        <v>0</v>
      </c>
      <c r="DCV62" s="192">
        <f t="shared" ref="DCV62" si="2801">SUM(DCV63:DCV67)</f>
        <v>0</v>
      </c>
      <c r="DCW62" s="192">
        <f t="shared" ref="DCW62" si="2802">SUM(DCW63:DCW67)</f>
        <v>0</v>
      </c>
      <c r="DCX62" s="192">
        <f t="shared" ref="DCX62" si="2803">SUM(DCX63:DCX67)</f>
        <v>0</v>
      </c>
      <c r="DCY62" s="192">
        <f t="shared" ref="DCY62" si="2804">SUM(DCY63:DCY67)</f>
        <v>0</v>
      </c>
      <c r="DCZ62" s="192">
        <f t="shared" ref="DCZ62" si="2805">SUM(DCZ63:DCZ67)</f>
        <v>0</v>
      </c>
      <c r="DDA62" s="192">
        <f t="shared" ref="DDA62" si="2806">SUM(DDA63:DDA67)</f>
        <v>0</v>
      </c>
      <c r="DDB62" s="192">
        <f t="shared" ref="DDB62" si="2807">SUM(DDB63:DDB67)</f>
        <v>0</v>
      </c>
      <c r="DDC62" s="192">
        <f t="shared" ref="DDC62" si="2808">SUM(DDC63:DDC67)</f>
        <v>0</v>
      </c>
      <c r="DDD62" s="192">
        <f t="shared" ref="DDD62" si="2809">SUM(DDD63:DDD67)</f>
        <v>0</v>
      </c>
      <c r="DDE62" s="192">
        <f t="shared" ref="DDE62" si="2810">SUM(DDE63:DDE67)</f>
        <v>0</v>
      </c>
      <c r="DDF62" s="192">
        <f t="shared" ref="DDF62" si="2811">SUM(DDF63:DDF67)</f>
        <v>0</v>
      </c>
      <c r="DDG62" s="192">
        <f t="shared" ref="DDG62" si="2812">SUM(DDG63:DDG67)</f>
        <v>0</v>
      </c>
      <c r="DDH62" s="192">
        <f t="shared" ref="DDH62" si="2813">SUM(DDH63:DDH67)</f>
        <v>0</v>
      </c>
      <c r="DDI62" s="192">
        <f t="shared" ref="DDI62" si="2814">SUM(DDI63:DDI67)</f>
        <v>0</v>
      </c>
      <c r="DDJ62" s="192">
        <f t="shared" ref="DDJ62" si="2815">SUM(DDJ63:DDJ67)</f>
        <v>0</v>
      </c>
      <c r="DDK62" s="192">
        <f t="shared" ref="DDK62" si="2816">SUM(DDK63:DDK67)</f>
        <v>0</v>
      </c>
      <c r="DDL62" s="192">
        <f t="shared" ref="DDL62" si="2817">SUM(DDL63:DDL67)</f>
        <v>0</v>
      </c>
      <c r="DDM62" s="192">
        <f t="shared" ref="DDM62" si="2818">SUM(DDM63:DDM67)</f>
        <v>0</v>
      </c>
      <c r="DDN62" s="192">
        <f t="shared" ref="DDN62" si="2819">SUM(DDN63:DDN67)</f>
        <v>0</v>
      </c>
      <c r="DDO62" s="192">
        <f t="shared" ref="DDO62" si="2820">SUM(DDO63:DDO67)</f>
        <v>0</v>
      </c>
      <c r="DDP62" s="192">
        <f t="shared" ref="DDP62" si="2821">SUM(DDP63:DDP67)</f>
        <v>0</v>
      </c>
      <c r="DDQ62" s="192">
        <f t="shared" ref="DDQ62" si="2822">SUM(DDQ63:DDQ67)</f>
        <v>0</v>
      </c>
      <c r="DDR62" s="192">
        <f t="shared" ref="DDR62" si="2823">SUM(DDR63:DDR67)</f>
        <v>0</v>
      </c>
      <c r="DDS62" s="192">
        <f t="shared" ref="DDS62" si="2824">SUM(DDS63:DDS67)</f>
        <v>0</v>
      </c>
      <c r="DDT62" s="192">
        <f t="shared" ref="DDT62" si="2825">SUM(DDT63:DDT67)</f>
        <v>0</v>
      </c>
      <c r="DDU62" s="192">
        <f t="shared" ref="DDU62" si="2826">SUM(DDU63:DDU67)</f>
        <v>0</v>
      </c>
      <c r="DDV62" s="192">
        <f t="shared" ref="DDV62" si="2827">SUM(DDV63:DDV67)</f>
        <v>0</v>
      </c>
      <c r="DDW62" s="192">
        <f t="shared" ref="DDW62" si="2828">SUM(DDW63:DDW67)</f>
        <v>0</v>
      </c>
      <c r="DDX62" s="192">
        <f t="shared" ref="DDX62" si="2829">SUM(DDX63:DDX67)</f>
        <v>0</v>
      </c>
      <c r="DDY62" s="192">
        <f t="shared" ref="DDY62" si="2830">SUM(DDY63:DDY67)</f>
        <v>0</v>
      </c>
      <c r="DDZ62" s="192">
        <f t="shared" ref="DDZ62" si="2831">SUM(DDZ63:DDZ67)</f>
        <v>0</v>
      </c>
      <c r="DEA62" s="192">
        <f t="shared" ref="DEA62" si="2832">SUM(DEA63:DEA67)</f>
        <v>0</v>
      </c>
      <c r="DEB62" s="192">
        <f t="shared" ref="DEB62" si="2833">SUM(DEB63:DEB67)</f>
        <v>0</v>
      </c>
      <c r="DEC62" s="192">
        <f t="shared" ref="DEC62" si="2834">SUM(DEC63:DEC67)</f>
        <v>0</v>
      </c>
      <c r="DED62" s="192">
        <f t="shared" ref="DED62" si="2835">SUM(DED63:DED67)</f>
        <v>0</v>
      </c>
      <c r="DEE62" s="192">
        <f t="shared" ref="DEE62" si="2836">SUM(DEE63:DEE67)</f>
        <v>0</v>
      </c>
      <c r="DEF62" s="192">
        <f t="shared" ref="DEF62" si="2837">SUM(DEF63:DEF67)</f>
        <v>0</v>
      </c>
      <c r="DEG62" s="192">
        <f t="shared" ref="DEG62" si="2838">SUM(DEG63:DEG67)</f>
        <v>0</v>
      </c>
      <c r="DEH62" s="192">
        <f t="shared" ref="DEH62" si="2839">SUM(DEH63:DEH67)</f>
        <v>0</v>
      </c>
      <c r="DEI62" s="192">
        <f t="shared" ref="DEI62" si="2840">SUM(DEI63:DEI67)</f>
        <v>0</v>
      </c>
      <c r="DEJ62" s="192">
        <f t="shared" ref="DEJ62" si="2841">SUM(DEJ63:DEJ67)</f>
        <v>0</v>
      </c>
      <c r="DEK62" s="192">
        <f t="shared" ref="DEK62" si="2842">SUM(DEK63:DEK67)</f>
        <v>0</v>
      </c>
      <c r="DEL62" s="192">
        <f t="shared" ref="DEL62" si="2843">SUM(DEL63:DEL67)</f>
        <v>0</v>
      </c>
      <c r="DEM62" s="192">
        <f t="shared" ref="DEM62" si="2844">SUM(DEM63:DEM67)</f>
        <v>0</v>
      </c>
      <c r="DEN62" s="192">
        <f t="shared" ref="DEN62" si="2845">SUM(DEN63:DEN67)</f>
        <v>0</v>
      </c>
      <c r="DEO62" s="192">
        <f t="shared" ref="DEO62" si="2846">SUM(DEO63:DEO67)</f>
        <v>0</v>
      </c>
      <c r="DEP62" s="192">
        <f t="shared" ref="DEP62" si="2847">SUM(DEP63:DEP67)</f>
        <v>0</v>
      </c>
      <c r="DEQ62" s="192">
        <f t="shared" ref="DEQ62" si="2848">SUM(DEQ63:DEQ67)</f>
        <v>0</v>
      </c>
      <c r="DER62" s="192">
        <f t="shared" ref="DER62" si="2849">SUM(DER63:DER67)</f>
        <v>0</v>
      </c>
      <c r="DES62" s="192">
        <f t="shared" ref="DES62" si="2850">SUM(DES63:DES67)</f>
        <v>0</v>
      </c>
      <c r="DET62" s="192">
        <f t="shared" ref="DET62" si="2851">SUM(DET63:DET67)</f>
        <v>0</v>
      </c>
      <c r="DEU62" s="192">
        <f t="shared" ref="DEU62" si="2852">SUM(DEU63:DEU67)</f>
        <v>0</v>
      </c>
      <c r="DEV62" s="192">
        <f t="shared" ref="DEV62" si="2853">SUM(DEV63:DEV67)</f>
        <v>0</v>
      </c>
      <c r="DEW62" s="192">
        <f t="shared" ref="DEW62" si="2854">SUM(DEW63:DEW67)</f>
        <v>0</v>
      </c>
      <c r="DEX62" s="192">
        <f t="shared" ref="DEX62" si="2855">SUM(DEX63:DEX67)</f>
        <v>0</v>
      </c>
      <c r="DEY62" s="192">
        <f t="shared" ref="DEY62" si="2856">SUM(DEY63:DEY67)</f>
        <v>0</v>
      </c>
      <c r="DEZ62" s="192">
        <f t="shared" ref="DEZ62" si="2857">SUM(DEZ63:DEZ67)</f>
        <v>0</v>
      </c>
      <c r="DFA62" s="192">
        <f t="shared" ref="DFA62" si="2858">SUM(DFA63:DFA67)</f>
        <v>0</v>
      </c>
      <c r="DFB62" s="192">
        <f t="shared" ref="DFB62" si="2859">SUM(DFB63:DFB67)</f>
        <v>0</v>
      </c>
      <c r="DFC62" s="192">
        <f t="shared" ref="DFC62" si="2860">SUM(DFC63:DFC67)</f>
        <v>0</v>
      </c>
      <c r="DFD62" s="192">
        <f t="shared" ref="DFD62" si="2861">SUM(DFD63:DFD67)</f>
        <v>0</v>
      </c>
      <c r="DFE62" s="192">
        <f t="shared" ref="DFE62" si="2862">SUM(DFE63:DFE67)</f>
        <v>0</v>
      </c>
      <c r="DFF62" s="192">
        <f t="shared" ref="DFF62" si="2863">SUM(DFF63:DFF67)</f>
        <v>0</v>
      </c>
      <c r="DFG62" s="192">
        <f t="shared" ref="DFG62" si="2864">SUM(DFG63:DFG67)</f>
        <v>0</v>
      </c>
      <c r="DFH62" s="192">
        <f t="shared" ref="DFH62" si="2865">SUM(DFH63:DFH67)</f>
        <v>0</v>
      </c>
      <c r="DFI62" s="192">
        <f t="shared" ref="DFI62" si="2866">SUM(DFI63:DFI67)</f>
        <v>0</v>
      </c>
      <c r="DFJ62" s="192">
        <f t="shared" ref="DFJ62" si="2867">SUM(DFJ63:DFJ67)</f>
        <v>0</v>
      </c>
      <c r="DFK62" s="192">
        <f t="shared" ref="DFK62" si="2868">SUM(DFK63:DFK67)</f>
        <v>0</v>
      </c>
      <c r="DFL62" s="192">
        <f t="shared" ref="DFL62" si="2869">SUM(DFL63:DFL67)</f>
        <v>0</v>
      </c>
      <c r="DFM62" s="192">
        <f t="shared" ref="DFM62" si="2870">SUM(DFM63:DFM67)</f>
        <v>0</v>
      </c>
      <c r="DFN62" s="192">
        <f t="shared" ref="DFN62" si="2871">SUM(DFN63:DFN67)</f>
        <v>0</v>
      </c>
      <c r="DFO62" s="192">
        <f t="shared" ref="DFO62" si="2872">SUM(DFO63:DFO67)</f>
        <v>0</v>
      </c>
      <c r="DFP62" s="192">
        <f t="shared" ref="DFP62" si="2873">SUM(DFP63:DFP67)</f>
        <v>0</v>
      </c>
      <c r="DFQ62" s="192">
        <f t="shared" ref="DFQ62" si="2874">SUM(DFQ63:DFQ67)</f>
        <v>0</v>
      </c>
      <c r="DFR62" s="192">
        <f t="shared" ref="DFR62" si="2875">SUM(DFR63:DFR67)</f>
        <v>0</v>
      </c>
      <c r="DFS62" s="192">
        <f t="shared" ref="DFS62" si="2876">SUM(DFS63:DFS67)</f>
        <v>0</v>
      </c>
      <c r="DFT62" s="192">
        <f t="shared" ref="DFT62" si="2877">SUM(DFT63:DFT67)</f>
        <v>0</v>
      </c>
      <c r="DFU62" s="192">
        <f t="shared" ref="DFU62" si="2878">SUM(DFU63:DFU67)</f>
        <v>0</v>
      </c>
      <c r="DFV62" s="192">
        <f t="shared" ref="DFV62" si="2879">SUM(DFV63:DFV67)</f>
        <v>0</v>
      </c>
      <c r="DFW62" s="192">
        <f t="shared" ref="DFW62" si="2880">SUM(DFW63:DFW67)</f>
        <v>0</v>
      </c>
      <c r="DFX62" s="192">
        <f t="shared" ref="DFX62" si="2881">SUM(DFX63:DFX67)</f>
        <v>0</v>
      </c>
      <c r="DFY62" s="192">
        <f t="shared" ref="DFY62" si="2882">SUM(DFY63:DFY67)</f>
        <v>0</v>
      </c>
      <c r="DFZ62" s="192">
        <f t="shared" ref="DFZ62" si="2883">SUM(DFZ63:DFZ67)</f>
        <v>0</v>
      </c>
      <c r="DGA62" s="192">
        <f t="shared" ref="DGA62" si="2884">SUM(DGA63:DGA67)</f>
        <v>0</v>
      </c>
      <c r="DGB62" s="192">
        <f t="shared" ref="DGB62" si="2885">SUM(DGB63:DGB67)</f>
        <v>0</v>
      </c>
      <c r="DGC62" s="192">
        <f t="shared" ref="DGC62" si="2886">SUM(DGC63:DGC67)</f>
        <v>0</v>
      </c>
      <c r="DGD62" s="192">
        <f t="shared" ref="DGD62" si="2887">SUM(DGD63:DGD67)</f>
        <v>0</v>
      </c>
      <c r="DGE62" s="192">
        <f t="shared" ref="DGE62" si="2888">SUM(DGE63:DGE67)</f>
        <v>0</v>
      </c>
      <c r="DGF62" s="192">
        <f t="shared" ref="DGF62" si="2889">SUM(DGF63:DGF67)</f>
        <v>0</v>
      </c>
      <c r="DGG62" s="192">
        <f t="shared" ref="DGG62" si="2890">SUM(DGG63:DGG67)</f>
        <v>0</v>
      </c>
      <c r="DGH62" s="192">
        <f t="shared" ref="DGH62" si="2891">SUM(DGH63:DGH67)</f>
        <v>0</v>
      </c>
      <c r="DGI62" s="192">
        <f t="shared" ref="DGI62" si="2892">SUM(DGI63:DGI67)</f>
        <v>0</v>
      </c>
      <c r="DGJ62" s="192">
        <f t="shared" ref="DGJ62" si="2893">SUM(DGJ63:DGJ67)</f>
        <v>0</v>
      </c>
      <c r="DGK62" s="192">
        <f t="shared" ref="DGK62" si="2894">SUM(DGK63:DGK67)</f>
        <v>0</v>
      </c>
      <c r="DGL62" s="192">
        <f t="shared" ref="DGL62" si="2895">SUM(DGL63:DGL67)</f>
        <v>0</v>
      </c>
      <c r="DGM62" s="192">
        <f t="shared" ref="DGM62" si="2896">SUM(DGM63:DGM67)</f>
        <v>0</v>
      </c>
      <c r="DGN62" s="192">
        <f t="shared" ref="DGN62" si="2897">SUM(DGN63:DGN67)</f>
        <v>0</v>
      </c>
      <c r="DGO62" s="192">
        <f t="shared" ref="DGO62" si="2898">SUM(DGO63:DGO67)</f>
        <v>0</v>
      </c>
      <c r="DGP62" s="192">
        <f t="shared" ref="DGP62" si="2899">SUM(DGP63:DGP67)</f>
        <v>0</v>
      </c>
      <c r="DGQ62" s="192">
        <f t="shared" ref="DGQ62" si="2900">SUM(DGQ63:DGQ67)</f>
        <v>0</v>
      </c>
      <c r="DGR62" s="192">
        <f t="shared" ref="DGR62" si="2901">SUM(DGR63:DGR67)</f>
        <v>0</v>
      </c>
      <c r="DGS62" s="192">
        <f t="shared" ref="DGS62" si="2902">SUM(DGS63:DGS67)</f>
        <v>0</v>
      </c>
      <c r="DGT62" s="192">
        <f t="shared" ref="DGT62" si="2903">SUM(DGT63:DGT67)</f>
        <v>0</v>
      </c>
      <c r="DGU62" s="192">
        <f t="shared" ref="DGU62" si="2904">SUM(DGU63:DGU67)</f>
        <v>0</v>
      </c>
      <c r="DGV62" s="192">
        <f t="shared" ref="DGV62" si="2905">SUM(DGV63:DGV67)</f>
        <v>0</v>
      </c>
      <c r="DGW62" s="192">
        <f t="shared" ref="DGW62" si="2906">SUM(DGW63:DGW67)</f>
        <v>0</v>
      </c>
      <c r="DGX62" s="192">
        <f t="shared" ref="DGX62" si="2907">SUM(DGX63:DGX67)</f>
        <v>0</v>
      </c>
      <c r="DGY62" s="192">
        <f t="shared" ref="DGY62" si="2908">SUM(DGY63:DGY67)</f>
        <v>0</v>
      </c>
      <c r="DGZ62" s="192">
        <f t="shared" ref="DGZ62" si="2909">SUM(DGZ63:DGZ67)</f>
        <v>0</v>
      </c>
      <c r="DHA62" s="192">
        <f t="shared" ref="DHA62" si="2910">SUM(DHA63:DHA67)</f>
        <v>0</v>
      </c>
      <c r="DHB62" s="192">
        <f t="shared" ref="DHB62" si="2911">SUM(DHB63:DHB67)</f>
        <v>0</v>
      </c>
      <c r="DHC62" s="192">
        <f t="shared" ref="DHC62" si="2912">SUM(DHC63:DHC67)</f>
        <v>0</v>
      </c>
      <c r="DHD62" s="192">
        <f t="shared" ref="DHD62" si="2913">SUM(DHD63:DHD67)</f>
        <v>0</v>
      </c>
      <c r="DHE62" s="192">
        <f t="shared" ref="DHE62" si="2914">SUM(DHE63:DHE67)</f>
        <v>0</v>
      </c>
      <c r="DHF62" s="192">
        <f t="shared" ref="DHF62" si="2915">SUM(DHF63:DHF67)</f>
        <v>0</v>
      </c>
      <c r="DHG62" s="192">
        <f t="shared" ref="DHG62" si="2916">SUM(DHG63:DHG67)</f>
        <v>0</v>
      </c>
      <c r="DHH62" s="192">
        <f t="shared" ref="DHH62" si="2917">SUM(DHH63:DHH67)</f>
        <v>0</v>
      </c>
      <c r="DHI62" s="192">
        <f t="shared" ref="DHI62" si="2918">SUM(DHI63:DHI67)</f>
        <v>0</v>
      </c>
      <c r="DHJ62" s="192">
        <f t="shared" ref="DHJ62" si="2919">SUM(DHJ63:DHJ67)</f>
        <v>0</v>
      </c>
      <c r="DHK62" s="192">
        <f t="shared" ref="DHK62" si="2920">SUM(DHK63:DHK67)</f>
        <v>0</v>
      </c>
      <c r="DHL62" s="192">
        <f t="shared" ref="DHL62" si="2921">SUM(DHL63:DHL67)</f>
        <v>0</v>
      </c>
      <c r="DHM62" s="192">
        <f t="shared" ref="DHM62" si="2922">SUM(DHM63:DHM67)</f>
        <v>0</v>
      </c>
      <c r="DHN62" s="192">
        <f t="shared" ref="DHN62" si="2923">SUM(DHN63:DHN67)</f>
        <v>0</v>
      </c>
      <c r="DHO62" s="192">
        <f t="shared" ref="DHO62" si="2924">SUM(DHO63:DHO67)</f>
        <v>0</v>
      </c>
      <c r="DHP62" s="192">
        <f t="shared" ref="DHP62" si="2925">SUM(DHP63:DHP67)</f>
        <v>0</v>
      </c>
      <c r="DHQ62" s="192">
        <f t="shared" ref="DHQ62" si="2926">SUM(DHQ63:DHQ67)</f>
        <v>0</v>
      </c>
      <c r="DHR62" s="192">
        <f t="shared" ref="DHR62" si="2927">SUM(DHR63:DHR67)</f>
        <v>0</v>
      </c>
      <c r="DHS62" s="192">
        <f t="shared" ref="DHS62" si="2928">SUM(DHS63:DHS67)</f>
        <v>0</v>
      </c>
      <c r="DHT62" s="192">
        <f t="shared" ref="DHT62" si="2929">SUM(DHT63:DHT67)</f>
        <v>0</v>
      </c>
      <c r="DHU62" s="192">
        <f t="shared" ref="DHU62" si="2930">SUM(DHU63:DHU67)</f>
        <v>0</v>
      </c>
      <c r="DHV62" s="192">
        <f t="shared" ref="DHV62" si="2931">SUM(DHV63:DHV67)</f>
        <v>0</v>
      </c>
      <c r="DHW62" s="192">
        <f t="shared" ref="DHW62" si="2932">SUM(DHW63:DHW67)</f>
        <v>0</v>
      </c>
      <c r="DHX62" s="192">
        <f t="shared" ref="DHX62" si="2933">SUM(DHX63:DHX67)</f>
        <v>0</v>
      </c>
      <c r="DHY62" s="192">
        <f t="shared" ref="DHY62" si="2934">SUM(DHY63:DHY67)</f>
        <v>0</v>
      </c>
      <c r="DHZ62" s="192">
        <f t="shared" ref="DHZ62" si="2935">SUM(DHZ63:DHZ67)</f>
        <v>0</v>
      </c>
      <c r="DIA62" s="192">
        <f t="shared" ref="DIA62" si="2936">SUM(DIA63:DIA67)</f>
        <v>0</v>
      </c>
      <c r="DIB62" s="192">
        <f t="shared" ref="DIB62" si="2937">SUM(DIB63:DIB67)</f>
        <v>0</v>
      </c>
      <c r="DIC62" s="192">
        <f t="shared" ref="DIC62" si="2938">SUM(DIC63:DIC67)</f>
        <v>0</v>
      </c>
      <c r="DID62" s="192">
        <f t="shared" ref="DID62" si="2939">SUM(DID63:DID67)</f>
        <v>0</v>
      </c>
      <c r="DIE62" s="192">
        <f t="shared" ref="DIE62" si="2940">SUM(DIE63:DIE67)</f>
        <v>0</v>
      </c>
      <c r="DIF62" s="192">
        <f t="shared" ref="DIF62" si="2941">SUM(DIF63:DIF67)</f>
        <v>0</v>
      </c>
      <c r="DIG62" s="192">
        <f t="shared" ref="DIG62" si="2942">SUM(DIG63:DIG67)</f>
        <v>0</v>
      </c>
      <c r="DIH62" s="192">
        <f t="shared" ref="DIH62" si="2943">SUM(DIH63:DIH67)</f>
        <v>0</v>
      </c>
      <c r="DII62" s="192">
        <f t="shared" ref="DII62" si="2944">SUM(DII63:DII67)</f>
        <v>0</v>
      </c>
      <c r="DIJ62" s="192">
        <f t="shared" ref="DIJ62" si="2945">SUM(DIJ63:DIJ67)</f>
        <v>0</v>
      </c>
      <c r="DIK62" s="192">
        <f t="shared" ref="DIK62" si="2946">SUM(DIK63:DIK67)</f>
        <v>0</v>
      </c>
      <c r="DIL62" s="192">
        <f t="shared" ref="DIL62" si="2947">SUM(DIL63:DIL67)</f>
        <v>0</v>
      </c>
      <c r="DIM62" s="192">
        <f t="shared" ref="DIM62" si="2948">SUM(DIM63:DIM67)</f>
        <v>0</v>
      </c>
      <c r="DIN62" s="192">
        <f t="shared" ref="DIN62" si="2949">SUM(DIN63:DIN67)</f>
        <v>0</v>
      </c>
      <c r="DIO62" s="192">
        <f t="shared" ref="DIO62" si="2950">SUM(DIO63:DIO67)</f>
        <v>0</v>
      </c>
      <c r="DIP62" s="192">
        <f t="shared" ref="DIP62" si="2951">SUM(DIP63:DIP67)</f>
        <v>0</v>
      </c>
      <c r="DIQ62" s="192">
        <f t="shared" ref="DIQ62" si="2952">SUM(DIQ63:DIQ67)</f>
        <v>0</v>
      </c>
      <c r="DIR62" s="192">
        <f t="shared" ref="DIR62" si="2953">SUM(DIR63:DIR67)</f>
        <v>0</v>
      </c>
      <c r="DIS62" s="192">
        <f t="shared" ref="DIS62" si="2954">SUM(DIS63:DIS67)</f>
        <v>0</v>
      </c>
      <c r="DIT62" s="192">
        <f t="shared" ref="DIT62" si="2955">SUM(DIT63:DIT67)</f>
        <v>0</v>
      </c>
      <c r="DIU62" s="192">
        <f t="shared" ref="DIU62" si="2956">SUM(DIU63:DIU67)</f>
        <v>0</v>
      </c>
      <c r="DIV62" s="192">
        <f t="shared" ref="DIV62" si="2957">SUM(DIV63:DIV67)</f>
        <v>0</v>
      </c>
      <c r="DIW62" s="192">
        <f t="shared" ref="DIW62" si="2958">SUM(DIW63:DIW67)</f>
        <v>0</v>
      </c>
      <c r="DIX62" s="192">
        <f t="shared" ref="DIX62" si="2959">SUM(DIX63:DIX67)</f>
        <v>0</v>
      </c>
      <c r="DIY62" s="192">
        <f t="shared" ref="DIY62" si="2960">SUM(DIY63:DIY67)</f>
        <v>0</v>
      </c>
      <c r="DIZ62" s="192">
        <f t="shared" ref="DIZ62" si="2961">SUM(DIZ63:DIZ67)</f>
        <v>0</v>
      </c>
      <c r="DJA62" s="192">
        <f t="shared" ref="DJA62" si="2962">SUM(DJA63:DJA67)</f>
        <v>0</v>
      </c>
      <c r="DJB62" s="192">
        <f t="shared" ref="DJB62" si="2963">SUM(DJB63:DJB67)</f>
        <v>0</v>
      </c>
      <c r="DJC62" s="192">
        <f t="shared" ref="DJC62" si="2964">SUM(DJC63:DJC67)</f>
        <v>0</v>
      </c>
      <c r="DJD62" s="192">
        <f t="shared" ref="DJD62" si="2965">SUM(DJD63:DJD67)</f>
        <v>0</v>
      </c>
      <c r="DJE62" s="192">
        <f t="shared" ref="DJE62" si="2966">SUM(DJE63:DJE67)</f>
        <v>0</v>
      </c>
      <c r="DJF62" s="192">
        <f t="shared" ref="DJF62" si="2967">SUM(DJF63:DJF67)</f>
        <v>0</v>
      </c>
      <c r="DJG62" s="192">
        <f t="shared" ref="DJG62" si="2968">SUM(DJG63:DJG67)</f>
        <v>0</v>
      </c>
      <c r="DJH62" s="192">
        <f t="shared" ref="DJH62" si="2969">SUM(DJH63:DJH67)</f>
        <v>0</v>
      </c>
      <c r="DJI62" s="192">
        <f t="shared" ref="DJI62" si="2970">SUM(DJI63:DJI67)</f>
        <v>0</v>
      </c>
      <c r="DJJ62" s="192">
        <f t="shared" ref="DJJ62" si="2971">SUM(DJJ63:DJJ67)</f>
        <v>0</v>
      </c>
      <c r="DJK62" s="192">
        <f t="shared" ref="DJK62" si="2972">SUM(DJK63:DJK67)</f>
        <v>0</v>
      </c>
      <c r="DJL62" s="192">
        <f t="shared" ref="DJL62" si="2973">SUM(DJL63:DJL67)</f>
        <v>0</v>
      </c>
      <c r="DJM62" s="192">
        <f t="shared" ref="DJM62" si="2974">SUM(DJM63:DJM67)</f>
        <v>0</v>
      </c>
      <c r="DJN62" s="192">
        <f t="shared" ref="DJN62" si="2975">SUM(DJN63:DJN67)</f>
        <v>0</v>
      </c>
      <c r="DJO62" s="192">
        <f t="shared" ref="DJO62" si="2976">SUM(DJO63:DJO67)</f>
        <v>0</v>
      </c>
      <c r="DJP62" s="192">
        <f t="shared" ref="DJP62" si="2977">SUM(DJP63:DJP67)</f>
        <v>0</v>
      </c>
      <c r="DJQ62" s="192">
        <f t="shared" ref="DJQ62" si="2978">SUM(DJQ63:DJQ67)</f>
        <v>0</v>
      </c>
      <c r="DJR62" s="192">
        <f t="shared" ref="DJR62" si="2979">SUM(DJR63:DJR67)</f>
        <v>0</v>
      </c>
      <c r="DJS62" s="192">
        <f t="shared" ref="DJS62" si="2980">SUM(DJS63:DJS67)</f>
        <v>0</v>
      </c>
      <c r="DJT62" s="192">
        <f t="shared" ref="DJT62" si="2981">SUM(DJT63:DJT67)</f>
        <v>0</v>
      </c>
      <c r="DJU62" s="192">
        <f t="shared" ref="DJU62" si="2982">SUM(DJU63:DJU67)</f>
        <v>0</v>
      </c>
      <c r="DJV62" s="192">
        <f t="shared" ref="DJV62" si="2983">SUM(DJV63:DJV67)</f>
        <v>0</v>
      </c>
      <c r="DJW62" s="192">
        <f t="shared" ref="DJW62" si="2984">SUM(DJW63:DJW67)</f>
        <v>0</v>
      </c>
      <c r="DJX62" s="192">
        <f t="shared" ref="DJX62" si="2985">SUM(DJX63:DJX67)</f>
        <v>0</v>
      </c>
      <c r="DJY62" s="192">
        <f t="shared" ref="DJY62" si="2986">SUM(DJY63:DJY67)</f>
        <v>0</v>
      </c>
      <c r="DJZ62" s="192">
        <f t="shared" ref="DJZ62" si="2987">SUM(DJZ63:DJZ67)</f>
        <v>0</v>
      </c>
      <c r="DKA62" s="192">
        <f t="shared" ref="DKA62" si="2988">SUM(DKA63:DKA67)</f>
        <v>0</v>
      </c>
      <c r="DKB62" s="192">
        <f t="shared" ref="DKB62" si="2989">SUM(DKB63:DKB67)</f>
        <v>0</v>
      </c>
      <c r="DKC62" s="192">
        <f t="shared" ref="DKC62" si="2990">SUM(DKC63:DKC67)</f>
        <v>0</v>
      </c>
      <c r="DKD62" s="192">
        <f t="shared" ref="DKD62" si="2991">SUM(DKD63:DKD67)</f>
        <v>0</v>
      </c>
      <c r="DKE62" s="192">
        <f t="shared" ref="DKE62" si="2992">SUM(DKE63:DKE67)</f>
        <v>0</v>
      </c>
      <c r="DKF62" s="192">
        <f t="shared" ref="DKF62" si="2993">SUM(DKF63:DKF67)</f>
        <v>0</v>
      </c>
      <c r="DKG62" s="192">
        <f t="shared" ref="DKG62" si="2994">SUM(DKG63:DKG67)</f>
        <v>0</v>
      </c>
      <c r="DKH62" s="192">
        <f t="shared" ref="DKH62" si="2995">SUM(DKH63:DKH67)</f>
        <v>0</v>
      </c>
      <c r="DKI62" s="192">
        <f t="shared" ref="DKI62" si="2996">SUM(DKI63:DKI67)</f>
        <v>0</v>
      </c>
      <c r="DKJ62" s="192">
        <f t="shared" ref="DKJ62" si="2997">SUM(DKJ63:DKJ67)</f>
        <v>0</v>
      </c>
      <c r="DKK62" s="192">
        <f t="shared" ref="DKK62" si="2998">SUM(DKK63:DKK67)</f>
        <v>0</v>
      </c>
      <c r="DKL62" s="192">
        <f t="shared" ref="DKL62" si="2999">SUM(DKL63:DKL67)</f>
        <v>0</v>
      </c>
      <c r="DKM62" s="192">
        <f t="shared" ref="DKM62" si="3000">SUM(DKM63:DKM67)</f>
        <v>0</v>
      </c>
      <c r="DKN62" s="192">
        <f t="shared" ref="DKN62" si="3001">SUM(DKN63:DKN67)</f>
        <v>0</v>
      </c>
      <c r="DKO62" s="192">
        <f t="shared" ref="DKO62" si="3002">SUM(DKO63:DKO67)</f>
        <v>0</v>
      </c>
      <c r="DKP62" s="192">
        <f t="shared" ref="DKP62" si="3003">SUM(DKP63:DKP67)</f>
        <v>0</v>
      </c>
      <c r="DKQ62" s="192">
        <f t="shared" ref="DKQ62" si="3004">SUM(DKQ63:DKQ67)</f>
        <v>0</v>
      </c>
      <c r="DKR62" s="192">
        <f t="shared" ref="DKR62" si="3005">SUM(DKR63:DKR67)</f>
        <v>0</v>
      </c>
      <c r="DKS62" s="192">
        <f t="shared" ref="DKS62" si="3006">SUM(DKS63:DKS67)</f>
        <v>0</v>
      </c>
      <c r="DKT62" s="192">
        <f t="shared" ref="DKT62" si="3007">SUM(DKT63:DKT67)</f>
        <v>0</v>
      </c>
      <c r="DKU62" s="192">
        <f t="shared" ref="DKU62" si="3008">SUM(DKU63:DKU67)</f>
        <v>0</v>
      </c>
      <c r="DKV62" s="192">
        <f t="shared" ref="DKV62" si="3009">SUM(DKV63:DKV67)</f>
        <v>0</v>
      </c>
      <c r="DKW62" s="192">
        <f t="shared" ref="DKW62" si="3010">SUM(DKW63:DKW67)</f>
        <v>0</v>
      </c>
      <c r="DKX62" s="192">
        <f t="shared" ref="DKX62" si="3011">SUM(DKX63:DKX67)</f>
        <v>0</v>
      </c>
      <c r="DKY62" s="192">
        <f t="shared" ref="DKY62" si="3012">SUM(DKY63:DKY67)</f>
        <v>0</v>
      </c>
      <c r="DKZ62" s="192">
        <f t="shared" ref="DKZ62" si="3013">SUM(DKZ63:DKZ67)</f>
        <v>0</v>
      </c>
      <c r="DLA62" s="192">
        <f t="shared" ref="DLA62" si="3014">SUM(DLA63:DLA67)</f>
        <v>0</v>
      </c>
      <c r="DLB62" s="192">
        <f t="shared" ref="DLB62" si="3015">SUM(DLB63:DLB67)</f>
        <v>0</v>
      </c>
      <c r="DLC62" s="192">
        <f t="shared" ref="DLC62" si="3016">SUM(DLC63:DLC67)</f>
        <v>0</v>
      </c>
      <c r="DLD62" s="192">
        <f t="shared" ref="DLD62" si="3017">SUM(DLD63:DLD67)</f>
        <v>0</v>
      </c>
      <c r="DLE62" s="192">
        <f t="shared" ref="DLE62" si="3018">SUM(DLE63:DLE67)</f>
        <v>0</v>
      </c>
      <c r="DLF62" s="192">
        <f t="shared" ref="DLF62" si="3019">SUM(DLF63:DLF67)</f>
        <v>0</v>
      </c>
      <c r="DLG62" s="192">
        <f t="shared" ref="DLG62" si="3020">SUM(DLG63:DLG67)</f>
        <v>0</v>
      </c>
      <c r="DLH62" s="192">
        <f t="shared" ref="DLH62" si="3021">SUM(DLH63:DLH67)</f>
        <v>0</v>
      </c>
      <c r="DLI62" s="192">
        <f t="shared" ref="DLI62" si="3022">SUM(DLI63:DLI67)</f>
        <v>0</v>
      </c>
      <c r="DLJ62" s="192">
        <f t="shared" ref="DLJ62" si="3023">SUM(DLJ63:DLJ67)</f>
        <v>0</v>
      </c>
      <c r="DLK62" s="192">
        <f t="shared" ref="DLK62" si="3024">SUM(DLK63:DLK67)</f>
        <v>0</v>
      </c>
      <c r="DLL62" s="192">
        <f t="shared" ref="DLL62" si="3025">SUM(DLL63:DLL67)</f>
        <v>0</v>
      </c>
      <c r="DLM62" s="192">
        <f t="shared" ref="DLM62" si="3026">SUM(DLM63:DLM67)</f>
        <v>0</v>
      </c>
      <c r="DLN62" s="192">
        <f t="shared" ref="DLN62" si="3027">SUM(DLN63:DLN67)</f>
        <v>0</v>
      </c>
      <c r="DLO62" s="192">
        <f t="shared" ref="DLO62" si="3028">SUM(DLO63:DLO67)</f>
        <v>0</v>
      </c>
      <c r="DLP62" s="192">
        <f t="shared" ref="DLP62" si="3029">SUM(DLP63:DLP67)</f>
        <v>0</v>
      </c>
      <c r="DLQ62" s="192">
        <f t="shared" ref="DLQ62" si="3030">SUM(DLQ63:DLQ67)</f>
        <v>0</v>
      </c>
      <c r="DLR62" s="192">
        <f t="shared" ref="DLR62" si="3031">SUM(DLR63:DLR67)</f>
        <v>0</v>
      </c>
      <c r="DLS62" s="192">
        <f t="shared" ref="DLS62" si="3032">SUM(DLS63:DLS67)</f>
        <v>0</v>
      </c>
      <c r="DLT62" s="192">
        <f t="shared" ref="DLT62" si="3033">SUM(DLT63:DLT67)</f>
        <v>0</v>
      </c>
      <c r="DLU62" s="192">
        <f t="shared" ref="DLU62" si="3034">SUM(DLU63:DLU67)</f>
        <v>0</v>
      </c>
      <c r="DLV62" s="192">
        <f t="shared" ref="DLV62" si="3035">SUM(DLV63:DLV67)</f>
        <v>0</v>
      </c>
      <c r="DLW62" s="192">
        <f t="shared" ref="DLW62" si="3036">SUM(DLW63:DLW67)</f>
        <v>0</v>
      </c>
      <c r="DLX62" s="192">
        <f t="shared" ref="DLX62" si="3037">SUM(DLX63:DLX67)</f>
        <v>0</v>
      </c>
      <c r="DLY62" s="192">
        <f t="shared" ref="DLY62" si="3038">SUM(DLY63:DLY67)</f>
        <v>0</v>
      </c>
      <c r="DLZ62" s="192">
        <f t="shared" ref="DLZ62" si="3039">SUM(DLZ63:DLZ67)</f>
        <v>0</v>
      </c>
      <c r="DMA62" s="192">
        <f t="shared" ref="DMA62" si="3040">SUM(DMA63:DMA67)</f>
        <v>0</v>
      </c>
      <c r="DMB62" s="192">
        <f t="shared" ref="DMB62" si="3041">SUM(DMB63:DMB67)</f>
        <v>0</v>
      </c>
      <c r="DMC62" s="192">
        <f t="shared" ref="DMC62" si="3042">SUM(DMC63:DMC67)</f>
        <v>0</v>
      </c>
      <c r="DMD62" s="192">
        <f t="shared" ref="DMD62" si="3043">SUM(DMD63:DMD67)</f>
        <v>0</v>
      </c>
      <c r="DME62" s="192">
        <f t="shared" ref="DME62" si="3044">SUM(DME63:DME67)</f>
        <v>0</v>
      </c>
      <c r="DMF62" s="192">
        <f t="shared" ref="DMF62" si="3045">SUM(DMF63:DMF67)</f>
        <v>0</v>
      </c>
      <c r="DMG62" s="192">
        <f t="shared" ref="DMG62" si="3046">SUM(DMG63:DMG67)</f>
        <v>0</v>
      </c>
      <c r="DMH62" s="192">
        <f t="shared" ref="DMH62" si="3047">SUM(DMH63:DMH67)</f>
        <v>0</v>
      </c>
      <c r="DMI62" s="192">
        <f t="shared" ref="DMI62" si="3048">SUM(DMI63:DMI67)</f>
        <v>0</v>
      </c>
      <c r="DMJ62" s="192">
        <f t="shared" ref="DMJ62" si="3049">SUM(DMJ63:DMJ67)</f>
        <v>0</v>
      </c>
      <c r="DMK62" s="192">
        <f t="shared" ref="DMK62" si="3050">SUM(DMK63:DMK67)</f>
        <v>0</v>
      </c>
      <c r="DML62" s="192">
        <f t="shared" ref="DML62" si="3051">SUM(DML63:DML67)</f>
        <v>0</v>
      </c>
      <c r="DMM62" s="192">
        <f t="shared" ref="DMM62" si="3052">SUM(DMM63:DMM67)</f>
        <v>0</v>
      </c>
      <c r="DMN62" s="192">
        <f t="shared" ref="DMN62" si="3053">SUM(DMN63:DMN67)</f>
        <v>0</v>
      </c>
      <c r="DMO62" s="192">
        <f t="shared" ref="DMO62" si="3054">SUM(DMO63:DMO67)</f>
        <v>0</v>
      </c>
      <c r="DMP62" s="192">
        <f t="shared" ref="DMP62" si="3055">SUM(DMP63:DMP67)</f>
        <v>0</v>
      </c>
      <c r="DMQ62" s="192">
        <f t="shared" ref="DMQ62" si="3056">SUM(DMQ63:DMQ67)</f>
        <v>0</v>
      </c>
      <c r="DMR62" s="192">
        <f t="shared" ref="DMR62" si="3057">SUM(DMR63:DMR67)</f>
        <v>0</v>
      </c>
      <c r="DMS62" s="192">
        <f t="shared" ref="DMS62" si="3058">SUM(DMS63:DMS67)</f>
        <v>0</v>
      </c>
      <c r="DMT62" s="192">
        <f t="shared" ref="DMT62" si="3059">SUM(DMT63:DMT67)</f>
        <v>0</v>
      </c>
      <c r="DMU62" s="192">
        <f t="shared" ref="DMU62" si="3060">SUM(DMU63:DMU67)</f>
        <v>0</v>
      </c>
      <c r="DMV62" s="192">
        <f t="shared" ref="DMV62" si="3061">SUM(DMV63:DMV67)</f>
        <v>0</v>
      </c>
      <c r="DMW62" s="192">
        <f t="shared" ref="DMW62" si="3062">SUM(DMW63:DMW67)</f>
        <v>0</v>
      </c>
      <c r="DMX62" s="192">
        <f t="shared" ref="DMX62" si="3063">SUM(DMX63:DMX67)</f>
        <v>0</v>
      </c>
      <c r="DMY62" s="192">
        <f t="shared" ref="DMY62" si="3064">SUM(DMY63:DMY67)</f>
        <v>0</v>
      </c>
      <c r="DMZ62" s="192">
        <f t="shared" ref="DMZ62" si="3065">SUM(DMZ63:DMZ67)</f>
        <v>0</v>
      </c>
      <c r="DNA62" s="192">
        <f t="shared" ref="DNA62" si="3066">SUM(DNA63:DNA67)</f>
        <v>0</v>
      </c>
      <c r="DNB62" s="192">
        <f t="shared" ref="DNB62" si="3067">SUM(DNB63:DNB67)</f>
        <v>0</v>
      </c>
      <c r="DNC62" s="192">
        <f t="shared" ref="DNC62" si="3068">SUM(DNC63:DNC67)</f>
        <v>0</v>
      </c>
      <c r="DND62" s="192">
        <f t="shared" ref="DND62" si="3069">SUM(DND63:DND67)</f>
        <v>0</v>
      </c>
      <c r="DNE62" s="192">
        <f t="shared" ref="DNE62" si="3070">SUM(DNE63:DNE67)</f>
        <v>0</v>
      </c>
      <c r="DNF62" s="192">
        <f t="shared" ref="DNF62" si="3071">SUM(DNF63:DNF67)</f>
        <v>0</v>
      </c>
      <c r="DNG62" s="192">
        <f t="shared" ref="DNG62" si="3072">SUM(DNG63:DNG67)</f>
        <v>0</v>
      </c>
      <c r="DNH62" s="192">
        <f t="shared" ref="DNH62" si="3073">SUM(DNH63:DNH67)</f>
        <v>0</v>
      </c>
      <c r="DNI62" s="192">
        <f t="shared" ref="DNI62" si="3074">SUM(DNI63:DNI67)</f>
        <v>0</v>
      </c>
      <c r="DNJ62" s="192">
        <f t="shared" ref="DNJ62" si="3075">SUM(DNJ63:DNJ67)</f>
        <v>0</v>
      </c>
      <c r="DNK62" s="192">
        <f t="shared" ref="DNK62" si="3076">SUM(DNK63:DNK67)</f>
        <v>0</v>
      </c>
      <c r="DNL62" s="192">
        <f t="shared" ref="DNL62" si="3077">SUM(DNL63:DNL67)</f>
        <v>0</v>
      </c>
      <c r="DNM62" s="192">
        <f t="shared" ref="DNM62" si="3078">SUM(DNM63:DNM67)</f>
        <v>0</v>
      </c>
      <c r="DNN62" s="192">
        <f t="shared" ref="DNN62" si="3079">SUM(DNN63:DNN67)</f>
        <v>0</v>
      </c>
      <c r="DNO62" s="192">
        <f t="shared" ref="DNO62" si="3080">SUM(DNO63:DNO67)</f>
        <v>0</v>
      </c>
      <c r="DNP62" s="192">
        <f t="shared" ref="DNP62" si="3081">SUM(DNP63:DNP67)</f>
        <v>0</v>
      </c>
      <c r="DNQ62" s="192">
        <f t="shared" ref="DNQ62" si="3082">SUM(DNQ63:DNQ67)</f>
        <v>0</v>
      </c>
      <c r="DNR62" s="192">
        <f t="shared" ref="DNR62" si="3083">SUM(DNR63:DNR67)</f>
        <v>0</v>
      </c>
      <c r="DNS62" s="192">
        <f t="shared" ref="DNS62" si="3084">SUM(DNS63:DNS67)</f>
        <v>0</v>
      </c>
      <c r="DNT62" s="192">
        <f t="shared" ref="DNT62" si="3085">SUM(DNT63:DNT67)</f>
        <v>0</v>
      </c>
      <c r="DNU62" s="192">
        <f t="shared" ref="DNU62" si="3086">SUM(DNU63:DNU67)</f>
        <v>0</v>
      </c>
      <c r="DNV62" s="192">
        <f t="shared" ref="DNV62" si="3087">SUM(DNV63:DNV67)</f>
        <v>0</v>
      </c>
      <c r="DNW62" s="192">
        <f t="shared" ref="DNW62" si="3088">SUM(DNW63:DNW67)</f>
        <v>0</v>
      </c>
      <c r="DNX62" s="192">
        <f t="shared" ref="DNX62" si="3089">SUM(DNX63:DNX67)</f>
        <v>0</v>
      </c>
      <c r="DNY62" s="192">
        <f t="shared" ref="DNY62" si="3090">SUM(DNY63:DNY67)</f>
        <v>0</v>
      </c>
      <c r="DNZ62" s="192">
        <f t="shared" ref="DNZ62" si="3091">SUM(DNZ63:DNZ67)</f>
        <v>0</v>
      </c>
      <c r="DOA62" s="192">
        <f t="shared" ref="DOA62" si="3092">SUM(DOA63:DOA67)</f>
        <v>0</v>
      </c>
      <c r="DOB62" s="192">
        <f t="shared" ref="DOB62" si="3093">SUM(DOB63:DOB67)</f>
        <v>0</v>
      </c>
      <c r="DOC62" s="192">
        <f t="shared" ref="DOC62" si="3094">SUM(DOC63:DOC67)</f>
        <v>0</v>
      </c>
      <c r="DOD62" s="192">
        <f t="shared" ref="DOD62" si="3095">SUM(DOD63:DOD67)</f>
        <v>0</v>
      </c>
      <c r="DOE62" s="192">
        <f t="shared" ref="DOE62" si="3096">SUM(DOE63:DOE67)</f>
        <v>0</v>
      </c>
      <c r="DOF62" s="192">
        <f t="shared" ref="DOF62" si="3097">SUM(DOF63:DOF67)</f>
        <v>0</v>
      </c>
      <c r="DOG62" s="192">
        <f t="shared" ref="DOG62" si="3098">SUM(DOG63:DOG67)</f>
        <v>0</v>
      </c>
      <c r="DOH62" s="192">
        <f t="shared" ref="DOH62" si="3099">SUM(DOH63:DOH67)</f>
        <v>0</v>
      </c>
      <c r="DOI62" s="192">
        <f t="shared" ref="DOI62" si="3100">SUM(DOI63:DOI67)</f>
        <v>0</v>
      </c>
      <c r="DOJ62" s="192">
        <f t="shared" ref="DOJ62" si="3101">SUM(DOJ63:DOJ67)</f>
        <v>0</v>
      </c>
      <c r="DOK62" s="192">
        <f t="shared" ref="DOK62" si="3102">SUM(DOK63:DOK67)</f>
        <v>0</v>
      </c>
      <c r="DOL62" s="192">
        <f t="shared" ref="DOL62" si="3103">SUM(DOL63:DOL67)</f>
        <v>0</v>
      </c>
      <c r="DOM62" s="192">
        <f t="shared" ref="DOM62" si="3104">SUM(DOM63:DOM67)</f>
        <v>0</v>
      </c>
      <c r="DON62" s="192">
        <f t="shared" ref="DON62" si="3105">SUM(DON63:DON67)</f>
        <v>0</v>
      </c>
      <c r="DOO62" s="192">
        <f t="shared" ref="DOO62" si="3106">SUM(DOO63:DOO67)</f>
        <v>0</v>
      </c>
      <c r="DOP62" s="192">
        <f t="shared" ref="DOP62" si="3107">SUM(DOP63:DOP67)</f>
        <v>0</v>
      </c>
      <c r="DOQ62" s="192">
        <f t="shared" ref="DOQ62" si="3108">SUM(DOQ63:DOQ67)</f>
        <v>0</v>
      </c>
      <c r="DOR62" s="192">
        <f t="shared" ref="DOR62" si="3109">SUM(DOR63:DOR67)</f>
        <v>0</v>
      </c>
      <c r="DOS62" s="192">
        <f t="shared" ref="DOS62" si="3110">SUM(DOS63:DOS67)</f>
        <v>0</v>
      </c>
      <c r="DOT62" s="192">
        <f t="shared" ref="DOT62" si="3111">SUM(DOT63:DOT67)</f>
        <v>0</v>
      </c>
      <c r="DOU62" s="192">
        <f t="shared" ref="DOU62" si="3112">SUM(DOU63:DOU67)</f>
        <v>0</v>
      </c>
      <c r="DOV62" s="192">
        <f t="shared" ref="DOV62" si="3113">SUM(DOV63:DOV67)</f>
        <v>0</v>
      </c>
      <c r="DOW62" s="192">
        <f t="shared" ref="DOW62" si="3114">SUM(DOW63:DOW67)</f>
        <v>0</v>
      </c>
      <c r="DOX62" s="192">
        <f t="shared" ref="DOX62" si="3115">SUM(DOX63:DOX67)</f>
        <v>0</v>
      </c>
      <c r="DOY62" s="192">
        <f t="shared" ref="DOY62" si="3116">SUM(DOY63:DOY67)</f>
        <v>0</v>
      </c>
      <c r="DOZ62" s="192">
        <f t="shared" ref="DOZ62" si="3117">SUM(DOZ63:DOZ67)</f>
        <v>0</v>
      </c>
      <c r="DPA62" s="192">
        <f t="shared" ref="DPA62" si="3118">SUM(DPA63:DPA67)</f>
        <v>0</v>
      </c>
      <c r="DPB62" s="192">
        <f t="shared" ref="DPB62" si="3119">SUM(DPB63:DPB67)</f>
        <v>0</v>
      </c>
      <c r="DPC62" s="192">
        <f t="shared" ref="DPC62" si="3120">SUM(DPC63:DPC67)</f>
        <v>0</v>
      </c>
      <c r="DPD62" s="192">
        <f t="shared" ref="DPD62" si="3121">SUM(DPD63:DPD67)</f>
        <v>0</v>
      </c>
      <c r="DPE62" s="192">
        <f t="shared" ref="DPE62" si="3122">SUM(DPE63:DPE67)</f>
        <v>0</v>
      </c>
      <c r="DPF62" s="192">
        <f t="shared" ref="DPF62" si="3123">SUM(DPF63:DPF67)</f>
        <v>0</v>
      </c>
      <c r="DPG62" s="192">
        <f t="shared" ref="DPG62" si="3124">SUM(DPG63:DPG67)</f>
        <v>0</v>
      </c>
      <c r="DPH62" s="192">
        <f t="shared" ref="DPH62" si="3125">SUM(DPH63:DPH67)</f>
        <v>0</v>
      </c>
      <c r="DPI62" s="192">
        <f t="shared" ref="DPI62" si="3126">SUM(DPI63:DPI67)</f>
        <v>0</v>
      </c>
      <c r="DPJ62" s="192">
        <f t="shared" ref="DPJ62" si="3127">SUM(DPJ63:DPJ67)</f>
        <v>0</v>
      </c>
      <c r="DPK62" s="192">
        <f t="shared" ref="DPK62" si="3128">SUM(DPK63:DPK67)</f>
        <v>0</v>
      </c>
      <c r="DPL62" s="192">
        <f t="shared" ref="DPL62" si="3129">SUM(DPL63:DPL67)</f>
        <v>0</v>
      </c>
      <c r="DPM62" s="192">
        <f t="shared" ref="DPM62" si="3130">SUM(DPM63:DPM67)</f>
        <v>0</v>
      </c>
      <c r="DPN62" s="192">
        <f t="shared" ref="DPN62" si="3131">SUM(DPN63:DPN67)</f>
        <v>0</v>
      </c>
      <c r="DPO62" s="192">
        <f t="shared" ref="DPO62" si="3132">SUM(DPO63:DPO67)</f>
        <v>0</v>
      </c>
      <c r="DPP62" s="192">
        <f t="shared" ref="DPP62" si="3133">SUM(DPP63:DPP67)</f>
        <v>0</v>
      </c>
      <c r="DPQ62" s="192">
        <f t="shared" ref="DPQ62" si="3134">SUM(DPQ63:DPQ67)</f>
        <v>0</v>
      </c>
      <c r="DPR62" s="192">
        <f t="shared" ref="DPR62" si="3135">SUM(DPR63:DPR67)</f>
        <v>0</v>
      </c>
      <c r="DPS62" s="192">
        <f t="shared" ref="DPS62" si="3136">SUM(DPS63:DPS67)</f>
        <v>0</v>
      </c>
      <c r="DPT62" s="192">
        <f t="shared" ref="DPT62" si="3137">SUM(DPT63:DPT67)</f>
        <v>0</v>
      </c>
      <c r="DPU62" s="192">
        <f t="shared" ref="DPU62" si="3138">SUM(DPU63:DPU67)</f>
        <v>0</v>
      </c>
      <c r="DPV62" s="192">
        <f t="shared" ref="DPV62" si="3139">SUM(DPV63:DPV67)</f>
        <v>0</v>
      </c>
      <c r="DPW62" s="192">
        <f t="shared" ref="DPW62" si="3140">SUM(DPW63:DPW67)</f>
        <v>0</v>
      </c>
      <c r="DPX62" s="192">
        <f t="shared" ref="DPX62" si="3141">SUM(DPX63:DPX67)</f>
        <v>0</v>
      </c>
      <c r="DPY62" s="192">
        <f t="shared" ref="DPY62" si="3142">SUM(DPY63:DPY67)</f>
        <v>0</v>
      </c>
      <c r="DPZ62" s="192">
        <f t="shared" ref="DPZ62" si="3143">SUM(DPZ63:DPZ67)</f>
        <v>0</v>
      </c>
      <c r="DQA62" s="192">
        <f t="shared" ref="DQA62" si="3144">SUM(DQA63:DQA67)</f>
        <v>0</v>
      </c>
      <c r="DQB62" s="192">
        <f t="shared" ref="DQB62" si="3145">SUM(DQB63:DQB67)</f>
        <v>0</v>
      </c>
      <c r="DQC62" s="192">
        <f t="shared" ref="DQC62" si="3146">SUM(DQC63:DQC67)</f>
        <v>0</v>
      </c>
      <c r="DQD62" s="192">
        <f t="shared" ref="DQD62" si="3147">SUM(DQD63:DQD67)</f>
        <v>0</v>
      </c>
      <c r="DQE62" s="192">
        <f t="shared" ref="DQE62" si="3148">SUM(DQE63:DQE67)</f>
        <v>0</v>
      </c>
      <c r="DQF62" s="192">
        <f t="shared" ref="DQF62" si="3149">SUM(DQF63:DQF67)</f>
        <v>0</v>
      </c>
      <c r="DQG62" s="192">
        <f t="shared" ref="DQG62" si="3150">SUM(DQG63:DQG67)</f>
        <v>0</v>
      </c>
      <c r="DQH62" s="192">
        <f t="shared" ref="DQH62" si="3151">SUM(DQH63:DQH67)</f>
        <v>0</v>
      </c>
      <c r="DQI62" s="192">
        <f t="shared" ref="DQI62" si="3152">SUM(DQI63:DQI67)</f>
        <v>0</v>
      </c>
      <c r="DQJ62" s="192">
        <f t="shared" ref="DQJ62" si="3153">SUM(DQJ63:DQJ67)</f>
        <v>0</v>
      </c>
      <c r="DQK62" s="192">
        <f t="shared" ref="DQK62" si="3154">SUM(DQK63:DQK67)</f>
        <v>0</v>
      </c>
      <c r="DQL62" s="192">
        <f t="shared" ref="DQL62" si="3155">SUM(DQL63:DQL67)</f>
        <v>0</v>
      </c>
      <c r="DQM62" s="192">
        <f t="shared" ref="DQM62" si="3156">SUM(DQM63:DQM67)</f>
        <v>0</v>
      </c>
      <c r="DQN62" s="192">
        <f t="shared" ref="DQN62" si="3157">SUM(DQN63:DQN67)</f>
        <v>0</v>
      </c>
      <c r="DQO62" s="192">
        <f t="shared" ref="DQO62" si="3158">SUM(DQO63:DQO67)</f>
        <v>0</v>
      </c>
      <c r="DQP62" s="192">
        <f t="shared" ref="DQP62" si="3159">SUM(DQP63:DQP67)</f>
        <v>0</v>
      </c>
      <c r="DQQ62" s="192">
        <f t="shared" ref="DQQ62" si="3160">SUM(DQQ63:DQQ67)</f>
        <v>0</v>
      </c>
      <c r="DQR62" s="192">
        <f t="shared" ref="DQR62" si="3161">SUM(DQR63:DQR67)</f>
        <v>0</v>
      </c>
      <c r="DQS62" s="192">
        <f t="shared" ref="DQS62" si="3162">SUM(DQS63:DQS67)</f>
        <v>0</v>
      </c>
      <c r="DQT62" s="192">
        <f t="shared" ref="DQT62" si="3163">SUM(DQT63:DQT67)</f>
        <v>0</v>
      </c>
      <c r="DQU62" s="192">
        <f t="shared" ref="DQU62" si="3164">SUM(DQU63:DQU67)</f>
        <v>0</v>
      </c>
      <c r="DQV62" s="192">
        <f t="shared" ref="DQV62" si="3165">SUM(DQV63:DQV67)</f>
        <v>0</v>
      </c>
      <c r="DQW62" s="192">
        <f t="shared" ref="DQW62" si="3166">SUM(DQW63:DQW67)</f>
        <v>0</v>
      </c>
      <c r="DQX62" s="192">
        <f t="shared" ref="DQX62" si="3167">SUM(DQX63:DQX67)</f>
        <v>0</v>
      </c>
      <c r="DQY62" s="192">
        <f t="shared" ref="DQY62" si="3168">SUM(DQY63:DQY67)</f>
        <v>0</v>
      </c>
      <c r="DQZ62" s="192">
        <f t="shared" ref="DQZ62" si="3169">SUM(DQZ63:DQZ67)</f>
        <v>0</v>
      </c>
      <c r="DRA62" s="192">
        <f t="shared" ref="DRA62" si="3170">SUM(DRA63:DRA67)</f>
        <v>0</v>
      </c>
      <c r="DRB62" s="192">
        <f t="shared" ref="DRB62" si="3171">SUM(DRB63:DRB67)</f>
        <v>0</v>
      </c>
      <c r="DRC62" s="192">
        <f t="shared" ref="DRC62" si="3172">SUM(DRC63:DRC67)</f>
        <v>0</v>
      </c>
      <c r="DRD62" s="192">
        <f t="shared" ref="DRD62" si="3173">SUM(DRD63:DRD67)</f>
        <v>0</v>
      </c>
      <c r="DRE62" s="192">
        <f t="shared" ref="DRE62" si="3174">SUM(DRE63:DRE67)</f>
        <v>0</v>
      </c>
      <c r="DRF62" s="192">
        <f t="shared" ref="DRF62" si="3175">SUM(DRF63:DRF67)</f>
        <v>0</v>
      </c>
      <c r="DRG62" s="192">
        <f t="shared" ref="DRG62" si="3176">SUM(DRG63:DRG67)</f>
        <v>0</v>
      </c>
      <c r="DRH62" s="192">
        <f t="shared" ref="DRH62" si="3177">SUM(DRH63:DRH67)</f>
        <v>0</v>
      </c>
      <c r="DRI62" s="192">
        <f t="shared" ref="DRI62" si="3178">SUM(DRI63:DRI67)</f>
        <v>0</v>
      </c>
      <c r="DRJ62" s="192">
        <f t="shared" ref="DRJ62" si="3179">SUM(DRJ63:DRJ67)</f>
        <v>0</v>
      </c>
      <c r="DRK62" s="192">
        <f t="shared" ref="DRK62" si="3180">SUM(DRK63:DRK67)</f>
        <v>0</v>
      </c>
      <c r="DRL62" s="192">
        <f t="shared" ref="DRL62" si="3181">SUM(DRL63:DRL67)</f>
        <v>0</v>
      </c>
      <c r="DRM62" s="192">
        <f t="shared" ref="DRM62" si="3182">SUM(DRM63:DRM67)</f>
        <v>0</v>
      </c>
      <c r="DRN62" s="192">
        <f t="shared" ref="DRN62" si="3183">SUM(DRN63:DRN67)</f>
        <v>0</v>
      </c>
      <c r="DRO62" s="192">
        <f t="shared" ref="DRO62" si="3184">SUM(DRO63:DRO67)</f>
        <v>0</v>
      </c>
      <c r="DRP62" s="192">
        <f t="shared" ref="DRP62" si="3185">SUM(DRP63:DRP67)</f>
        <v>0</v>
      </c>
      <c r="DRQ62" s="192">
        <f t="shared" ref="DRQ62" si="3186">SUM(DRQ63:DRQ67)</f>
        <v>0</v>
      </c>
      <c r="DRR62" s="192">
        <f t="shared" ref="DRR62" si="3187">SUM(DRR63:DRR67)</f>
        <v>0</v>
      </c>
      <c r="DRS62" s="192">
        <f t="shared" ref="DRS62" si="3188">SUM(DRS63:DRS67)</f>
        <v>0</v>
      </c>
      <c r="DRT62" s="192">
        <f t="shared" ref="DRT62" si="3189">SUM(DRT63:DRT67)</f>
        <v>0</v>
      </c>
      <c r="DRU62" s="192">
        <f t="shared" ref="DRU62" si="3190">SUM(DRU63:DRU67)</f>
        <v>0</v>
      </c>
      <c r="DRV62" s="192">
        <f t="shared" ref="DRV62" si="3191">SUM(DRV63:DRV67)</f>
        <v>0</v>
      </c>
      <c r="DRW62" s="192">
        <f t="shared" ref="DRW62" si="3192">SUM(DRW63:DRW67)</f>
        <v>0</v>
      </c>
      <c r="DRX62" s="192">
        <f t="shared" ref="DRX62" si="3193">SUM(DRX63:DRX67)</f>
        <v>0</v>
      </c>
      <c r="DRY62" s="192">
        <f t="shared" ref="DRY62" si="3194">SUM(DRY63:DRY67)</f>
        <v>0</v>
      </c>
      <c r="DRZ62" s="192">
        <f t="shared" ref="DRZ62" si="3195">SUM(DRZ63:DRZ67)</f>
        <v>0</v>
      </c>
      <c r="DSA62" s="192">
        <f t="shared" ref="DSA62" si="3196">SUM(DSA63:DSA67)</f>
        <v>0</v>
      </c>
      <c r="DSB62" s="192">
        <f t="shared" ref="DSB62" si="3197">SUM(DSB63:DSB67)</f>
        <v>0</v>
      </c>
      <c r="DSC62" s="192">
        <f t="shared" ref="DSC62" si="3198">SUM(DSC63:DSC67)</f>
        <v>0</v>
      </c>
      <c r="DSD62" s="192">
        <f t="shared" ref="DSD62" si="3199">SUM(DSD63:DSD67)</f>
        <v>0</v>
      </c>
      <c r="DSE62" s="192">
        <f t="shared" ref="DSE62" si="3200">SUM(DSE63:DSE67)</f>
        <v>0</v>
      </c>
      <c r="DSF62" s="192">
        <f t="shared" ref="DSF62" si="3201">SUM(DSF63:DSF67)</f>
        <v>0</v>
      </c>
      <c r="DSG62" s="192">
        <f t="shared" ref="DSG62" si="3202">SUM(DSG63:DSG67)</f>
        <v>0</v>
      </c>
      <c r="DSH62" s="192">
        <f t="shared" ref="DSH62" si="3203">SUM(DSH63:DSH67)</f>
        <v>0</v>
      </c>
      <c r="DSI62" s="192">
        <f t="shared" ref="DSI62" si="3204">SUM(DSI63:DSI67)</f>
        <v>0</v>
      </c>
      <c r="DSJ62" s="192">
        <f t="shared" ref="DSJ62" si="3205">SUM(DSJ63:DSJ67)</f>
        <v>0</v>
      </c>
      <c r="DSK62" s="192">
        <f t="shared" ref="DSK62" si="3206">SUM(DSK63:DSK67)</f>
        <v>0</v>
      </c>
      <c r="DSL62" s="192">
        <f t="shared" ref="DSL62" si="3207">SUM(DSL63:DSL67)</f>
        <v>0</v>
      </c>
      <c r="DSM62" s="192">
        <f t="shared" ref="DSM62" si="3208">SUM(DSM63:DSM67)</f>
        <v>0</v>
      </c>
      <c r="DSN62" s="192">
        <f t="shared" ref="DSN62" si="3209">SUM(DSN63:DSN67)</f>
        <v>0</v>
      </c>
      <c r="DSO62" s="192">
        <f t="shared" ref="DSO62" si="3210">SUM(DSO63:DSO67)</f>
        <v>0</v>
      </c>
      <c r="DSP62" s="192">
        <f t="shared" ref="DSP62" si="3211">SUM(DSP63:DSP67)</f>
        <v>0</v>
      </c>
      <c r="DSQ62" s="192">
        <f t="shared" ref="DSQ62" si="3212">SUM(DSQ63:DSQ67)</f>
        <v>0</v>
      </c>
      <c r="DSR62" s="192">
        <f t="shared" ref="DSR62" si="3213">SUM(DSR63:DSR67)</f>
        <v>0</v>
      </c>
      <c r="DSS62" s="192">
        <f t="shared" ref="DSS62" si="3214">SUM(DSS63:DSS67)</f>
        <v>0</v>
      </c>
      <c r="DST62" s="192">
        <f t="shared" ref="DST62" si="3215">SUM(DST63:DST67)</f>
        <v>0</v>
      </c>
      <c r="DSU62" s="192">
        <f t="shared" ref="DSU62" si="3216">SUM(DSU63:DSU67)</f>
        <v>0</v>
      </c>
      <c r="DSV62" s="192">
        <f t="shared" ref="DSV62" si="3217">SUM(DSV63:DSV67)</f>
        <v>0</v>
      </c>
      <c r="DSW62" s="192">
        <f t="shared" ref="DSW62" si="3218">SUM(DSW63:DSW67)</f>
        <v>0</v>
      </c>
      <c r="DSX62" s="192">
        <f t="shared" ref="DSX62" si="3219">SUM(DSX63:DSX67)</f>
        <v>0</v>
      </c>
      <c r="DSY62" s="192">
        <f t="shared" ref="DSY62" si="3220">SUM(DSY63:DSY67)</f>
        <v>0</v>
      </c>
      <c r="DSZ62" s="192">
        <f t="shared" ref="DSZ62" si="3221">SUM(DSZ63:DSZ67)</f>
        <v>0</v>
      </c>
      <c r="DTA62" s="192">
        <f t="shared" ref="DTA62" si="3222">SUM(DTA63:DTA67)</f>
        <v>0</v>
      </c>
      <c r="DTB62" s="192">
        <f t="shared" ref="DTB62" si="3223">SUM(DTB63:DTB67)</f>
        <v>0</v>
      </c>
      <c r="DTC62" s="192">
        <f t="shared" ref="DTC62" si="3224">SUM(DTC63:DTC67)</f>
        <v>0</v>
      </c>
      <c r="DTD62" s="192">
        <f t="shared" ref="DTD62" si="3225">SUM(DTD63:DTD67)</f>
        <v>0</v>
      </c>
      <c r="DTE62" s="192">
        <f t="shared" ref="DTE62" si="3226">SUM(DTE63:DTE67)</f>
        <v>0</v>
      </c>
      <c r="DTF62" s="192">
        <f t="shared" ref="DTF62" si="3227">SUM(DTF63:DTF67)</f>
        <v>0</v>
      </c>
      <c r="DTG62" s="192">
        <f t="shared" ref="DTG62" si="3228">SUM(DTG63:DTG67)</f>
        <v>0</v>
      </c>
      <c r="DTH62" s="192">
        <f t="shared" ref="DTH62" si="3229">SUM(DTH63:DTH67)</f>
        <v>0</v>
      </c>
      <c r="DTI62" s="192">
        <f t="shared" ref="DTI62" si="3230">SUM(DTI63:DTI67)</f>
        <v>0</v>
      </c>
      <c r="DTJ62" s="192">
        <f t="shared" ref="DTJ62" si="3231">SUM(DTJ63:DTJ67)</f>
        <v>0</v>
      </c>
      <c r="DTK62" s="192">
        <f t="shared" ref="DTK62" si="3232">SUM(DTK63:DTK67)</f>
        <v>0</v>
      </c>
      <c r="DTL62" s="192">
        <f t="shared" ref="DTL62" si="3233">SUM(DTL63:DTL67)</f>
        <v>0</v>
      </c>
      <c r="DTM62" s="192">
        <f t="shared" ref="DTM62" si="3234">SUM(DTM63:DTM67)</f>
        <v>0</v>
      </c>
      <c r="DTN62" s="192">
        <f t="shared" ref="DTN62" si="3235">SUM(DTN63:DTN67)</f>
        <v>0</v>
      </c>
      <c r="DTO62" s="192">
        <f t="shared" ref="DTO62" si="3236">SUM(DTO63:DTO67)</f>
        <v>0</v>
      </c>
      <c r="DTP62" s="192">
        <f t="shared" ref="DTP62" si="3237">SUM(DTP63:DTP67)</f>
        <v>0</v>
      </c>
      <c r="DTQ62" s="192">
        <f t="shared" ref="DTQ62" si="3238">SUM(DTQ63:DTQ67)</f>
        <v>0</v>
      </c>
      <c r="DTR62" s="192">
        <f t="shared" ref="DTR62" si="3239">SUM(DTR63:DTR67)</f>
        <v>0</v>
      </c>
      <c r="DTS62" s="192">
        <f t="shared" ref="DTS62" si="3240">SUM(DTS63:DTS67)</f>
        <v>0</v>
      </c>
      <c r="DTT62" s="192">
        <f t="shared" ref="DTT62" si="3241">SUM(DTT63:DTT67)</f>
        <v>0</v>
      </c>
      <c r="DTU62" s="192">
        <f t="shared" ref="DTU62" si="3242">SUM(DTU63:DTU67)</f>
        <v>0</v>
      </c>
      <c r="DTV62" s="192">
        <f t="shared" ref="DTV62" si="3243">SUM(DTV63:DTV67)</f>
        <v>0</v>
      </c>
      <c r="DTW62" s="192">
        <f t="shared" ref="DTW62" si="3244">SUM(DTW63:DTW67)</f>
        <v>0</v>
      </c>
      <c r="DTX62" s="192">
        <f t="shared" ref="DTX62" si="3245">SUM(DTX63:DTX67)</f>
        <v>0</v>
      </c>
      <c r="DTY62" s="192">
        <f t="shared" ref="DTY62" si="3246">SUM(DTY63:DTY67)</f>
        <v>0</v>
      </c>
      <c r="DTZ62" s="192">
        <f t="shared" ref="DTZ62" si="3247">SUM(DTZ63:DTZ67)</f>
        <v>0</v>
      </c>
      <c r="DUA62" s="192">
        <f t="shared" ref="DUA62" si="3248">SUM(DUA63:DUA67)</f>
        <v>0</v>
      </c>
      <c r="DUB62" s="192">
        <f t="shared" ref="DUB62" si="3249">SUM(DUB63:DUB67)</f>
        <v>0</v>
      </c>
      <c r="DUC62" s="192">
        <f t="shared" ref="DUC62" si="3250">SUM(DUC63:DUC67)</f>
        <v>0</v>
      </c>
      <c r="DUD62" s="192">
        <f t="shared" ref="DUD62" si="3251">SUM(DUD63:DUD67)</f>
        <v>0</v>
      </c>
      <c r="DUE62" s="192">
        <f t="shared" ref="DUE62" si="3252">SUM(DUE63:DUE67)</f>
        <v>0</v>
      </c>
      <c r="DUF62" s="192">
        <f t="shared" ref="DUF62" si="3253">SUM(DUF63:DUF67)</f>
        <v>0</v>
      </c>
      <c r="DUG62" s="192">
        <f t="shared" ref="DUG62" si="3254">SUM(DUG63:DUG67)</f>
        <v>0</v>
      </c>
      <c r="DUH62" s="192">
        <f t="shared" ref="DUH62" si="3255">SUM(DUH63:DUH67)</f>
        <v>0</v>
      </c>
      <c r="DUI62" s="192">
        <f t="shared" ref="DUI62" si="3256">SUM(DUI63:DUI67)</f>
        <v>0</v>
      </c>
      <c r="DUJ62" s="192">
        <f t="shared" ref="DUJ62" si="3257">SUM(DUJ63:DUJ67)</f>
        <v>0</v>
      </c>
      <c r="DUK62" s="192">
        <f t="shared" ref="DUK62" si="3258">SUM(DUK63:DUK67)</f>
        <v>0</v>
      </c>
      <c r="DUL62" s="192">
        <f t="shared" ref="DUL62" si="3259">SUM(DUL63:DUL67)</f>
        <v>0</v>
      </c>
      <c r="DUM62" s="192">
        <f t="shared" ref="DUM62" si="3260">SUM(DUM63:DUM67)</f>
        <v>0</v>
      </c>
      <c r="DUN62" s="192">
        <f t="shared" ref="DUN62" si="3261">SUM(DUN63:DUN67)</f>
        <v>0</v>
      </c>
      <c r="DUO62" s="192">
        <f t="shared" ref="DUO62" si="3262">SUM(DUO63:DUO67)</f>
        <v>0</v>
      </c>
      <c r="DUP62" s="192">
        <f t="shared" ref="DUP62" si="3263">SUM(DUP63:DUP67)</f>
        <v>0</v>
      </c>
      <c r="DUQ62" s="192">
        <f t="shared" ref="DUQ62" si="3264">SUM(DUQ63:DUQ67)</f>
        <v>0</v>
      </c>
      <c r="DUR62" s="192">
        <f t="shared" ref="DUR62" si="3265">SUM(DUR63:DUR67)</f>
        <v>0</v>
      </c>
      <c r="DUS62" s="192">
        <f t="shared" ref="DUS62" si="3266">SUM(DUS63:DUS67)</f>
        <v>0</v>
      </c>
      <c r="DUT62" s="192">
        <f t="shared" ref="DUT62" si="3267">SUM(DUT63:DUT67)</f>
        <v>0</v>
      </c>
      <c r="DUU62" s="192">
        <f t="shared" ref="DUU62" si="3268">SUM(DUU63:DUU67)</f>
        <v>0</v>
      </c>
      <c r="DUV62" s="192">
        <f t="shared" ref="DUV62" si="3269">SUM(DUV63:DUV67)</f>
        <v>0</v>
      </c>
      <c r="DUW62" s="192">
        <f t="shared" ref="DUW62" si="3270">SUM(DUW63:DUW67)</f>
        <v>0</v>
      </c>
      <c r="DUX62" s="192">
        <f t="shared" ref="DUX62" si="3271">SUM(DUX63:DUX67)</f>
        <v>0</v>
      </c>
      <c r="DUY62" s="192">
        <f t="shared" ref="DUY62" si="3272">SUM(DUY63:DUY67)</f>
        <v>0</v>
      </c>
      <c r="DUZ62" s="192">
        <f t="shared" ref="DUZ62" si="3273">SUM(DUZ63:DUZ67)</f>
        <v>0</v>
      </c>
      <c r="DVA62" s="192">
        <f t="shared" ref="DVA62" si="3274">SUM(DVA63:DVA67)</f>
        <v>0</v>
      </c>
      <c r="DVB62" s="192">
        <f t="shared" ref="DVB62" si="3275">SUM(DVB63:DVB67)</f>
        <v>0</v>
      </c>
      <c r="DVC62" s="192">
        <f t="shared" ref="DVC62" si="3276">SUM(DVC63:DVC67)</f>
        <v>0</v>
      </c>
      <c r="DVD62" s="192">
        <f t="shared" ref="DVD62" si="3277">SUM(DVD63:DVD67)</f>
        <v>0</v>
      </c>
      <c r="DVE62" s="192">
        <f t="shared" ref="DVE62" si="3278">SUM(DVE63:DVE67)</f>
        <v>0</v>
      </c>
      <c r="DVF62" s="192">
        <f t="shared" ref="DVF62" si="3279">SUM(DVF63:DVF67)</f>
        <v>0</v>
      </c>
      <c r="DVG62" s="192">
        <f t="shared" ref="DVG62" si="3280">SUM(DVG63:DVG67)</f>
        <v>0</v>
      </c>
      <c r="DVH62" s="192">
        <f t="shared" ref="DVH62" si="3281">SUM(DVH63:DVH67)</f>
        <v>0</v>
      </c>
      <c r="DVI62" s="192">
        <f t="shared" ref="DVI62" si="3282">SUM(DVI63:DVI67)</f>
        <v>0</v>
      </c>
      <c r="DVJ62" s="192">
        <f t="shared" ref="DVJ62" si="3283">SUM(DVJ63:DVJ67)</f>
        <v>0</v>
      </c>
      <c r="DVK62" s="192">
        <f t="shared" ref="DVK62" si="3284">SUM(DVK63:DVK67)</f>
        <v>0</v>
      </c>
      <c r="DVL62" s="192">
        <f t="shared" ref="DVL62" si="3285">SUM(DVL63:DVL67)</f>
        <v>0</v>
      </c>
      <c r="DVM62" s="192">
        <f t="shared" ref="DVM62" si="3286">SUM(DVM63:DVM67)</f>
        <v>0</v>
      </c>
      <c r="DVN62" s="192">
        <f t="shared" ref="DVN62" si="3287">SUM(DVN63:DVN67)</f>
        <v>0</v>
      </c>
      <c r="DVO62" s="192">
        <f t="shared" ref="DVO62" si="3288">SUM(DVO63:DVO67)</f>
        <v>0</v>
      </c>
      <c r="DVP62" s="192">
        <f t="shared" ref="DVP62" si="3289">SUM(DVP63:DVP67)</f>
        <v>0</v>
      </c>
      <c r="DVQ62" s="192">
        <f t="shared" ref="DVQ62" si="3290">SUM(DVQ63:DVQ67)</f>
        <v>0</v>
      </c>
      <c r="DVR62" s="192">
        <f t="shared" ref="DVR62" si="3291">SUM(DVR63:DVR67)</f>
        <v>0</v>
      </c>
      <c r="DVS62" s="192">
        <f t="shared" ref="DVS62" si="3292">SUM(DVS63:DVS67)</f>
        <v>0</v>
      </c>
      <c r="DVT62" s="192">
        <f t="shared" ref="DVT62" si="3293">SUM(DVT63:DVT67)</f>
        <v>0</v>
      </c>
      <c r="DVU62" s="192">
        <f t="shared" ref="DVU62" si="3294">SUM(DVU63:DVU67)</f>
        <v>0</v>
      </c>
      <c r="DVV62" s="192">
        <f t="shared" ref="DVV62" si="3295">SUM(DVV63:DVV67)</f>
        <v>0</v>
      </c>
      <c r="DVW62" s="192">
        <f t="shared" ref="DVW62" si="3296">SUM(DVW63:DVW67)</f>
        <v>0</v>
      </c>
      <c r="DVX62" s="192">
        <f t="shared" ref="DVX62" si="3297">SUM(DVX63:DVX67)</f>
        <v>0</v>
      </c>
      <c r="DVY62" s="192">
        <f t="shared" ref="DVY62" si="3298">SUM(DVY63:DVY67)</f>
        <v>0</v>
      </c>
      <c r="DVZ62" s="192">
        <f t="shared" ref="DVZ62" si="3299">SUM(DVZ63:DVZ67)</f>
        <v>0</v>
      </c>
      <c r="DWA62" s="192">
        <f t="shared" ref="DWA62" si="3300">SUM(DWA63:DWA67)</f>
        <v>0</v>
      </c>
      <c r="DWB62" s="192">
        <f t="shared" ref="DWB62" si="3301">SUM(DWB63:DWB67)</f>
        <v>0</v>
      </c>
      <c r="DWC62" s="192">
        <f t="shared" ref="DWC62" si="3302">SUM(DWC63:DWC67)</f>
        <v>0</v>
      </c>
      <c r="DWD62" s="192">
        <f t="shared" ref="DWD62" si="3303">SUM(DWD63:DWD67)</f>
        <v>0</v>
      </c>
      <c r="DWE62" s="192">
        <f t="shared" ref="DWE62" si="3304">SUM(DWE63:DWE67)</f>
        <v>0</v>
      </c>
      <c r="DWF62" s="192">
        <f t="shared" ref="DWF62" si="3305">SUM(DWF63:DWF67)</f>
        <v>0</v>
      </c>
      <c r="DWG62" s="192">
        <f t="shared" ref="DWG62" si="3306">SUM(DWG63:DWG67)</f>
        <v>0</v>
      </c>
      <c r="DWH62" s="192">
        <f t="shared" ref="DWH62" si="3307">SUM(DWH63:DWH67)</f>
        <v>0</v>
      </c>
      <c r="DWI62" s="192">
        <f t="shared" ref="DWI62" si="3308">SUM(DWI63:DWI67)</f>
        <v>0</v>
      </c>
      <c r="DWJ62" s="192">
        <f t="shared" ref="DWJ62" si="3309">SUM(DWJ63:DWJ67)</f>
        <v>0</v>
      </c>
      <c r="DWK62" s="192">
        <f t="shared" ref="DWK62" si="3310">SUM(DWK63:DWK67)</f>
        <v>0</v>
      </c>
      <c r="DWL62" s="192">
        <f t="shared" ref="DWL62" si="3311">SUM(DWL63:DWL67)</f>
        <v>0</v>
      </c>
      <c r="DWM62" s="192">
        <f t="shared" ref="DWM62" si="3312">SUM(DWM63:DWM67)</f>
        <v>0</v>
      </c>
      <c r="DWN62" s="192">
        <f t="shared" ref="DWN62" si="3313">SUM(DWN63:DWN67)</f>
        <v>0</v>
      </c>
      <c r="DWO62" s="192">
        <f t="shared" ref="DWO62" si="3314">SUM(DWO63:DWO67)</f>
        <v>0</v>
      </c>
      <c r="DWP62" s="192">
        <f t="shared" ref="DWP62" si="3315">SUM(DWP63:DWP67)</f>
        <v>0</v>
      </c>
      <c r="DWQ62" s="192">
        <f t="shared" ref="DWQ62" si="3316">SUM(DWQ63:DWQ67)</f>
        <v>0</v>
      </c>
      <c r="DWR62" s="192">
        <f t="shared" ref="DWR62" si="3317">SUM(DWR63:DWR67)</f>
        <v>0</v>
      </c>
      <c r="DWS62" s="192">
        <f t="shared" ref="DWS62" si="3318">SUM(DWS63:DWS67)</f>
        <v>0</v>
      </c>
      <c r="DWT62" s="192">
        <f t="shared" ref="DWT62" si="3319">SUM(DWT63:DWT67)</f>
        <v>0</v>
      </c>
      <c r="DWU62" s="192">
        <f t="shared" ref="DWU62" si="3320">SUM(DWU63:DWU67)</f>
        <v>0</v>
      </c>
      <c r="DWV62" s="192">
        <f t="shared" ref="DWV62" si="3321">SUM(DWV63:DWV67)</f>
        <v>0</v>
      </c>
      <c r="DWW62" s="192">
        <f t="shared" ref="DWW62" si="3322">SUM(DWW63:DWW67)</f>
        <v>0</v>
      </c>
      <c r="DWX62" s="192">
        <f t="shared" ref="DWX62" si="3323">SUM(DWX63:DWX67)</f>
        <v>0</v>
      </c>
      <c r="DWY62" s="192">
        <f t="shared" ref="DWY62" si="3324">SUM(DWY63:DWY67)</f>
        <v>0</v>
      </c>
      <c r="DWZ62" s="192">
        <f t="shared" ref="DWZ62" si="3325">SUM(DWZ63:DWZ67)</f>
        <v>0</v>
      </c>
      <c r="DXA62" s="192">
        <f t="shared" ref="DXA62" si="3326">SUM(DXA63:DXA67)</f>
        <v>0</v>
      </c>
      <c r="DXB62" s="192">
        <f t="shared" ref="DXB62" si="3327">SUM(DXB63:DXB67)</f>
        <v>0</v>
      </c>
      <c r="DXC62" s="192">
        <f t="shared" ref="DXC62" si="3328">SUM(DXC63:DXC67)</f>
        <v>0</v>
      </c>
      <c r="DXD62" s="192">
        <f t="shared" ref="DXD62" si="3329">SUM(DXD63:DXD67)</f>
        <v>0</v>
      </c>
      <c r="DXE62" s="192">
        <f t="shared" ref="DXE62" si="3330">SUM(DXE63:DXE67)</f>
        <v>0</v>
      </c>
      <c r="DXF62" s="192">
        <f t="shared" ref="DXF62" si="3331">SUM(DXF63:DXF67)</f>
        <v>0</v>
      </c>
      <c r="DXG62" s="192">
        <f t="shared" ref="DXG62" si="3332">SUM(DXG63:DXG67)</f>
        <v>0</v>
      </c>
      <c r="DXH62" s="192">
        <f t="shared" ref="DXH62" si="3333">SUM(DXH63:DXH67)</f>
        <v>0</v>
      </c>
      <c r="DXI62" s="192">
        <f t="shared" ref="DXI62" si="3334">SUM(DXI63:DXI67)</f>
        <v>0</v>
      </c>
      <c r="DXJ62" s="192">
        <f t="shared" ref="DXJ62" si="3335">SUM(DXJ63:DXJ67)</f>
        <v>0</v>
      </c>
      <c r="DXK62" s="192">
        <f t="shared" ref="DXK62" si="3336">SUM(DXK63:DXK67)</f>
        <v>0</v>
      </c>
      <c r="DXL62" s="192">
        <f t="shared" ref="DXL62" si="3337">SUM(DXL63:DXL67)</f>
        <v>0</v>
      </c>
      <c r="DXM62" s="192">
        <f t="shared" ref="DXM62" si="3338">SUM(DXM63:DXM67)</f>
        <v>0</v>
      </c>
      <c r="DXN62" s="192">
        <f t="shared" ref="DXN62" si="3339">SUM(DXN63:DXN67)</f>
        <v>0</v>
      </c>
      <c r="DXO62" s="192">
        <f t="shared" ref="DXO62" si="3340">SUM(DXO63:DXO67)</f>
        <v>0</v>
      </c>
      <c r="DXP62" s="192">
        <f t="shared" ref="DXP62" si="3341">SUM(DXP63:DXP67)</f>
        <v>0</v>
      </c>
      <c r="DXQ62" s="192">
        <f t="shared" ref="DXQ62" si="3342">SUM(DXQ63:DXQ67)</f>
        <v>0</v>
      </c>
      <c r="DXR62" s="192">
        <f t="shared" ref="DXR62" si="3343">SUM(DXR63:DXR67)</f>
        <v>0</v>
      </c>
      <c r="DXS62" s="192">
        <f t="shared" ref="DXS62" si="3344">SUM(DXS63:DXS67)</f>
        <v>0</v>
      </c>
      <c r="DXT62" s="192">
        <f t="shared" ref="DXT62" si="3345">SUM(DXT63:DXT67)</f>
        <v>0</v>
      </c>
      <c r="DXU62" s="192">
        <f t="shared" ref="DXU62" si="3346">SUM(DXU63:DXU67)</f>
        <v>0</v>
      </c>
      <c r="DXV62" s="192">
        <f t="shared" ref="DXV62" si="3347">SUM(DXV63:DXV67)</f>
        <v>0</v>
      </c>
      <c r="DXW62" s="192">
        <f t="shared" ref="DXW62" si="3348">SUM(DXW63:DXW67)</f>
        <v>0</v>
      </c>
      <c r="DXX62" s="192">
        <f t="shared" ref="DXX62" si="3349">SUM(DXX63:DXX67)</f>
        <v>0</v>
      </c>
      <c r="DXY62" s="192">
        <f t="shared" ref="DXY62" si="3350">SUM(DXY63:DXY67)</f>
        <v>0</v>
      </c>
      <c r="DXZ62" s="192">
        <f t="shared" ref="DXZ62" si="3351">SUM(DXZ63:DXZ67)</f>
        <v>0</v>
      </c>
      <c r="DYA62" s="192">
        <f t="shared" ref="DYA62" si="3352">SUM(DYA63:DYA67)</f>
        <v>0</v>
      </c>
      <c r="DYB62" s="192">
        <f t="shared" ref="DYB62" si="3353">SUM(DYB63:DYB67)</f>
        <v>0</v>
      </c>
      <c r="DYC62" s="192">
        <f t="shared" ref="DYC62" si="3354">SUM(DYC63:DYC67)</f>
        <v>0</v>
      </c>
      <c r="DYD62" s="192">
        <f t="shared" ref="DYD62" si="3355">SUM(DYD63:DYD67)</f>
        <v>0</v>
      </c>
      <c r="DYE62" s="192">
        <f t="shared" ref="DYE62" si="3356">SUM(DYE63:DYE67)</f>
        <v>0</v>
      </c>
      <c r="DYF62" s="192">
        <f t="shared" ref="DYF62" si="3357">SUM(DYF63:DYF67)</f>
        <v>0</v>
      </c>
      <c r="DYG62" s="192">
        <f t="shared" ref="DYG62" si="3358">SUM(DYG63:DYG67)</f>
        <v>0</v>
      </c>
      <c r="DYH62" s="192">
        <f t="shared" ref="DYH62" si="3359">SUM(DYH63:DYH67)</f>
        <v>0</v>
      </c>
      <c r="DYI62" s="192">
        <f t="shared" ref="DYI62" si="3360">SUM(DYI63:DYI67)</f>
        <v>0</v>
      </c>
      <c r="DYJ62" s="192">
        <f t="shared" ref="DYJ62" si="3361">SUM(DYJ63:DYJ67)</f>
        <v>0</v>
      </c>
      <c r="DYK62" s="192">
        <f t="shared" ref="DYK62" si="3362">SUM(DYK63:DYK67)</f>
        <v>0</v>
      </c>
      <c r="DYL62" s="192">
        <f t="shared" ref="DYL62" si="3363">SUM(DYL63:DYL67)</f>
        <v>0</v>
      </c>
      <c r="DYM62" s="192">
        <f t="shared" ref="DYM62" si="3364">SUM(DYM63:DYM67)</f>
        <v>0</v>
      </c>
      <c r="DYN62" s="192">
        <f t="shared" ref="DYN62" si="3365">SUM(DYN63:DYN67)</f>
        <v>0</v>
      </c>
      <c r="DYO62" s="192">
        <f t="shared" ref="DYO62" si="3366">SUM(DYO63:DYO67)</f>
        <v>0</v>
      </c>
      <c r="DYP62" s="192">
        <f t="shared" ref="DYP62" si="3367">SUM(DYP63:DYP67)</f>
        <v>0</v>
      </c>
      <c r="DYQ62" s="192">
        <f t="shared" ref="DYQ62" si="3368">SUM(DYQ63:DYQ67)</f>
        <v>0</v>
      </c>
      <c r="DYR62" s="192">
        <f t="shared" ref="DYR62" si="3369">SUM(DYR63:DYR67)</f>
        <v>0</v>
      </c>
      <c r="DYS62" s="192">
        <f t="shared" ref="DYS62" si="3370">SUM(DYS63:DYS67)</f>
        <v>0</v>
      </c>
      <c r="DYT62" s="192">
        <f t="shared" ref="DYT62" si="3371">SUM(DYT63:DYT67)</f>
        <v>0</v>
      </c>
      <c r="DYU62" s="192">
        <f t="shared" ref="DYU62" si="3372">SUM(DYU63:DYU67)</f>
        <v>0</v>
      </c>
      <c r="DYV62" s="192">
        <f t="shared" ref="DYV62" si="3373">SUM(DYV63:DYV67)</f>
        <v>0</v>
      </c>
      <c r="DYW62" s="192">
        <f t="shared" ref="DYW62" si="3374">SUM(DYW63:DYW67)</f>
        <v>0</v>
      </c>
      <c r="DYX62" s="192">
        <f t="shared" ref="DYX62" si="3375">SUM(DYX63:DYX67)</f>
        <v>0</v>
      </c>
      <c r="DYY62" s="192">
        <f t="shared" ref="DYY62" si="3376">SUM(DYY63:DYY67)</f>
        <v>0</v>
      </c>
      <c r="DYZ62" s="192">
        <f t="shared" ref="DYZ62" si="3377">SUM(DYZ63:DYZ67)</f>
        <v>0</v>
      </c>
      <c r="DZA62" s="192">
        <f t="shared" ref="DZA62" si="3378">SUM(DZA63:DZA67)</f>
        <v>0</v>
      </c>
      <c r="DZB62" s="192">
        <f t="shared" ref="DZB62" si="3379">SUM(DZB63:DZB67)</f>
        <v>0</v>
      </c>
      <c r="DZC62" s="192">
        <f t="shared" ref="DZC62" si="3380">SUM(DZC63:DZC67)</f>
        <v>0</v>
      </c>
      <c r="DZD62" s="192">
        <f t="shared" ref="DZD62" si="3381">SUM(DZD63:DZD67)</f>
        <v>0</v>
      </c>
      <c r="DZE62" s="192">
        <f t="shared" ref="DZE62" si="3382">SUM(DZE63:DZE67)</f>
        <v>0</v>
      </c>
      <c r="DZF62" s="192">
        <f t="shared" ref="DZF62" si="3383">SUM(DZF63:DZF67)</f>
        <v>0</v>
      </c>
      <c r="DZG62" s="192">
        <f t="shared" ref="DZG62" si="3384">SUM(DZG63:DZG67)</f>
        <v>0</v>
      </c>
      <c r="DZH62" s="192">
        <f t="shared" ref="DZH62" si="3385">SUM(DZH63:DZH67)</f>
        <v>0</v>
      </c>
      <c r="DZI62" s="192">
        <f t="shared" ref="DZI62" si="3386">SUM(DZI63:DZI67)</f>
        <v>0</v>
      </c>
      <c r="DZJ62" s="192">
        <f t="shared" ref="DZJ62" si="3387">SUM(DZJ63:DZJ67)</f>
        <v>0</v>
      </c>
      <c r="DZK62" s="192">
        <f t="shared" ref="DZK62" si="3388">SUM(DZK63:DZK67)</f>
        <v>0</v>
      </c>
      <c r="DZL62" s="192">
        <f t="shared" ref="DZL62" si="3389">SUM(DZL63:DZL67)</f>
        <v>0</v>
      </c>
      <c r="DZM62" s="192">
        <f t="shared" ref="DZM62" si="3390">SUM(DZM63:DZM67)</f>
        <v>0</v>
      </c>
      <c r="DZN62" s="192">
        <f t="shared" ref="DZN62" si="3391">SUM(DZN63:DZN67)</f>
        <v>0</v>
      </c>
      <c r="DZO62" s="192">
        <f t="shared" ref="DZO62" si="3392">SUM(DZO63:DZO67)</f>
        <v>0</v>
      </c>
      <c r="DZP62" s="192">
        <f t="shared" ref="DZP62" si="3393">SUM(DZP63:DZP67)</f>
        <v>0</v>
      </c>
      <c r="DZQ62" s="192">
        <f t="shared" ref="DZQ62" si="3394">SUM(DZQ63:DZQ67)</f>
        <v>0</v>
      </c>
      <c r="DZR62" s="192">
        <f t="shared" ref="DZR62" si="3395">SUM(DZR63:DZR67)</f>
        <v>0</v>
      </c>
      <c r="DZS62" s="192">
        <f t="shared" ref="DZS62" si="3396">SUM(DZS63:DZS67)</f>
        <v>0</v>
      </c>
      <c r="DZT62" s="192">
        <f t="shared" ref="DZT62" si="3397">SUM(DZT63:DZT67)</f>
        <v>0</v>
      </c>
      <c r="DZU62" s="192">
        <f t="shared" ref="DZU62" si="3398">SUM(DZU63:DZU67)</f>
        <v>0</v>
      </c>
      <c r="DZV62" s="192">
        <f t="shared" ref="DZV62" si="3399">SUM(DZV63:DZV67)</f>
        <v>0</v>
      </c>
      <c r="DZW62" s="192">
        <f t="shared" ref="DZW62" si="3400">SUM(DZW63:DZW67)</f>
        <v>0</v>
      </c>
      <c r="DZX62" s="192">
        <f t="shared" ref="DZX62" si="3401">SUM(DZX63:DZX67)</f>
        <v>0</v>
      </c>
      <c r="DZY62" s="192">
        <f t="shared" ref="DZY62" si="3402">SUM(DZY63:DZY67)</f>
        <v>0</v>
      </c>
      <c r="DZZ62" s="192">
        <f t="shared" ref="DZZ62" si="3403">SUM(DZZ63:DZZ67)</f>
        <v>0</v>
      </c>
      <c r="EAA62" s="192">
        <f t="shared" ref="EAA62" si="3404">SUM(EAA63:EAA67)</f>
        <v>0</v>
      </c>
      <c r="EAB62" s="192">
        <f t="shared" ref="EAB62" si="3405">SUM(EAB63:EAB67)</f>
        <v>0</v>
      </c>
      <c r="EAC62" s="192">
        <f t="shared" ref="EAC62" si="3406">SUM(EAC63:EAC67)</f>
        <v>0</v>
      </c>
      <c r="EAD62" s="192">
        <f t="shared" ref="EAD62" si="3407">SUM(EAD63:EAD67)</f>
        <v>0</v>
      </c>
      <c r="EAE62" s="192">
        <f t="shared" ref="EAE62" si="3408">SUM(EAE63:EAE67)</f>
        <v>0</v>
      </c>
      <c r="EAF62" s="192">
        <f t="shared" ref="EAF62" si="3409">SUM(EAF63:EAF67)</f>
        <v>0</v>
      </c>
      <c r="EAG62" s="192">
        <f t="shared" ref="EAG62" si="3410">SUM(EAG63:EAG67)</f>
        <v>0</v>
      </c>
      <c r="EAH62" s="192">
        <f t="shared" ref="EAH62" si="3411">SUM(EAH63:EAH67)</f>
        <v>0</v>
      </c>
      <c r="EAI62" s="192">
        <f t="shared" ref="EAI62" si="3412">SUM(EAI63:EAI67)</f>
        <v>0</v>
      </c>
      <c r="EAJ62" s="192">
        <f t="shared" ref="EAJ62" si="3413">SUM(EAJ63:EAJ67)</f>
        <v>0</v>
      </c>
      <c r="EAK62" s="192">
        <f t="shared" ref="EAK62" si="3414">SUM(EAK63:EAK67)</f>
        <v>0</v>
      </c>
      <c r="EAL62" s="192">
        <f t="shared" ref="EAL62" si="3415">SUM(EAL63:EAL67)</f>
        <v>0</v>
      </c>
      <c r="EAM62" s="192">
        <f t="shared" ref="EAM62" si="3416">SUM(EAM63:EAM67)</f>
        <v>0</v>
      </c>
      <c r="EAN62" s="192">
        <f t="shared" ref="EAN62" si="3417">SUM(EAN63:EAN67)</f>
        <v>0</v>
      </c>
      <c r="EAO62" s="192">
        <f t="shared" ref="EAO62" si="3418">SUM(EAO63:EAO67)</f>
        <v>0</v>
      </c>
      <c r="EAP62" s="192">
        <f t="shared" ref="EAP62" si="3419">SUM(EAP63:EAP67)</f>
        <v>0</v>
      </c>
      <c r="EAQ62" s="192">
        <f t="shared" ref="EAQ62" si="3420">SUM(EAQ63:EAQ67)</f>
        <v>0</v>
      </c>
      <c r="EAR62" s="192">
        <f t="shared" ref="EAR62" si="3421">SUM(EAR63:EAR67)</f>
        <v>0</v>
      </c>
      <c r="EAS62" s="192">
        <f t="shared" ref="EAS62" si="3422">SUM(EAS63:EAS67)</f>
        <v>0</v>
      </c>
      <c r="EAT62" s="192">
        <f t="shared" ref="EAT62" si="3423">SUM(EAT63:EAT67)</f>
        <v>0</v>
      </c>
      <c r="EAU62" s="192">
        <f t="shared" ref="EAU62" si="3424">SUM(EAU63:EAU67)</f>
        <v>0</v>
      </c>
      <c r="EAV62" s="192">
        <f t="shared" ref="EAV62" si="3425">SUM(EAV63:EAV67)</f>
        <v>0</v>
      </c>
      <c r="EAW62" s="192">
        <f t="shared" ref="EAW62" si="3426">SUM(EAW63:EAW67)</f>
        <v>0</v>
      </c>
      <c r="EAX62" s="192">
        <f t="shared" ref="EAX62" si="3427">SUM(EAX63:EAX67)</f>
        <v>0</v>
      </c>
      <c r="EAY62" s="192">
        <f t="shared" ref="EAY62" si="3428">SUM(EAY63:EAY67)</f>
        <v>0</v>
      </c>
      <c r="EAZ62" s="192">
        <f t="shared" ref="EAZ62" si="3429">SUM(EAZ63:EAZ67)</f>
        <v>0</v>
      </c>
      <c r="EBA62" s="192">
        <f t="shared" ref="EBA62" si="3430">SUM(EBA63:EBA67)</f>
        <v>0</v>
      </c>
      <c r="EBB62" s="192">
        <f t="shared" ref="EBB62" si="3431">SUM(EBB63:EBB67)</f>
        <v>0</v>
      </c>
      <c r="EBC62" s="192">
        <f t="shared" ref="EBC62" si="3432">SUM(EBC63:EBC67)</f>
        <v>0</v>
      </c>
      <c r="EBD62" s="192">
        <f t="shared" ref="EBD62" si="3433">SUM(EBD63:EBD67)</f>
        <v>0</v>
      </c>
      <c r="EBE62" s="192">
        <f t="shared" ref="EBE62" si="3434">SUM(EBE63:EBE67)</f>
        <v>0</v>
      </c>
      <c r="EBF62" s="192">
        <f t="shared" ref="EBF62" si="3435">SUM(EBF63:EBF67)</f>
        <v>0</v>
      </c>
      <c r="EBG62" s="192">
        <f t="shared" ref="EBG62" si="3436">SUM(EBG63:EBG67)</f>
        <v>0</v>
      </c>
      <c r="EBH62" s="192">
        <f t="shared" ref="EBH62" si="3437">SUM(EBH63:EBH67)</f>
        <v>0</v>
      </c>
      <c r="EBI62" s="192">
        <f t="shared" ref="EBI62" si="3438">SUM(EBI63:EBI67)</f>
        <v>0</v>
      </c>
      <c r="EBJ62" s="192">
        <f t="shared" ref="EBJ62" si="3439">SUM(EBJ63:EBJ67)</f>
        <v>0</v>
      </c>
      <c r="EBK62" s="192">
        <f t="shared" ref="EBK62" si="3440">SUM(EBK63:EBK67)</f>
        <v>0</v>
      </c>
      <c r="EBL62" s="192">
        <f t="shared" ref="EBL62" si="3441">SUM(EBL63:EBL67)</f>
        <v>0</v>
      </c>
      <c r="EBM62" s="192">
        <f t="shared" ref="EBM62" si="3442">SUM(EBM63:EBM67)</f>
        <v>0</v>
      </c>
      <c r="EBN62" s="192">
        <f t="shared" ref="EBN62" si="3443">SUM(EBN63:EBN67)</f>
        <v>0</v>
      </c>
      <c r="EBO62" s="192">
        <f t="shared" ref="EBO62" si="3444">SUM(EBO63:EBO67)</f>
        <v>0</v>
      </c>
      <c r="EBP62" s="192">
        <f t="shared" ref="EBP62" si="3445">SUM(EBP63:EBP67)</f>
        <v>0</v>
      </c>
      <c r="EBQ62" s="192">
        <f t="shared" ref="EBQ62" si="3446">SUM(EBQ63:EBQ67)</f>
        <v>0</v>
      </c>
      <c r="EBR62" s="192">
        <f t="shared" ref="EBR62" si="3447">SUM(EBR63:EBR67)</f>
        <v>0</v>
      </c>
      <c r="EBS62" s="192">
        <f t="shared" ref="EBS62" si="3448">SUM(EBS63:EBS67)</f>
        <v>0</v>
      </c>
      <c r="EBT62" s="192">
        <f t="shared" ref="EBT62" si="3449">SUM(EBT63:EBT67)</f>
        <v>0</v>
      </c>
      <c r="EBU62" s="192">
        <f t="shared" ref="EBU62" si="3450">SUM(EBU63:EBU67)</f>
        <v>0</v>
      </c>
      <c r="EBV62" s="192">
        <f t="shared" ref="EBV62" si="3451">SUM(EBV63:EBV67)</f>
        <v>0</v>
      </c>
      <c r="EBW62" s="192">
        <f t="shared" ref="EBW62" si="3452">SUM(EBW63:EBW67)</f>
        <v>0</v>
      </c>
      <c r="EBX62" s="192">
        <f t="shared" ref="EBX62" si="3453">SUM(EBX63:EBX67)</f>
        <v>0</v>
      </c>
      <c r="EBY62" s="192">
        <f t="shared" ref="EBY62" si="3454">SUM(EBY63:EBY67)</f>
        <v>0</v>
      </c>
      <c r="EBZ62" s="192">
        <f t="shared" ref="EBZ62" si="3455">SUM(EBZ63:EBZ67)</f>
        <v>0</v>
      </c>
      <c r="ECA62" s="192">
        <f t="shared" ref="ECA62" si="3456">SUM(ECA63:ECA67)</f>
        <v>0</v>
      </c>
      <c r="ECB62" s="192">
        <f t="shared" ref="ECB62" si="3457">SUM(ECB63:ECB67)</f>
        <v>0</v>
      </c>
      <c r="ECC62" s="192">
        <f t="shared" ref="ECC62" si="3458">SUM(ECC63:ECC67)</f>
        <v>0</v>
      </c>
      <c r="ECD62" s="192">
        <f t="shared" ref="ECD62" si="3459">SUM(ECD63:ECD67)</f>
        <v>0</v>
      </c>
      <c r="ECE62" s="192">
        <f t="shared" ref="ECE62" si="3460">SUM(ECE63:ECE67)</f>
        <v>0</v>
      </c>
      <c r="ECF62" s="192">
        <f t="shared" ref="ECF62" si="3461">SUM(ECF63:ECF67)</f>
        <v>0</v>
      </c>
      <c r="ECG62" s="192">
        <f t="shared" ref="ECG62" si="3462">SUM(ECG63:ECG67)</f>
        <v>0</v>
      </c>
      <c r="ECH62" s="192">
        <f t="shared" ref="ECH62" si="3463">SUM(ECH63:ECH67)</f>
        <v>0</v>
      </c>
      <c r="ECI62" s="192">
        <f t="shared" ref="ECI62" si="3464">SUM(ECI63:ECI67)</f>
        <v>0</v>
      </c>
      <c r="ECJ62" s="192">
        <f t="shared" ref="ECJ62" si="3465">SUM(ECJ63:ECJ67)</f>
        <v>0</v>
      </c>
      <c r="ECK62" s="192">
        <f t="shared" ref="ECK62" si="3466">SUM(ECK63:ECK67)</f>
        <v>0</v>
      </c>
      <c r="ECL62" s="192">
        <f t="shared" ref="ECL62" si="3467">SUM(ECL63:ECL67)</f>
        <v>0</v>
      </c>
      <c r="ECM62" s="192">
        <f t="shared" ref="ECM62" si="3468">SUM(ECM63:ECM67)</f>
        <v>0</v>
      </c>
      <c r="ECN62" s="192">
        <f t="shared" ref="ECN62" si="3469">SUM(ECN63:ECN67)</f>
        <v>0</v>
      </c>
      <c r="ECO62" s="192">
        <f t="shared" ref="ECO62" si="3470">SUM(ECO63:ECO67)</f>
        <v>0</v>
      </c>
      <c r="ECP62" s="192">
        <f t="shared" ref="ECP62" si="3471">SUM(ECP63:ECP67)</f>
        <v>0</v>
      </c>
      <c r="ECQ62" s="192">
        <f t="shared" ref="ECQ62" si="3472">SUM(ECQ63:ECQ67)</f>
        <v>0</v>
      </c>
      <c r="ECR62" s="192">
        <f t="shared" ref="ECR62" si="3473">SUM(ECR63:ECR67)</f>
        <v>0</v>
      </c>
      <c r="ECS62" s="192">
        <f t="shared" ref="ECS62" si="3474">SUM(ECS63:ECS67)</f>
        <v>0</v>
      </c>
      <c r="ECT62" s="192">
        <f t="shared" ref="ECT62" si="3475">SUM(ECT63:ECT67)</f>
        <v>0</v>
      </c>
      <c r="ECU62" s="192">
        <f t="shared" ref="ECU62" si="3476">SUM(ECU63:ECU67)</f>
        <v>0</v>
      </c>
      <c r="ECV62" s="192">
        <f t="shared" ref="ECV62" si="3477">SUM(ECV63:ECV67)</f>
        <v>0</v>
      </c>
      <c r="ECW62" s="192">
        <f t="shared" ref="ECW62" si="3478">SUM(ECW63:ECW67)</f>
        <v>0</v>
      </c>
      <c r="ECX62" s="192">
        <f t="shared" ref="ECX62" si="3479">SUM(ECX63:ECX67)</f>
        <v>0</v>
      </c>
      <c r="ECY62" s="192">
        <f t="shared" ref="ECY62" si="3480">SUM(ECY63:ECY67)</f>
        <v>0</v>
      </c>
      <c r="ECZ62" s="192">
        <f t="shared" ref="ECZ62" si="3481">SUM(ECZ63:ECZ67)</f>
        <v>0</v>
      </c>
      <c r="EDA62" s="192">
        <f t="shared" ref="EDA62" si="3482">SUM(EDA63:EDA67)</f>
        <v>0</v>
      </c>
      <c r="EDB62" s="192">
        <f t="shared" ref="EDB62" si="3483">SUM(EDB63:EDB67)</f>
        <v>0</v>
      </c>
      <c r="EDC62" s="192">
        <f t="shared" ref="EDC62" si="3484">SUM(EDC63:EDC67)</f>
        <v>0</v>
      </c>
      <c r="EDD62" s="192">
        <f t="shared" ref="EDD62" si="3485">SUM(EDD63:EDD67)</f>
        <v>0</v>
      </c>
      <c r="EDE62" s="192">
        <f t="shared" ref="EDE62" si="3486">SUM(EDE63:EDE67)</f>
        <v>0</v>
      </c>
      <c r="EDF62" s="192">
        <f t="shared" ref="EDF62" si="3487">SUM(EDF63:EDF67)</f>
        <v>0</v>
      </c>
      <c r="EDG62" s="192">
        <f t="shared" ref="EDG62" si="3488">SUM(EDG63:EDG67)</f>
        <v>0</v>
      </c>
      <c r="EDH62" s="192">
        <f t="shared" ref="EDH62" si="3489">SUM(EDH63:EDH67)</f>
        <v>0</v>
      </c>
      <c r="EDI62" s="192">
        <f t="shared" ref="EDI62" si="3490">SUM(EDI63:EDI67)</f>
        <v>0</v>
      </c>
      <c r="EDJ62" s="192">
        <f t="shared" ref="EDJ62" si="3491">SUM(EDJ63:EDJ67)</f>
        <v>0</v>
      </c>
      <c r="EDK62" s="192">
        <f t="shared" ref="EDK62" si="3492">SUM(EDK63:EDK67)</f>
        <v>0</v>
      </c>
      <c r="EDL62" s="192">
        <f t="shared" ref="EDL62" si="3493">SUM(EDL63:EDL67)</f>
        <v>0</v>
      </c>
      <c r="EDM62" s="192">
        <f t="shared" ref="EDM62" si="3494">SUM(EDM63:EDM67)</f>
        <v>0</v>
      </c>
      <c r="EDN62" s="192">
        <f t="shared" ref="EDN62" si="3495">SUM(EDN63:EDN67)</f>
        <v>0</v>
      </c>
      <c r="EDO62" s="192">
        <f t="shared" ref="EDO62" si="3496">SUM(EDO63:EDO67)</f>
        <v>0</v>
      </c>
      <c r="EDP62" s="192">
        <f t="shared" ref="EDP62" si="3497">SUM(EDP63:EDP67)</f>
        <v>0</v>
      </c>
      <c r="EDQ62" s="192">
        <f t="shared" ref="EDQ62" si="3498">SUM(EDQ63:EDQ67)</f>
        <v>0</v>
      </c>
      <c r="EDR62" s="192">
        <f t="shared" ref="EDR62" si="3499">SUM(EDR63:EDR67)</f>
        <v>0</v>
      </c>
      <c r="EDS62" s="192">
        <f t="shared" ref="EDS62" si="3500">SUM(EDS63:EDS67)</f>
        <v>0</v>
      </c>
      <c r="EDT62" s="192">
        <f t="shared" ref="EDT62" si="3501">SUM(EDT63:EDT67)</f>
        <v>0</v>
      </c>
      <c r="EDU62" s="192">
        <f t="shared" ref="EDU62" si="3502">SUM(EDU63:EDU67)</f>
        <v>0</v>
      </c>
      <c r="EDV62" s="192">
        <f t="shared" ref="EDV62" si="3503">SUM(EDV63:EDV67)</f>
        <v>0</v>
      </c>
      <c r="EDW62" s="192">
        <f t="shared" ref="EDW62" si="3504">SUM(EDW63:EDW67)</f>
        <v>0</v>
      </c>
      <c r="EDX62" s="192">
        <f t="shared" ref="EDX62" si="3505">SUM(EDX63:EDX67)</f>
        <v>0</v>
      </c>
      <c r="EDY62" s="192">
        <f t="shared" ref="EDY62" si="3506">SUM(EDY63:EDY67)</f>
        <v>0</v>
      </c>
      <c r="EDZ62" s="192">
        <f t="shared" ref="EDZ62" si="3507">SUM(EDZ63:EDZ67)</f>
        <v>0</v>
      </c>
      <c r="EEA62" s="192">
        <f t="shared" ref="EEA62" si="3508">SUM(EEA63:EEA67)</f>
        <v>0</v>
      </c>
      <c r="EEB62" s="192">
        <f t="shared" ref="EEB62" si="3509">SUM(EEB63:EEB67)</f>
        <v>0</v>
      </c>
      <c r="EEC62" s="192">
        <f t="shared" ref="EEC62" si="3510">SUM(EEC63:EEC67)</f>
        <v>0</v>
      </c>
      <c r="EED62" s="192">
        <f t="shared" ref="EED62" si="3511">SUM(EED63:EED67)</f>
        <v>0</v>
      </c>
      <c r="EEE62" s="192">
        <f t="shared" ref="EEE62" si="3512">SUM(EEE63:EEE67)</f>
        <v>0</v>
      </c>
      <c r="EEF62" s="192">
        <f t="shared" ref="EEF62" si="3513">SUM(EEF63:EEF67)</f>
        <v>0</v>
      </c>
      <c r="EEG62" s="192">
        <f t="shared" ref="EEG62" si="3514">SUM(EEG63:EEG67)</f>
        <v>0</v>
      </c>
      <c r="EEH62" s="192">
        <f t="shared" ref="EEH62" si="3515">SUM(EEH63:EEH67)</f>
        <v>0</v>
      </c>
      <c r="EEI62" s="192">
        <f t="shared" ref="EEI62" si="3516">SUM(EEI63:EEI67)</f>
        <v>0</v>
      </c>
      <c r="EEJ62" s="192">
        <f t="shared" ref="EEJ62" si="3517">SUM(EEJ63:EEJ67)</f>
        <v>0</v>
      </c>
      <c r="EEK62" s="192">
        <f t="shared" ref="EEK62" si="3518">SUM(EEK63:EEK67)</f>
        <v>0</v>
      </c>
      <c r="EEL62" s="192">
        <f t="shared" ref="EEL62" si="3519">SUM(EEL63:EEL67)</f>
        <v>0</v>
      </c>
      <c r="EEM62" s="192">
        <f t="shared" ref="EEM62" si="3520">SUM(EEM63:EEM67)</f>
        <v>0</v>
      </c>
      <c r="EEN62" s="192">
        <f t="shared" ref="EEN62" si="3521">SUM(EEN63:EEN67)</f>
        <v>0</v>
      </c>
      <c r="EEO62" s="192">
        <f t="shared" ref="EEO62" si="3522">SUM(EEO63:EEO67)</f>
        <v>0</v>
      </c>
      <c r="EEP62" s="192">
        <f t="shared" ref="EEP62" si="3523">SUM(EEP63:EEP67)</f>
        <v>0</v>
      </c>
      <c r="EEQ62" s="192">
        <f t="shared" ref="EEQ62" si="3524">SUM(EEQ63:EEQ67)</f>
        <v>0</v>
      </c>
      <c r="EER62" s="192">
        <f t="shared" ref="EER62" si="3525">SUM(EER63:EER67)</f>
        <v>0</v>
      </c>
      <c r="EES62" s="192">
        <f t="shared" ref="EES62" si="3526">SUM(EES63:EES67)</f>
        <v>0</v>
      </c>
      <c r="EET62" s="192">
        <f t="shared" ref="EET62" si="3527">SUM(EET63:EET67)</f>
        <v>0</v>
      </c>
      <c r="EEU62" s="192">
        <f t="shared" ref="EEU62" si="3528">SUM(EEU63:EEU67)</f>
        <v>0</v>
      </c>
      <c r="EEV62" s="192">
        <f t="shared" ref="EEV62" si="3529">SUM(EEV63:EEV67)</f>
        <v>0</v>
      </c>
      <c r="EEW62" s="192">
        <f t="shared" ref="EEW62" si="3530">SUM(EEW63:EEW67)</f>
        <v>0</v>
      </c>
      <c r="EEX62" s="192">
        <f t="shared" ref="EEX62" si="3531">SUM(EEX63:EEX67)</f>
        <v>0</v>
      </c>
      <c r="EEY62" s="192">
        <f t="shared" ref="EEY62" si="3532">SUM(EEY63:EEY67)</f>
        <v>0</v>
      </c>
      <c r="EEZ62" s="192">
        <f t="shared" ref="EEZ62" si="3533">SUM(EEZ63:EEZ67)</f>
        <v>0</v>
      </c>
      <c r="EFA62" s="192">
        <f t="shared" ref="EFA62" si="3534">SUM(EFA63:EFA67)</f>
        <v>0</v>
      </c>
      <c r="EFB62" s="192">
        <f t="shared" ref="EFB62" si="3535">SUM(EFB63:EFB67)</f>
        <v>0</v>
      </c>
      <c r="EFC62" s="192">
        <f t="shared" ref="EFC62" si="3536">SUM(EFC63:EFC67)</f>
        <v>0</v>
      </c>
      <c r="EFD62" s="192">
        <f t="shared" ref="EFD62" si="3537">SUM(EFD63:EFD67)</f>
        <v>0</v>
      </c>
      <c r="EFE62" s="192">
        <f t="shared" ref="EFE62" si="3538">SUM(EFE63:EFE67)</f>
        <v>0</v>
      </c>
      <c r="EFF62" s="192">
        <f t="shared" ref="EFF62" si="3539">SUM(EFF63:EFF67)</f>
        <v>0</v>
      </c>
      <c r="EFG62" s="192">
        <f t="shared" ref="EFG62" si="3540">SUM(EFG63:EFG67)</f>
        <v>0</v>
      </c>
      <c r="EFH62" s="192">
        <f t="shared" ref="EFH62" si="3541">SUM(EFH63:EFH67)</f>
        <v>0</v>
      </c>
      <c r="EFI62" s="192">
        <f t="shared" ref="EFI62" si="3542">SUM(EFI63:EFI67)</f>
        <v>0</v>
      </c>
      <c r="EFJ62" s="192">
        <f t="shared" ref="EFJ62" si="3543">SUM(EFJ63:EFJ67)</f>
        <v>0</v>
      </c>
      <c r="EFK62" s="192">
        <f t="shared" ref="EFK62" si="3544">SUM(EFK63:EFK67)</f>
        <v>0</v>
      </c>
      <c r="EFL62" s="192">
        <f t="shared" ref="EFL62" si="3545">SUM(EFL63:EFL67)</f>
        <v>0</v>
      </c>
      <c r="EFM62" s="192">
        <f t="shared" ref="EFM62" si="3546">SUM(EFM63:EFM67)</f>
        <v>0</v>
      </c>
      <c r="EFN62" s="192">
        <f t="shared" ref="EFN62" si="3547">SUM(EFN63:EFN67)</f>
        <v>0</v>
      </c>
      <c r="EFO62" s="192">
        <f t="shared" ref="EFO62" si="3548">SUM(EFO63:EFO67)</f>
        <v>0</v>
      </c>
      <c r="EFP62" s="192">
        <f t="shared" ref="EFP62" si="3549">SUM(EFP63:EFP67)</f>
        <v>0</v>
      </c>
      <c r="EFQ62" s="192">
        <f t="shared" ref="EFQ62" si="3550">SUM(EFQ63:EFQ67)</f>
        <v>0</v>
      </c>
      <c r="EFR62" s="192">
        <f t="shared" ref="EFR62" si="3551">SUM(EFR63:EFR67)</f>
        <v>0</v>
      </c>
      <c r="EFS62" s="192">
        <f t="shared" ref="EFS62" si="3552">SUM(EFS63:EFS67)</f>
        <v>0</v>
      </c>
      <c r="EFT62" s="192">
        <f t="shared" ref="EFT62" si="3553">SUM(EFT63:EFT67)</f>
        <v>0</v>
      </c>
      <c r="EFU62" s="192">
        <f t="shared" ref="EFU62" si="3554">SUM(EFU63:EFU67)</f>
        <v>0</v>
      </c>
      <c r="EFV62" s="192">
        <f t="shared" ref="EFV62" si="3555">SUM(EFV63:EFV67)</f>
        <v>0</v>
      </c>
      <c r="EFW62" s="192">
        <f t="shared" ref="EFW62" si="3556">SUM(EFW63:EFW67)</f>
        <v>0</v>
      </c>
      <c r="EFX62" s="192">
        <f t="shared" ref="EFX62" si="3557">SUM(EFX63:EFX67)</f>
        <v>0</v>
      </c>
      <c r="EFY62" s="192">
        <f t="shared" ref="EFY62" si="3558">SUM(EFY63:EFY67)</f>
        <v>0</v>
      </c>
      <c r="EFZ62" s="192">
        <f t="shared" ref="EFZ62" si="3559">SUM(EFZ63:EFZ67)</f>
        <v>0</v>
      </c>
      <c r="EGA62" s="192">
        <f t="shared" ref="EGA62" si="3560">SUM(EGA63:EGA67)</f>
        <v>0</v>
      </c>
      <c r="EGB62" s="192">
        <f t="shared" ref="EGB62" si="3561">SUM(EGB63:EGB67)</f>
        <v>0</v>
      </c>
      <c r="EGC62" s="192">
        <f t="shared" ref="EGC62" si="3562">SUM(EGC63:EGC67)</f>
        <v>0</v>
      </c>
      <c r="EGD62" s="192">
        <f t="shared" ref="EGD62" si="3563">SUM(EGD63:EGD67)</f>
        <v>0</v>
      </c>
      <c r="EGE62" s="192">
        <f t="shared" ref="EGE62" si="3564">SUM(EGE63:EGE67)</f>
        <v>0</v>
      </c>
      <c r="EGF62" s="192">
        <f t="shared" ref="EGF62" si="3565">SUM(EGF63:EGF67)</f>
        <v>0</v>
      </c>
      <c r="EGG62" s="192">
        <f t="shared" ref="EGG62" si="3566">SUM(EGG63:EGG67)</f>
        <v>0</v>
      </c>
      <c r="EGH62" s="192">
        <f t="shared" ref="EGH62" si="3567">SUM(EGH63:EGH67)</f>
        <v>0</v>
      </c>
      <c r="EGI62" s="192">
        <f t="shared" ref="EGI62" si="3568">SUM(EGI63:EGI67)</f>
        <v>0</v>
      </c>
      <c r="EGJ62" s="192">
        <f t="shared" ref="EGJ62" si="3569">SUM(EGJ63:EGJ67)</f>
        <v>0</v>
      </c>
      <c r="EGK62" s="192">
        <f t="shared" ref="EGK62" si="3570">SUM(EGK63:EGK67)</f>
        <v>0</v>
      </c>
      <c r="EGL62" s="192">
        <f t="shared" ref="EGL62" si="3571">SUM(EGL63:EGL67)</f>
        <v>0</v>
      </c>
      <c r="EGM62" s="192">
        <f t="shared" ref="EGM62" si="3572">SUM(EGM63:EGM67)</f>
        <v>0</v>
      </c>
      <c r="EGN62" s="192">
        <f t="shared" ref="EGN62" si="3573">SUM(EGN63:EGN67)</f>
        <v>0</v>
      </c>
      <c r="EGO62" s="192">
        <f t="shared" ref="EGO62" si="3574">SUM(EGO63:EGO67)</f>
        <v>0</v>
      </c>
      <c r="EGP62" s="192">
        <f t="shared" ref="EGP62" si="3575">SUM(EGP63:EGP67)</f>
        <v>0</v>
      </c>
      <c r="EGQ62" s="192">
        <f t="shared" ref="EGQ62" si="3576">SUM(EGQ63:EGQ67)</f>
        <v>0</v>
      </c>
      <c r="EGR62" s="192">
        <f t="shared" ref="EGR62" si="3577">SUM(EGR63:EGR67)</f>
        <v>0</v>
      </c>
      <c r="EGS62" s="192">
        <f t="shared" ref="EGS62" si="3578">SUM(EGS63:EGS67)</f>
        <v>0</v>
      </c>
      <c r="EGT62" s="192">
        <f t="shared" ref="EGT62" si="3579">SUM(EGT63:EGT67)</f>
        <v>0</v>
      </c>
      <c r="EGU62" s="192">
        <f t="shared" ref="EGU62" si="3580">SUM(EGU63:EGU67)</f>
        <v>0</v>
      </c>
      <c r="EGV62" s="192">
        <f t="shared" ref="EGV62" si="3581">SUM(EGV63:EGV67)</f>
        <v>0</v>
      </c>
      <c r="EGW62" s="192">
        <f t="shared" ref="EGW62" si="3582">SUM(EGW63:EGW67)</f>
        <v>0</v>
      </c>
      <c r="EGX62" s="192">
        <f t="shared" ref="EGX62" si="3583">SUM(EGX63:EGX67)</f>
        <v>0</v>
      </c>
      <c r="EGY62" s="192">
        <f t="shared" ref="EGY62" si="3584">SUM(EGY63:EGY67)</f>
        <v>0</v>
      </c>
      <c r="EGZ62" s="192">
        <f t="shared" ref="EGZ62" si="3585">SUM(EGZ63:EGZ67)</f>
        <v>0</v>
      </c>
      <c r="EHA62" s="192">
        <f t="shared" ref="EHA62" si="3586">SUM(EHA63:EHA67)</f>
        <v>0</v>
      </c>
      <c r="EHB62" s="192">
        <f t="shared" ref="EHB62" si="3587">SUM(EHB63:EHB67)</f>
        <v>0</v>
      </c>
      <c r="EHC62" s="192">
        <f t="shared" ref="EHC62" si="3588">SUM(EHC63:EHC67)</f>
        <v>0</v>
      </c>
      <c r="EHD62" s="192">
        <f t="shared" ref="EHD62" si="3589">SUM(EHD63:EHD67)</f>
        <v>0</v>
      </c>
      <c r="EHE62" s="192">
        <f t="shared" ref="EHE62" si="3590">SUM(EHE63:EHE67)</f>
        <v>0</v>
      </c>
      <c r="EHF62" s="192">
        <f t="shared" ref="EHF62" si="3591">SUM(EHF63:EHF67)</f>
        <v>0</v>
      </c>
      <c r="EHG62" s="192">
        <f t="shared" ref="EHG62" si="3592">SUM(EHG63:EHG67)</f>
        <v>0</v>
      </c>
      <c r="EHH62" s="192">
        <f t="shared" ref="EHH62" si="3593">SUM(EHH63:EHH67)</f>
        <v>0</v>
      </c>
      <c r="EHI62" s="192">
        <f t="shared" ref="EHI62" si="3594">SUM(EHI63:EHI67)</f>
        <v>0</v>
      </c>
      <c r="EHJ62" s="192">
        <f t="shared" ref="EHJ62" si="3595">SUM(EHJ63:EHJ67)</f>
        <v>0</v>
      </c>
      <c r="EHK62" s="192">
        <f t="shared" ref="EHK62" si="3596">SUM(EHK63:EHK67)</f>
        <v>0</v>
      </c>
      <c r="EHL62" s="192">
        <f t="shared" ref="EHL62" si="3597">SUM(EHL63:EHL67)</f>
        <v>0</v>
      </c>
      <c r="EHM62" s="192">
        <f t="shared" ref="EHM62" si="3598">SUM(EHM63:EHM67)</f>
        <v>0</v>
      </c>
      <c r="EHN62" s="192">
        <f t="shared" ref="EHN62" si="3599">SUM(EHN63:EHN67)</f>
        <v>0</v>
      </c>
      <c r="EHO62" s="192">
        <f t="shared" ref="EHO62" si="3600">SUM(EHO63:EHO67)</f>
        <v>0</v>
      </c>
      <c r="EHP62" s="192">
        <f t="shared" ref="EHP62" si="3601">SUM(EHP63:EHP67)</f>
        <v>0</v>
      </c>
      <c r="EHQ62" s="192">
        <f t="shared" ref="EHQ62" si="3602">SUM(EHQ63:EHQ67)</f>
        <v>0</v>
      </c>
      <c r="EHR62" s="192">
        <f t="shared" ref="EHR62" si="3603">SUM(EHR63:EHR67)</f>
        <v>0</v>
      </c>
      <c r="EHS62" s="192">
        <f t="shared" ref="EHS62" si="3604">SUM(EHS63:EHS67)</f>
        <v>0</v>
      </c>
      <c r="EHT62" s="192">
        <f t="shared" ref="EHT62" si="3605">SUM(EHT63:EHT67)</f>
        <v>0</v>
      </c>
      <c r="EHU62" s="192">
        <f t="shared" ref="EHU62" si="3606">SUM(EHU63:EHU67)</f>
        <v>0</v>
      </c>
      <c r="EHV62" s="192">
        <f t="shared" ref="EHV62" si="3607">SUM(EHV63:EHV67)</f>
        <v>0</v>
      </c>
      <c r="EHW62" s="192">
        <f t="shared" ref="EHW62" si="3608">SUM(EHW63:EHW67)</f>
        <v>0</v>
      </c>
      <c r="EHX62" s="192">
        <f t="shared" ref="EHX62" si="3609">SUM(EHX63:EHX67)</f>
        <v>0</v>
      </c>
      <c r="EHY62" s="192">
        <f t="shared" ref="EHY62" si="3610">SUM(EHY63:EHY67)</f>
        <v>0</v>
      </c>
      <c r="EHZ62" s="192">
        <f t="shared" ref="EHZ62" si="3611">SUM(EHZ63:EHZ67)</f>
        <v>0</v>
      </c>
      <c r="EIA62" s="192">
        <f t="shared" ref="EIA62" si="3612">SUM(EIA63:EIA67)</f>
        <v>0</v>
      </c>
      <c r="EIB62" s="192">
        <f t="shared" ref="EIB62" si="3613">SUM(EIB63:EIB67)</f>
        <v>0</v>
      </c>
      <c r="EIC62" s="192">
        <f t="shared" ref="EIC62" si="3614">SUM(EIC63:EIC67)</f>
        <v>0</v>
      </c>
      <c r="EID62" s="192">
        <f t="shared" ref="EID62" si="3615">SUM(EID63:EID67)</f>
        <v>0</v>
      </c>
      <c r="EIE62" s="192">
        <f t="shared" ref="EIE62" si="3616">SUM(EIE63:EIE67)</f>
        <v>0</v>
      </c>
      <c r="EIF62" s="192">
        <f t="shared" ref="EIF62" si="3617">SUM(EIF63:EIF67)</f>
        <v>0</v>
      </c>
      <c r="EIG62" s="192">
        <f t="shared" ref="EIG62" si="3618">SUM(EIG63:EIG67)</f>
        <v>0</v>
      </c>
      <c r="EIH62" s="192">
        <f t="shared" ref="EIH62" si="3619">SUM(EIH63:EIH67)</f>
        <v>0</v>
      </c>
      <c r="EII62" s="192">
        <f t="shared" ref="EII62" si="3620">SUM(EII63:EII67)</f>
        <v>0</v>
      </c>
      <c r="EIJ62" s="192">
        <f t="shared" ref="EIJ62" si="3621">SUM(EIJ63:EIJ67)</f>
        <v>0</v>
      </c>
      <c r="EIK62" s="192">
        <f t="shared" ref="EIK62" si="3622">SUM(EIK63:EIK67)</f>
        <v>0</v>
      </c>
      <c r="EIL62" s="192">
        <f t="shared" ref="EIL62" si="3623">SUM(EIL63:EIL67)</f>
        <v>0</v>
      </c>
      <c r="EIM62" s="192">
        <f t="shared" ref="EIM62" si="3624">SUM(EIM63:EIM67)</f>
        <v>0</v>
      </c>
      <c r="EIN62" s="192">
        <f t="shared" ref="EIN62" si="3625">SUM(EIN63:EIN67)</f>
        <v>0</v>
      </c>
      <c r="EIO62" s="192">
        <f t="shared" ref="EIO62" si="3626">SUM(EIO63:EIO67)</f>
        <v>0</v>
      </c>
      <c r="EIP62" s="192">
        <f t="shared" ref="EIP62" si="3627">SUM(EIP63:EIP67)</f>
        <v>0</v>
      </c>
      <c r="EIQ62" s="192">
        <f t="shared" ref="EIQ62" si="3628">SUM(EIQ63:EIQ67)</f>
        <v>0</v>
      </c>
      <c r="EIR62" s="192">
        <f t="shared" ref="EIR62" si="3629">SUM(EIR63:EIR67)</f>
        <v>0</v>
      </c>
      <c r="EIS62" s="192">
        <f t="shared" ref="EIS62" si="3630">SUM(EIS63:EIS67)</f>
        <v>0</v>
      </c>
      <c r="EIT62" s="192">
        <f t="shared" ref="EIT62" si="3631">SUM(EIT63:EIT67)</f>
        <v>0</v>
      </c>
      <c r="EIU62" s="192">
        <f t="shared" ref="EIU62" si="3632">SUM(EIU63:EIU67)</f>
        <v>0</v>
      </c>
      <c r="EIV62" s="192">
        <f t="shared" ref="EIV62" si="3633">SUM(EIV63:EIV67)</f>
        <v>0</v>
      </c>
      <c r="EIW62" s="192">
        <f t="shared" ref="EIW62" si="3634">SUM(EIW63:EIW67)</f>
        <v>0</v>
      </c>
      <c r="EIX62" s="192">
        <f t="shared" ref="EIX62" si="3635">SUM(EIX63:EIX67)</f>
        <v>0</v>
      </c>
      <c r="EIY62" s="192">
        <f t="shared" ref="EIY62" si="3636">SUM(EIY63:EIY67)</f>
        <v>0</v>
      </c>
      <c r="EIZ62" s="192">
        <f t="shared" ref="EIZ62" si="3637">SUM(EIZ63:EIZ67)</f>
        <v>0</v>
      </c>
      <c r="EJA62" s="192">
        <f t="shared" ref="EJA62" si="3638">SUM(EJA63:EJA67)</f>
        <v>0</v>
      </c>
      <c r="EJB62" s="192">
        <f t="shared" ref="EJB62" si="3639">SUM(EJB63:EJB67)</f>
        <v>0</v>
      </c>
      <c r="EJC62" s="192">
        <f t="shared" ref="EJC62" si="3640">SUM(EJC63:EJC67)</f>
        <v>0</v>
      </c>
      <c r="EJD62" s="192">
        <f t="shared" ref="EJD62" si="3641">SUM(EJD63:EJD67)</f>
        <v>0</v>
      </c>
      <c r="EJE62" s="192">
        <f t="shared" ref="EJE62" si="3642">SUM(EJE63:EJE67)</f>
        <v>0</v>
      </c>
      <c r="EJF62" s="192">
        <f t="shared" ref="EJF62" si="3643">SUM(EJF63:EJF67)</f>
        <v>0</v>
      </c>
      <c r="EJG62" s="192">
        <f t="shared" ref="EJG62" si="3644">SUM(EJG63:EJG67)</f>
        <v>0</v>
      </c>
      <c r="EJH62" s="192">
        <f t="shared" ref="EJH62" si="3645">SUM(EJH63:EJH67)</f>
        <v>0</v>
      </c>
      <c r="EJI62" s="192">
        <f t="shared" ref="EJI62" si="3646">SUM(EJI63:EJI67)</f>
        <v>0</v>
      </c>
      <c r="EJJ62" s="192">
        <f t="shared" ref="EJJ62" si="3647">SUM(EJJ63:EJJ67)</f>
        <v>0</v>
      </c>
      <c r="EJK62" s="192">
        <f t="shared" ref="EJK62" si="3648">SUM(EJK63:EJK67)</f>
        <v>0</v>
      </c>
      <c r="EJL62" s="192">
        <f t="shared" ref="EJL62" si="3649">SUM(EJL63:EJL67)</f>
        <v>0</v>
      </c>
      <c r="EJM62" s="192">
        <f t="shared" ref="EJM62" si="3650">SUM(EJM63:EJM67)</f>
        <v>0</v>
      </c>
      <c r="EJN62" s="192">
        <f t="shared" ref="EJN62" si="3651">SUM(EJN63:EJN67)</f>
        <v>0</v>
      </c>
      <c r="EJO62" s="192">
        <f t="shared" ref="EJO62" si="3652">SUM(EJO63:EJO67)</f>
        <v>0</v>
      </c>
      <c r="EJP62" s="192">
        <f t="shared" ref="EJP62" si="3653">SUM(EJP63:EJP67)</f>
        <v>0</v>
      </c>
      <c r="EJQ62" s="192">
        <f t="shared" ref="EJQ62" si="3654">SUM(EJQ63:EJQ67)</f>
        <v>0</v>
      </c>
      <c r="EJR62" s="192">
        <f t="shared" ref="EJR62" si="3655">SUM(EJR63:EJR67)</f>
        <v>0</v>
      </c>
      <c r="EJS62" s="192">
        <f t="shared" ref="EJS62" si="3656">SUM(EJS63:EJS67)</f>
        <v>0</v>
      </c>
      <c r="EJT62" s="192">
        <f t="shared" ref="EJT62" si="3657">SUM(EJT63:EJT67)</f>
        <v>0</v>
      </c>
      <c r="EJU62" s="192">
        <f t="shared" ref="EJU62" si="3658">SUM(EJU63:EJU67)</f>
        <v>0</v>
      </c>
      <c r="EJV62" s="192">
        <f t="shared" ref="EJV62" si="3659">SUM(EJV63:EJV67)</f>
        <v>0</v>
      </c>
      <c r="EJW62" s="192">
        <f t="shared" ref="EJW62" si="3660">SUM(EJW63:EJW67)</f>
        <v>0</v>
      </c>
      <c r="EJX62" s="192">
        <f t="shared" ref="EJX62" si="3661">SUM(EJX63:EJX67)</f>
        <v>0</v>
      </c>
      <c r="EJY62" s="192">
        <f t="shared" ref="EJY62" si="3662">SUM(EJY63:EJY67)</f>
        <v>0</v>
      </c>
      <c r="EJZ62" s="192">
        <f t="shared" ref="EJZ62" si="3663">SUM(EJZ63:EJZ67)</f>
        <v>0</v>
      </c>
      <c r="EKA62" s="192">
        <f t="shared" ref="EKA62" si="3664">SUM(EKA63:EKA67)</f>
        <v>0</v>
      </c>
      <c r="EKB62" s="192">
        <f t="shared" ref="EKB62" si="3665">SUM(EKB63:EKB67)</f>
        <v>0</v>
      </c>
      <c r="EKC62" s="192">
        <f t="shared" ref="EKC62" si="3666">SUM(EKC63:EKC67)</f>
        <v>0</v>
      </c>
      <c r="EKD62" s="192">
        <f t="shared" ref="EKD62" si="3667">SUM(EKD63:EKD67)</f>
        <v>0</v>
      </c>
      <c r="EKE62" s="192">
        <f t="shared" ref="EKE62" si="3668">SUM(EKE63:EKE67)</f>
        <v>0</v>
      </c>
      <c r="EKF62" s="192">
        <f t="shared" ref="EKF62" si="3669">SUM(EKF63:EKF67)</f>
        <v>0</v>
      </c>
      <c r="EKG62" s="192">
        <f t="shared" ref="EKG62" si="3670">SUM(EKG63:EKG67)</f>
        <v>0</v>
      </c>
      <c r="EKH62" s="192">
        <f t="shared" ref="EKH62" si="3671">SUM(EKH63:EKH67)</f>
        <v>0</v>
      </c>
      <c r="EKI62" s="192">
        <f t="shared" ref="EKI62" si="3672">SUM(EKI63:EKI67)</f>
        <v>0</v>
      </c>
      <c r="EKJ62" s="192">
        <f t="shared" ref="EKJ62" si="3673">SUM(EKJ63:EKJ67)</f>
        <v>0</v>
      </c>
      <c r="EKK62" s="192">
        <f t="shared" ref="EKK62" si="3674">SUM(EKK63:EKK67)</f>
        <v>0</v>
      </c>
      <c r="EKL62" s="192">
        <f t="shared" ref="EKL62" si="3675">SUM(EKL63:EKL67)</f>
        <v>0</v>
      </c>
      <c r="EKM62" s="192">
        <f t="shared" ref="EKM62" si="3676">SUM(EKM63:EKM67)</f>
        <v>0</v>
      </c>
      <c r="EKN62" s="192">
        <f t="shared" ref="EKN62" si="3677">SUM(EKN63:EKN67)</f>
        <v>0</v>
      </c>
      <c r="EKO62" s="192">
        <f t="shared" ref="EKO62" si="3678">SUM(EKO63:EKO67)</f>
        <v>0</v>
      </c>
      <c r="EKP62" s="192">
        <f t="shared" ref="EKP62" si="3679">SUM(EKP63:EKP67)</f>
        <v>0</v>
      </c>
      <c r="EKQ62" s="192">
        <f t="shared" ref="EKQ62" si="3680">SUM(EKQ63:EKQ67)</f>
        <v>0</v>
      </c>
      <c r="EKR62" s="192">
        <f t="shared" ref="EKR62" si="3681">SUM(EKR63:EKR67)</f>
        <v>0</v>
      </c>
      <c r="EKS62" s="192">
        <f t="shared" ref="EKS62" si="3682">SUM(EKS63:EKS67)</f>
        <v>0</v>
      </c>
      <c r="EKT62" s="192">
        <f t="shared" ref="EKT62" si="3683">SUM(EKT63:EKT67)</f>
        <v>0</v>
      </c>
      <c r="EKU62" s="192">
        <f t="shared" ref="EKU62" si="3684">SUM(EKU63:EKU67)</f>
        <v>0</v>
      </c>
      <c r="EKV62" s="192">
        <f t="shared" ref="EKV62" si="3685">SUM(EKV63:EKV67)</f>
        <v>0</v>
      </c>
      <c r="EKW62" s="192">
        <f t="shared" ref="EKW62" si="3686">SUM(EKW63:EKW67)</f>
        <v>0</v>
      </c>
      <c r="EKX62" s="192">
        <f t="shared" ref="EKX62" si="3687">SUM(EKX63:EKX67)</f>
        <v>0</v>
      </c>
      <c r="EKY62" s="192">
        <f t="shared" ref="EKY62" si="3688">SUM(EKY63:EKY67)</f>
        <v>0</v>
      </c>
      <c r="EKZ62" s="192">
        <f t="shared" ref="EKZ62" si="3689">SUM(EKZ63:EKZ67)</f>
        <v>0</v>
      </c>
      <c r="ELA62" s="192">
        <f t="shared" ref="ELA62" si="3690">SUM(ELA63:ELA67)</f>
        <v>0</v>
      </c>
      <c r="ELB62" s="192">
        <f t="shared" ref="ELB62" si="3691">SUM(ELB63:ELB67)</f>
        <v>0</v>
      </c>
      <c r="ELC62" s="192">
        <f t="shared" ref="ELC62" si="3692">SUM(ELC63:ELC67)</f>
        <v>0</v>
      </c>
      <c r="ELD62" s="192">
        <f t="shared" ref="ELD62" si="3693">SUM(ELD63:ELD67)</f>
        <v>0</v>
      </c>
      <c r="ELE62" s="192">
        <f t="shared" ref="ELE62" si="3694">SUM(ELE63:ELE67)</f>
        <v>0</v>
      </c>
      <c r="ELF62" s="192">
        <f t="shared" ref="ELF62" si="3695">SUM(ELF63:ELF67)</f>
        <v>0</v>
      </c>
      <c r="ELG62" s="192">
        <f t="shared" ref="ELG62" si="3696">SUM(ELG63:ELG67)</f>
        <v>0</v>
      </c>
      <c r="ELH62" s="192">
        <f t="shared" ref="ELH62" si="3697">SUM(ELH63:ELH67)</f>
        <v>0</v>
      </c>
      <c r="ELI62" s="192">
        <f t="shared" ref="ELI62" si="3698">SUM(ELI63:ELI67)</f>
        <v>0</v>
      </c>
      <c r="ELJ62" s="192">
        <f t="shared" ref="ELJ62" si="3699">SUM(ELJ63:ELJ67)</f>
        <v>0</v>
      </c>
      <c r="ELK62" s="192">
        <f t="shared" ref="ELK62" si="3700">SUM(ELK63:ELK67)</f>
        <v>0</v>
      </c>
      <c r="ELL62" s="192">
        <f t="shared" ref="ELL62" si="3701">SUM(ELL63:ELL67)</f>
        <v>0</v>
      </c>
      <c r="ELM62" s="192">
        <f t="shared" ref="ELM62" si="3702">SUM(ELM63:ELM67)</f>
        <v>0</v>
      </c>
      <c r="ELN62" s="192">
        <f t="shared" ref="ELN62" si="3703">SUM(ELN63:ELN67)</f>
        <v>0</v>
      </c>
      <c r="ELO62" s="192">
        <f t="shared" ref="ELO62" si="3704">SUM(ELO63:ELO67)</f>
        <v>0</v>
      </c>
      <c r="ELP62" s="192">
        <f t="shared" ref="ELP62" si="3705">SUM(ELP63:ELP67)</f>
        <v>0</v>
      </c>
      <c r="ELQ62" s="192">
        <f t="shared" ref="ELQ62" si="3706">SUM(ELQ63:ELQ67)</f>
        <v>0</v>
      </c>
      <c r="ELR62" s="192">
        <f t="shared" ref="ELR62" si="3707">SUM(ELR63:ELR67)</f>
        <v>0</v>
      </c>
      <c r="ELS62" s="192">
        <f t="shared" ref="ELS62" si="3708">SUM(ELS63:ELS67)</f>
        <v>0</v>
      </c>
      <c r="ELT62" s="192">
        <f t="shared" ref="ELT62" si="3709">SUM(ELT63:ELT67)</f>
        <v>0</v>
      </c>
      <c r="ELU62" s="192">
        <f t="shared" ref="ELU62" si="3710">SUM(ELU63:ELU67)</f>
        <v>0</v>
      </c>
      <c r="ELV62" s="192">
        <f t="shared" ref="ELV62" si="3711">SUM(ELV63:ELV67)</f>
        <v>0</v>
      </c>
      <c r="ELW62" s="192">
        <f t="shared" ref="ELW62" si="3712">SUM(ELW63:ELW67)</f>
        <v>0</v>
      </c>
      <c r="ELX62" s="192">
        <f t="shared" ref="ELX62" si="3713">SUM(ELX63:ELX67)</f>
        <v>0</v>
      </c>
      <c r="ELY62" s="192">
        <f t="shared" ref="ELY62" si="3714">SUM(ELY63:ELY67)</f>
        <v>0</v>
      </c>
      <c r="ELZ62" s="192">
        <f t="shared" ref="ELZ62" si="3715">SUM(ELZ63:ELZ67)</f>
        <v>0</v>
      </c>
      <c r="EMA62" s="192">
        <f t="shared" ref="EMA62" si="3716">SUM(EMA63:EMA67)</f>
        <v>0</v>
      </c>
      <c r="EMB62" s="192">
        <f t="shared" ref="EMB62" si="3717">SUM(EMB63:EMB67)</f>
        <v>0</v>
      </c>
      <c r="EMC62" s="192">
        <f t="shared" ref="EMC62" si="3718">SUM(EMC63:EMC67)</f>
        <v>0</v>
      </c>
      <c r="EMD62" s="192">
        <f t="shared" ref="EMD62" si="3719">SUM(EMD63:EMD67)</f>
        <v>0</v>
      </c>
      <c r="EME62" s="192">
        <f t="shared" ref="EME62" si="3720">SUM(EME63:EME67)</f>
        <v>0</v>
      </c>
      <c r="EMF62" s="192">
        <f t="shared" ref="EMF62" si="3721">SUM(EMF63:EMF67)</f>
        <v>0</v>
      </c>
      <c r="EMG62" s="192">
        <f t="shared" ref="EMG62" si="3722">SUM(EMG63:EMG67)</f>
        <v>0</v>
      </c>
      <c r="EMH62" s="192">
        <f t="shared" ref="EMH62" si="3723">SUM(EMH63:EMH67)</f>
        <v>0</v>
      </c>
      <c r="EMI62" s="192">
        <f t="shared" ref="EMI62" si="3724">SUM(EMI63:EMI67)</f>
        <v>0</v>
      </c>
      <c r="EMJ62" s="192">
        <f t="shared" ref="EMJ62" si="3725">SUM(EMJ63:EMJ67)</f>
        <v>0</v>
      </c>
      <c r="EMK62" s="192">
        <f t="shared" ref="EMK62" si="3726">SUM(EMK63:EMK67)</f>
        <v>0</v>
      </c>
      <c r="EML62" s="192">
        <f t="shared" ref="EML62" si="3727">SUM(EML63:EML67)</f>
        <v>0</v>
      </c>
      <c r="EMM62" s="192">
        <f t="shared" ref="EMM62" si="3728">SUM(EMM63:EMM67)</f>
        <v>0</v>
      </c>
      <c r="EMN62" s="192">
        <f t="shared" ref="EMN62" si="3729">SUM(EMN63:EMN67)</f>
        <v>0</v>
      </c>
      <c r="EMO62" s="192">
        <f t="shared" ref="EMO62" si="3730">SUM(EMO63:EMO67)</f>
        <v>0</v>
      </c>
      <c r="EMP62" s="192">
        <f t="shared" ref="EMP62" si="3731">SUM(EMP63:EMP67)</f>
        <v>0</v>
      </c>
      <c r="EMQ62" s="192">
        <f t="shared" ref="EMQ62" si="3732">SUM(EMQ63:EMQ67)</f>
        <v>0</v>
      </c>
      <c r="EMR62" s="192">
        <f t="shared" ref="EMR62" si="3733">SUM(EMR63:EMR67)</f>
        <v>0</v>
      </c>
      <c r="EMS62" s="192">
        <f t="shared" ref="EMS62" si="3734">SUM(EMS63:EMS67)</f>
        <v>0</v>
      </c>
      <c r="EMT62" s="192">
        <f t="shared" ref="EMT62" si="3735">SUM(EMT63:EMT67)</f>
        <v>0</v>
      </c>
      <c r="EMU62" s="192">
        <f t="shared" ref="EMU62" si="3736">SUM(EMU63:EMU67)</f>
        <v>0</v>
      </c>
      <c r="EMV62" s="192">
        <f t="shared" ref="EMV62" si="3737">SUM(EMV63:EMV67)</f>
        <v>0</v>
      </c>
      <c r="EMW62" s="192">
        <f t="shared" ref="EMW62" si="3738">SUM(EMW63:EMW67)</f>
        <v>0</v>
      </c>
      <c r="EMX62" s="192">
        <f t="shared" ref="EMX62" si="3739">SUM(EMX63:EMX67)</f>
        <v>0</v>
      </c>
      <c r="EMY62" s="192">
        <f t="shared" ref="EMY62" si="3740">SUM(EMY63:EMY67)</f>
        <v>0</v>
      </c>
      <c r="EMZ62" s="192">
        <f t="shared" ref="EMZ62" si="3741">SUM(EMZ63:EMZ67)</f>
        <v>0</v>
      </c>
      <c r="ENA62" s="192">
        <f t="shared" ref="ENA62" si="3742">SUM(ENA63:ENA67)</f>
        <v>0</v>
      </c>
      <c r="ENB62" s="192">
        <f t="shared" ref="ENB62" si="3743">SUM(ENB63:ENB67)</f>
        <v>0</v>
      </c>
      <c r="ENC62" s="192">
        <f t="shared" ref="ENC62" si="3744">SUM(ENC63:ENC67)</f>
        <v>0</v>
      </c>
      <c r="END62" s="192">
        <f t="shared" ref="END62" si="3745">SUM(END63:END67)</f>
        <v>0</v>
      </c>
      <c r="ENE62" s="192">
        <f t="shared" ref="ENE62" si="3746">SUM(ENE63:ENE67)</f>
        <v>0</v>
      </c>
      <c r="ENF62" s="192">
        <f t="shared" ref="ENF62" si="3747">SUM(ENF63:ENF67)</f>
        <v>0</v>
      </c>
      <c r="ENG62" s="192">
        <f t="shared" ref="ENG62" si="3748">SUM(ENG63:ENG67)</f>
        <v>0</v>
      </c>
      <c r="ENH62" s="192">
        <f t="shared" ref="ENH62" si="3749">SUM(ENH63:ENH67)</f>
        <v>0</v>
      </c>
      <c r="ENI62" s="192">
        <f t="shared" ref="ENI62" si="3750">SUM(ENI63:ENI67)</f>
        <v>0</v>
      </c>
      <c r="ENJ62" s="192">
        <f t="shared" ref="ENJ62" si="3751">SUM(ENJ63:ENJ67)</f>
        <v>0</v>
      </c>
      <c r="ENK62" s="192">
        <f t="shared" ref="ENK62" si="3752">SUM(ENK63:ENK67)</f>
        <v>0</v>
      </c>
      <c r="ENL62" s="192">
        <f t="shared" ref="ENL62" si="3753">SUM(ENL63:ENL67)</f>
        <v>0</v>
      </c>
      <c r="ENM62" s="192">
        <f t="shared" ref="ENM62" si="3754">SUM(ENM63:ENM67)</f>
        <v>0</v>
      </c>
      <c r="ENN62" s="192">
        <f t="shared" ref="ENN62" si="3755">SUM(ENN63:ENN67)</f>
        <v>0</v>
      </c>
      <c r="ENO62" s="192">
        <f t="shared" ref="ENO62" si="3756">SUM(ENO63:ENO67)</f>
        <v>0</v>
      </c>
      <c r="ENP62" s="192">
        <f t="shared" ref="ENP62" si="3757">SUM(ENP63:ENP67)</f>
        <v>0</v>
      </c>
      <c r="ENQ62" s="192">
        <f t="shared" ref="ENQ62" si="3758">SUM(ENQ63:ENQ67)</f>
        <v>0</v>
      </c>
      <c r="ENR62" s="192">
        <f t="shared" ref="ENR62" si="3759">SUM(ENR63:ENR67)</f>
        <v>0</v>
      </c>
      <c r="ENS62" s="192">
        <f t="shared" ref="ENS62" si="3760">SUM(ENS63:ENS67)</f>
        <v>0</v>
      </c>
      <c r="ENT62" s="192">
        <f t="shared" ref="ENT62" si="3761">SUM(ENT63:ENT67)</f>
        <v>0</v>
      </c>
      <c r="ENU62" s="192">
        <f t="shared" ref="ENU62" si="3762">SUM(ENU63:ENU67)</f>
        <v>0</v>
      </c>
      <c r="ENV62" s="192">
        <f t="shared" ref="ENV62" si="3763">SUM(ENV63:ENV67)</f>
        <v>0</v>
      </c>
      <c r="ENW62" s="192">
        <f t="shared" ref="ENW62" si="3764">SUM(ENW63:ENW67)</f>
        <v>0</v>
      </c>
      <c r="ENX62" s="192">
        <f t="shared" ref="ENX62" si="3765">SUM(ENX63:ENX67)</f>
        <v>0</v>
      </c>
      <c r="ENY62" s="192">
        <f t="shared" ref="ENY62" si="3766">SUM(ENY63:ENY67)</f>
        <v>0</v>
      </c>
      <c r="ENZ62" s="192">
        <f t="shared" ref="ENZ62" si="3767">SUM(ENZ63:ENZ67)</f>
        <v>0</v>
      </c>
      <c r="EOA62" s="192">
        <f t="shared" ref="EOA62" si="3768">SUM(EOA63:EOA67)</f>
        <v>0</v>
      </c>
      <c r="EOB62" s="192">
        <f t="shared" ref="EOB62" si="3769">SUM(EOB63:EOB67)</f>
        <v>0</v>
      </c>
      <c r="EOC62" s="192">
        <f t="shared" ref="EOC62" si="3770">SUM(EOC63:EOC67)</f>
        <v>0</v>
      </c>
      <c r="EOD62" s="192">
        <f t="shared" ref="EOD62" si="3771">SUM(EOD63:EOD67)</f>
        <v>0</v>
      </c>
      <c r="EOE62" s="192">
        <f t="shared" ref="EOE62" si="3772">SUM(EOE63:EOE67)</f>
        <v>0</v>
      </c>
      <c r="EOF62" s="192">
        <f t="shared" ref="EOF62" si="3773">SUM(EOF63:EOF67)</f>
        <v>0</v>
      </c>
      <c r="EOG62" s="192">
        <f t="shared" ref="EOG62" si="3774">SUM(EOG63:EOG67)</f>
        <v>0</v>
      </c>
      <c r="EOH62" s="192">
        <f t="shared" ref="EOH62" si="3775">SUM(EOH63:EOH67)</f>
        <v>0</v>
      </c>
      <c r="EOI62" s="192">
        <f t="shared" ref="EOI62" si="3776">SUM(EOI63:EOI67)</f>
        <v>0</v>
      </c>
      <c r="EOJ62" s="192">
        <f t="shared" ref="EOJ62" si="3777">SUM(EOJ63:EOJ67)</f>
        <v>0</v>
      </c>
      <c r="EOK62" s="192">
        <f t="shared" ref="EOK62" si="3778">SUM(EOK63:EOK67)</f>
        <v>0</v>
      </c>
      <c r="EOL62" s="192">
        <f t="shared" ref="EOL62" si="3779">SUM(EOL63:EOL67)</f>
        <v>0</v>
      </c>
      <c r="EOM62" s="192">
        <f t="shared" ref="EOM62" si="3780">SUM(EOM63:EOM67)</f>
        <v>0</v>
      </c>
      <c r="EON62" s="192">
        <f t="shared" ref="EON62" si="3781">SUM(EON63:EON67)</f>
        <v>0</v>
      </c>
      <c r="EOO62" s="192">
        <f t="shared" ref="EOO62" si="3782">SUM(EOO63:EOO67)</f>
        <v>0</v>
      </c>
      <c r="EOP62" s="192">
        <f t="shared" ref="EOP62" si="3783">SUM(EOP63:EOP67)</f>
        <v>0</v>
      </c>
      <c r="EOQ62" s="192">
        <f t="shared" ref="EOQ62" si="3784">SUM(EOQ63:EOQ67)</f>
        <v>0</v>
      </c>
      <c r="EOR62" s="192">
        <f t="shared" ref="EOR62" si="3785">SUM(EOR63:EOR67)</f>
        <v>0</v>
      </c>
      <c r="EOS62" s="192">
        <f t="shared" ref="EOS62" si="3786">SUM(EOS63:EOS67)</f>
        <v>0</v>
      </c>
      <c r="EOT62" s="192">
        <f t="shared" ref="EOT62" si="3787">SUM(EOT63:EOT67)</f>
        <v>0</v>
      </c>
      <c r="EOU62" s="192">
        <f t="shared" ref="EOU62" si="3788">SUM(EOU63:EOU67)</f>
        <v>0</v>
      </c>
      <c r="EOV62" s="192">
        <f t="shared" ref="EOV62" si="3789">SUM(EOV63:EOV67)</f>
        <v>0</v>
      </c>
      <c r="EOW62" s="192">
        <f t="shared" ref="EOW62" si="3790">SUM(EOW63:EOW67)</f>
        <v>0</v>
      </c>
      <c r="EOX62" s="192">
        <f t="shared" ref="EOX62" si="3791">SUM(EOX63:EOX67)</f>
        <v>0</v>
      </c>
      <c r="EOY62" s="192">
        <f t="shared" ref="EOY62" si="3792">SUM(EOY63:EOY67)</f>
        <v>0</v>
      </c>
      <c r="EOZ62" s="192">
        <f t="shared" ref="EOZ62" si="3793">SUM(EOZ63:EOZ67)</f>
        <v>0</v>
      </c>
      <c r="EPA62" s="192">
        <f t="shared" ref="EPA62" si="3794">SUM(EPA63:EPA67)</f>
        <v>0</v>
      </c>
      <c r="EPB62" s="192">
        <f t="shared" ref="EPB62" si="3795">SUM(EPB63:EPB67)</f>
        <v>0</v>
      </c>
      <c r="EPC62" s="192">
        <f t="shared" ref="EPC62" si="3796">SUM(EPC63:EPC67)</f>
        <v>0</v>
      </c>
      <c r="EPD62" s="192">
        <f t="shared" ref="EPD62" si="3797">SUM(EPD63:EPD67)</f>
        <v>0</v>
      </c>
      <c r="EPE62" s="192">
        <f t="shared" ref="EPE62" si="3798">SUM(EPE63:EPE67)</f>
        <v>0</v>
      </c>
      <c r="EPF62" s="192">
        <f t="shared" ref="EPF62" si="3799">SUM(EPF63:EPF67)</f>
        <v>0</v>
      </c>
      <c r="EPG62" s="192">
        <f t="shared" ref="EPG62" si="3800">SUM(EPG63:EPG67)</f>
        <v>0</v>
      </c>
      <c r="EPH62" s="192">
        <f t="shared" ref="EPH62" si="3801">SUM(EPH63:EPH67)</f>
        <v>0</v>
      </c>
      <c r="EPI62" s="192">
        <f t="shared" ref="EPI62" si="3802">SUM(EPI63:EPI67)</f>
        <v>0</v>
      </c>
      <c r="EPJ62" s="192">
        <f t="shared" ref="EPJ62" si="3803">SUM(EPJ63:EPJ67)</f>
        <v>0</v>
      </c>
      <c r="EPK62" s="192">
        <f t="shared" ref="EPK62" si="3804">SUM(EPK63:EPK67)</f>
        <v>0</v>
      </c>
      <c r="EPL62" s="192">
        <f t="shared" ref="EPL62" si="3805">SUM(EPL63:EPL67)</f>
        <v>0</v>
      </c>
      <c r="EPM62" s="192">
        <f t="shared" ref="EPM62" si="3806">SUM(EPM63:EPM67)</f>
        <v>0</v>
      </c>
      <c r="EPN62" s="192">
        <f t="shared" ref="EPN62" si="3807">SUM(EPN63:EPN67)</f>
        <v>0</v>
      </c>
      <c r="EPO62" s="192">
        <f t="shared" ref="EPO62" si="3808">SUM(EPO63:EPO67)</f>
        <v>0</v>
      </c>
      <c r="EPP62" s="192">
        <f t="shared" ref="EPP62" si="3809">SUM(EPP63:EPP67)</f>
        <v>0</v>
      </c>
      <c r="EPQ62" s="192">
        <f t="shared" ref="EPQ62" si="3810">SUM(EPQ63:EPQ67)</f>
        <v>0</v>
      </c>
      <c r="EPR62" s="192">
        <f t="shared" ref="EPR62" si="3811">SUM(EPR63:EPR67)</f>
        <v>0</v>
      </c>
      <c r="EPS62" s="192">
        <f t="shared" ref="EPS62" si="3812">SUM(EPS63:EPS67)</f>
        <v>0</v>
      </c>
      <c r="EPT62" s="192">
        <f t="shared" ref="EPT62" si="3813">SUM(EPT63:EPT67)</f>
        <v>0</v>
      </c>
      <c r="EPU62" s="192">
        <f t="shared" ref="EPU62" si="3814">SUM(EPU63:EPU67)</f>
        <v>0</v>
      </c>
      <c r="EPV62" s="192">
        <f t="shared" ref="EPV62" si="3815">SUM(EPV63:EPV67)</f>
        <v>0</v>
      </c>
      <c r="EPW62" s="192">
        <f t="shared" ref="EPW62" si="3816">SUM(EPW63:EPW67)</f>
        <v>0</v>
      </c>
      <c r="EPX62" s="192">
        <f t="shared" ref="EPX62" si="3817">SUM(EPX63:EPX67)</f>
        <v>0</v>
      </c>
      <c r="EPY62" s="192">
        <f t="shared" ref="EPY62" si="3818">SUM(EPY63:EPY67)</f>
        <v>0</v>
      </c>
      <c r="EPZ62" s="192">
        <f t="shared" ref="EPZ62" si="3819">SUM(EPZ63:EPZ67)</f>
        <v>0</v>
      </c>
      <c r="EQA62" s="192">
        <f t="shared" ref="EQA62" si="3820">SUM(EQA63:EQA67)</f>
        <v>0</v>
      </c>
      <c r="EQB62" s="192">
        <f t="shared" ref="EQB62" si="3821">SUM(EQB63:EQB67)</f>
        <v>0</v>
      </c>
      <c r="EQC62" s="192">
        <f t="shared" ref="EQC62" si="3822">SUM(EQC63:EQC67)</f>
        <v>0</v>
      </c>
      <c r="EQD62" s="192">
        <f t="shared" ref="EQD62" si="3823">SUM(EQD63:EQD67)</f>
        <v>0</v>
      </c>
      <c r="EQE62" s="192">
        <f t="shared" ref="EQE62" si="3824">SUM(EQE63:EQE67)</f>
        <v>0</v>
      </c>
      <c r="EQF62" s="192">
        <f t="shared" ref="EQF62" si="3825">SUM(EQF63:EQF67)</f>
        <v>0</v>
      </c>
      <c r="EQG62" s="192">
        <f t="shared" ref="EQG62" si="3826">SUM(EQG63:EQG67)</f>
        <v>0</v>
      </c>
      <c r="EQH62" s="192">
        <f t="shared" ref="EQH62" si="3827">SUM(EQH63:EQH67)</f>
        <v>0</v>
      </c>
      <c r="EQI62" s="192">
        <f t="shared" ref="EQI62" si="3828">SUM(EQI63:EQI67)</f>
        <v>0</v>
      </c>
      <c r="EQJ62" s="192">
        <f t="shared" ref="EQJ62" si="3829">SUM(EQJ63:EQJ67)</f>
        <v>0</v>
      </c>
      <c r="EQK62" s="192">
        <f t="shared" ref="EQK62" si="3830">SUM(EQK63:EQK67)</f>
        <v>0</v>
      </c>
      <c r="EQL62" s="192">
        <f t="shared" ref="EQL62" si="3831">SUM(EQL63:EQL67)</f>
        <v>0</v>
      </c>
      <c r="EQM62" s="192">
        <f t="shared" ref="EQM62" si="3832">SUM(EQM63:EQM67)</f>
        <v>0</v>
      </c>
      <c r="EQN62" s="192">
        <f t="shared" ref="EQN62" si="3833">SUM(EQN63:EQN67)</f>
        <v>0</v>
      </c>
      <c r="EQO62" s="192">
        <f t="shared" ref="EQO62" si="3834">SUM(EQO63:EQO67)</f>
        <v>0</v>
      </c>
      <c r="EQP62" s="192">
        <f t="shared" ref="EQP62" si="3835">SUM(EQP63:EQP67)</f>
        <v>0</v>
      </c>
      <c r="EQQ62" s="192">
        <f t="shared" ref="EQQ62" si="3836">SUM(EQQ63:EQQ67)</f>
        <v>0</v>
      </c>
      <c r="EQR62" s="192">
        <f t="shared" ref="EQR62" si="3837">SUM(EQR63:EQR67)</f>
        <v>0</v>
      </c>
      <c r="EQS62" s="192">
        <f t="shared" ref="EQS62" si="3838">SUM(EQS63:EQS67)</f>
        <v>0</v>
      </c>
      <c r="EQT62" s="192">
        <f t="shared" ref="EQT62" si="3839">SUM(EQT63:EQT67)</f>
        <v>0</v>
      </c>
      <c r="EQU62" s="192">
        <f t="shared" ref="EQU62" si="3840">SUM(EQU63:EQU67)</f>
        <v>0</v>
      </c>
      <c r="EQV62" s="192">
        <f t="shared" ref="EQV62" si="3841">SUM(EQV63:EQV67)</f>
        <v>0</v>
      </c>
      <c r="EQW62" s="192">
        <f t="shared" ref="EQW62" si="3842">SUM(EQW63:EQW67)</f>
        <v>0</v>
      </c>
      <c r="EQX62" s="192">
        <f t="shared" ref="EQX62" si="3843">SUM(EQX63:EQX67)</f>
        <v>0</v>
      </c>
      <c r="EQY62" s="192">
        <f t="shared" ref="EQY62" si="3844">SUM(EQY63:EQY67)</f>
        <v>0</v>
      </c>
      <c r="EQZ62" s="192">
        <f t="shared" ref="EQZ62" si="3845">SUM(EQZ63:EQZ67)</f>
        <v>0</v>
      </c>
      <c r="ERA62" s="192">
        <f t="shared" ref="ERA62" si="3846">SUM(ERA63:ERA67)</f>
        <v>0</v>
      </c>
      <c r="ERB62" s="192">
        <f t="shared" ref="ERB62" si="3847">SUM(ERB63:ERB67)</f>
        <v>0</v>
      </c>
      <c r="ERC62" s="192">
        <f t="shared" ref="ERC62" si="3848">SUM(ERC63:ERC67)</f>
        <v>0</v>
      </c>
      <c r="ERD62" s="192">
        <f t="shared" ref="ERD62" si="3849">SUM(ERD63:ERD67)</f>
        <v>0</v>
      </c>
      <c r="ERE62" s="192">
        <f t="shared" ref="ERE62" si="3850">SUM(ERE63:ERE67)</f>
        <v>0</v>
      </c>
      <c r="ERF62" s="192">
        <f t="shared" ref="ERF62" si="3851">SUM(ERF63:ERF67)</f>
        <v>0</v>
      </c>
      <c r="ERG62" s="192">
        <f t="shared" ref="ERG62" si="3852">SUM(ERG63:ERG67)</f>
        <v>0</v>
      </c>
      <c r="ERH62" s="192">
        <f t="shared" ref="ERH62" si="3853">SUM(ERH63:ERH67)</f>
        <v>0</v>
      </c>
      <c r="ERI62" s="192">
        <f t="shared" ref="ERI62" si="3854">SUM(ERI63:ERI67)</f>
        <v>0</v>
      </c>
      <c r="ERJ62" s="192">
        <f t="shared" ref="ERJ62" si="3855">SUM(ERJ63:ERJ67)</f>
        <v>0</v>
      </c>
      <c r="ERK62" s="192">
        <f t="shared" ref="ERK62" si="3856">SUM(ERK63:ERK67)</f>
        <v>0</v>
      </c>
      <c r="ERL62" s="192">
        <f t="shared" ref="ERL62" si="3857">SUM(ERL63:ERL67)</f>
        <v>0</v>
      </c>
      <c r="ERM62" s="192">
        <f t="shared" ref="ERM62" si="3858">SUM(ERM63:ERM67)</f>
        <v>0</v>
      </c>
      <c r="ERN62" s="192">
        <f t="shared" ref="ERN62" si="3859">SUM(ERN63:ERN67)</f>
        <v>0</v>
      </c>
      <c r="ERO62" s="192">
        <f t="shared" ref="ERO62" si="3860">SUM(ERO63:ERO67)</f>
        <v>0</v>
      </c>
      <c r="ERP62" s="192">
        <f t="shared" ref="ERP62" si="3861">SUM(ERP63:ERP67)</f>
        <v>0</v>
      </c>
      <c r="ERQ62" s="192">
        <f t="shared" ref="ERQ62" si="3862">SUM(ERQ63:ERQ67)</f>
        <v>0</v>
      </c>
      <c r="ERR62" s="192">
        <f t="shared" ref="ERR62" si="3863">SUM(ERR63:ERR67)</f>
        <v>0</v>
      </c>
      <c r="ERS62" s="192">
        <f t="shared" ref="ERS62" si="3864">SUM(ERS63:ERS67)</f>
        <v>0</v>
      </c>
      <c r="ERT62" s="192">
        <f t="shared" ref="ERT62" si="3865">SUM(ERT63:ERT67)</f>
        <v>0</v>
      </c>
      <c r="ERU62" s="192">
        <f t="shared" ref="ERU62" si="3866">SUM(ERU63:ERU67)</f>
        <v>0</v>
      </c>
      <c r="ERV62" s="192">
        <f t="shared" ref="ERV62" si="3867">SUM(ERV63:ERV67)</f>
        <v>0</v>
      </c>
      <c r="ERW62" s="192">
        <f t="shared" ref="ERW62" si="3868">SUM(ERW63:ERW67)</f>
        <v>0</v>
      </c>
      <c r="ERX62" s="192">
        <f t="shared" ref="ERX62" si="3869">SUM(ERX63:ERX67)</f>
        <v>0</v>
      </c>
      <c r="ERY62" s="192">
        <f t="shared" ref="ERY62" si="3870">SUM(ERY63:ERY67)</f>
        <v>0</v>
      </c>
      <c r="ERZ62" s="192">
        <f t="shared" ref="ERZ62" si="3871">SUM(ERZ63:ERZ67)</f>
        <v>0</v>
      </c>
      <c r="ESA62" s="192">
        <f t="shared" ref="ESA62" si="3872">SUM(ESA63:ESA67)</f>
        <v>0</v>
      </c>
      <c r="ESB62" s="192">
        <f t="shared" ref="ESB62" si="3873">SUM(ESB63:ESB67)</f>
        <v>0</v>
      </c>
      <c r="ESC62" s="192">
        <f t="shared" ref="ESC62" si="3874">SUM(ESC63:ESC67)</f>
        <v>0</v>
      </c>
      <c r="ESD62" s="192">
        <f t="shared" ref="ESD62" si="3875">SUM(ESD63:ESD67)</f>
        <v>0</v>
      </c>
      <c r="ESE62" s="192">
        <f t="shared" ref="ESE62" si="3876">SUM(ESE63:ESE67)</f>
        <v>0</v>
      </c>
      <c r="ESF62" s="192">
        <f t="shared" ref="ESF62" si="3877">SUM(ESF63:ESF67)</f>
        <v>0</v>
      </c>
      <c r="ESG62" s="192">
        <f t="shared" ref="ESG62" si="3878">SUM(ESG63:ESG67)</f>
        <v>0</v>
      </c>
      <c r="ESH62" s="192">
        <f t="shared" ref="ESH62" si="3879">SUM(ESH63:ESH67)</f>
        <v>0</v>
      </c>
      <c r="ESI62" s="192">
        <f t="shared" ref="ESI62" si="3880">SUM(ESI63:ESI67)</f>
        <v>0</v>
      </c>
      <c r="ESJ62" s="192">
        <f t="shared" ref="ESJ62" si="3881">SUM(ESJ63:ESJ67)</f>
        <v>0</v>
      </c>
      <c r="ESK62" s="192">
        <f t="shared" ref="ESK62" si="3882">SUM(ESK63:ESK67)</f>
        <v>0</v>
      </c>
      <c r="ESL62" s="192">
        <f t="shared" ref="ESL62" si="3883">SUM(ESL63:ESL67)</f>
        <v>0</v>
      </c>
      <c r="ESM62" s="192">
        <f t="shared" ref="ESM62" si="3884">SUM(ESM63:ESM67)</f>
        <v>0</v>
      </c>
      <c r="ESN62" s="192">
        <f t="shared" ref="ESN62" si="3885">SUM(ESN63:ESN67)</f>
        <v>0</v>
      </c>
      <c r="ESO62" s="192">
        <f t="shared" ref="ESO62" si="3886">SUM(ESO63:ESO67)</f>
        <v>0</v>
      </c>
      <c r="ESP62" s="192">
        <f t="shared" ref="ESP62" si="3887">SUM(ESP63:ESP67)</f>
        <v>0</v>
      </c>
      <c r="ESQ62" s="192">
        <f t="shared" ref="ESQ62" si="3888">SUM(ESQ63:ESQ67)</f>
        <v>0</v>
      </c>
      <c r="ESR62" s="192">
        <f t="shared" ref="ESR62" si="3889">SUM(ESR63:ESR67)</f>
        <v>0</v>
      </c>
      <c r="ESS62" s="192">
        <f t="shared" ref="ESS62" si="3890">SUM(ESS63:ESS67)</f>
        <v>0</v>
      </c>
      <c r="EST62" s="192">
        <f t="shared" ref="EST62" si="3891">SUM(EST63:EST67)</f>
        <v>0</v>
      </c>
      <c r="ESU62" s="192">
        <f t="shared" ref="ESU62" si="3892">SUM(ESU63:ESU67)</f>
        <v>0</v>
      </c>
      <c r="ESV62" s="192">
        <f t="shared" ref="ESV62" si="3893">SUM(ESV63:ESV67)</f>
        <v>0</v>
      </c>
      <c r="ESW62" s="192">
        <f t="shared" ref="ESW62" si="3894">SUM(ESW63:ESW67)</f>
        <v>0</v>
      </c>
      <c r="ESX62" s="192">
        <f t="shared" ref="ESX62" si="3895">SUM(ESX63:ESX67)</f>
        <v>0</v>
      </c>
      <c r="ESY62" s="192">
        <f t="shared" ref="ESY62" si="3896">SUM(ESY63:ESY67)</f>
        <v>0</v>
      </c>
      <c r="ESZ62" s="192">
        <f t="shared" ref="ESZ62" si="3897">SUM(ESZ63:ESZ67)</f>
        <v>0</v>
      </c>
      <c r="ETA62" s="192">
        <f t="shared" ref="ETA62" si="3898">SUM(ETA63:ETA67)</f>
        <v>0</v>
      </c>
      <c r="ETB62" s="192">
        <f t="shared" ref="ETB62" si="3899">SUM(ETB63:ETB67)</f>
        <v>0</v>
      </c>
      <c r="ETC62" s="192">
        <f t="shared" ref="ETC62" si="3900">SUM(ETC63:ETC67)</f>
        <v>0</v>
      </c>
      <c r="ETD62" s="192">
        <f t="shared" ref="ETD62" si="3901">SUM(ETD63:ETD67)</f>
        <v>0</v>
      </c>
      <c r="ETE62" s="192">
        <f t="shared" ref="ETE62" si="3902">SUM(ETE63:ETE67)</f>
        <v>0</v>
      </c>
      <c r="ETF62" s="192">
        <f t="shared" ref="ETF62" si="3903">SUM(ETF63:ETF67)</f>
        <v>0</v>
      </c>
      <c r="ETG62" s="192">
        <f t="shared" ref="ETG62" si="3904">SUM(ETG63:ETG67)</f>
        <v>0</v>
      </c>
      <c r="ETH62" s="192">
        <f t="shared" ref="ETH62" si="3905">SUM(ETH63:ETH67)</f>
        <v>0</v>
      </c>
      <c r="ETI62" s="192">
        <f t="shared" ref="ETI62" si="3906">SUM(ETI63:ETI67)</f>
        <v>0</v>
      </c>
      <c r="ETJ62" s="192">
        <f t="shared" ref="ETJ62" si="3907">SUM(ETJ63:ETJ67)</f>
        <v>0</v>
      </c>
      <c r="ETK62" s="192">
        <f t="shared" ref="ETK62" si="3908">SUM(ETK63:ETK67)</f>
        <v>0</v>
      </c>
      <c r="ETL62" s="192">
        <f t="shared" ref="ETL62" si="3909">SUM(ETL63:ETL67)</f>
        <v>0</v>
      </c>
      <c r="ETM62" s="192">
        <f t="shared" ref="ETM62" si="3910">SUM(ETM63:ETM67)</f>
        <v>0</v>
      </c>
      <c r="ETN62" s="192">
        <f t="shared" ref="ETN62" si="3911">SUM(ETN63:ETN67)</f>
        <v>0</v>
      </c>
      <c r="ETO62" s="192">
        <f t="shared" ref="ETO62" si="3912">SUM(ETO63:ETO67)</f>
        <v>0</v>
      </c>
      <c r="ETP62" s="192">
        <f t="shared" ref="ETP62" si="3913">SUM(ETP63:ETP67)</f>
        <v>0</v>
      </c>
      <c r="ETQ62" s="192">
        <f t="shared" ref="ETQ62" si="3914">SUM(ETQ63:ETQ67)</f>
        <v>0</v>
      </c>
      <c r="ETR62" s="192">
        <f t="shared" ref="ETR62" si="3915">SUM(ETR63:ETR67)</f>
        <v>0</v>
      </c>
      <c r="ETS62" s="192">
        <f t="shared" ref="ETS62" si="3916">SUM(ETS63:ETS67)</f>
        <v>0</v>
      </c>
      <c r="ETT62" s="192">
        <f t="shared" ref="ETT62" si="3917">SUM(ETT63:ETT67)</f>
        <v>0</v>
      </c>
      <c r="ETU62" s="192">
        <f t="shared" ref="ETU62" si="3918">SUM(ETU63:ETU67)</f>
        <v>0</v>
      </c>
      <c r="ETV62" s="192">
        <f t="shared" ref="ETV62" si="3919">SUM(ETV63:ETV67)</f>
        <v>0</v>
      </c>
      <c r="ETW62" s="192">
        <f t="shared" ref="ETW62" si="3920">SUM(ETW63:ETW67)</f>
        <v>0</v>
      </c>
      <c r="ETX62" s="192">
        <f t="shared" ref="ETX62" si="3921">SUM(ETX63:ETX67)</f>
        <v>0</v>
      </c>
      <c r="ETY62" s="192">
        <f t="shared" ref="ETY62" si="3922">SUM(ETY63:ETY67)</f>
        <v>0</v>
      </c>
      <c r="ETZ62" s="192">
        <f t="shared" ref="ETZ62" si="3923">SUM(ETZ63:ETZ67)</f>
        <v>0</v>
      </c>
      <c r="EUA62" s="192">
        <f t="shared" ref="EUA62" si="3924">SUM(EUA63:EUA67)</f>
        <v>0</v>
      </c>
      <c r="EUB62" s="192">
        <f t="shared" ref="EUB62" si="3925">SUM(EUB63:EUB67)</f>
        <v>0</v>
      </c>
      <c r="EUC62" s="192">
        <f t="shared" ref="EUC62" si="3926">SUM(EUC63:EUC67)</f>
        <v>0</v>
      </c>
      <c r="EUD62" s="192">
        <f t="shared" ref="EUD62" si="3927">SUM(EUD63:EUD67)</f>
        <v>0</v>
      </c>
      <c r="EUE62" s="192">
        <f t="shared" ref="EUE62" si="3928">SUM(EUE63:EUE67)</f>
        <v>0</v>
      </c>
      <c r="EUF62" s="192">
        <f t="shared" ref="EUF62" si="3929">SUM(EUF63:EUF67)</f>
        <v>0</v>
      </c>
      <c r="EUG62" s="192">
        <f t="shared" ref="EUG62" si="3930">SUM(EUG63:EUG67)</f>
        <v>0</v>
      </c>
      <c r="EUH62" s="192">
        <f t="shared" ref="EUH62" si="3931">SUM(EUH63:EUH67)</f>
        <v>0</v>
      </c>
      <c r="EUI62" s="192">
        <f t="shared" ref="EUI62" si="3932">SUM(EUI63:EUI67)</f>
        <v>0</v>
      </c>
      <c r="EUJ62" s="192">
        <f t="shared" ref="EUJ62" si="3933">SUM(EUJ63:EUJ67)</f>
        <v>0</v>
      </c>
      <c r="EUK62" s="192">
        <f t="shared" ref="EUK62" si="3934">SUM(EUK63:EUK67)</f>
        <v>0</v>
      </c>
      <c r="EUL62" s="192">
        <f t="shared" ref="EUL62" si="3935">SUM(EUL63:EUL67)</f>
        <v>0</v>
      </c>
      <c r="EUM62" s="192">
        <f t="shared" ref="EUM62" si="3936">SUM(EUM63:EUM67)</f>
        <v>0</v>
      </c>
      <c r="EUN62" s="192">
        <f t="shared" ref="EUN62" si="3937">SUM(EUN63:EUN67)</f>
        <v>0</v>
      </c>
      <c r="EUO62" s="192">
        <f t="shared" ref="EUO62" si="3938">SUM(EUO63:EUO67)</f>
        <v>0</v>
      </c>
      <c r="EUP62" s="192">
        <f t="shared" ref="EUP62" si="3939">SUM(EUP63:EUP67)</f>
        <v>0</v>
      </c>
      <c r="EUQ62" s="192">
        <f t="shared" ref="EUQ62" si="3940">SUM(EUQ63:EUQ67)</f>
        <v>0</v>
      </c>
      <c r="EUR62" s="192">
        <f t="shared" ref="EUR62" si="3941">SUM(EUR63:EUR67)</f>
        <v>0</v>
      </c>
      <c r="EUS62" s="192">
        <f t="shared" ref="EUS62" si="3942">SUM(EUS63:EUS67)</f>
        <v>0</v>
      </c>
      <c r="EUT62" s="192">
        <f t="shared" ref="EUT62" si="3943">SUM(EUT63:EUT67)</f>
        <v>0</v>
      </c>
      <c r="EUU62" s="192">
        <f t="shared" ref="EUU62" si="3944">SUM(EUU63:EUU67)</f>
        <v>0</v>
      </c>
      <c r="EUV62" s="192">
        <f t="shared" ref="EUV62" si="3945">SUM(EUV63:EUV67)</f>
        <v>0</v>
      </c>
      <c r="EUW62" s="192">
        <f t="shared" ref="EUW62" si="3946">SUM(EUW63:EUW67)</f>
        <v>0</v>
      </c>
      <c r="EUX62" s="192">
        <f t="shared" ref="EUX62" si="3947">SUM(EUX63:EUX67)</f>
        <v>0</v>
      </c>
      <c r="EUY62" s="192">
        <f t="shared" ref="EUY62" si="3948">SUM(EUY63:EUY67)</f>
        <v>0</v>
      </c>
      <c r="EUZ62" s="192">
        <f t="shared" ref="EUZ62" si="3949">SUM(EUZ63:EUZ67)</f>
        <v>0</v>
      </c>
      <c r="EVA62" s="192">
        <f t="shared" ref="EVA62" si="3950">SUM(EVA63:EVA67)</f>
        <v>0</v>
      </c>
      <c r="EVB62" s="192">
        <f t="shared" ref="EVB62" si="3951">SUM(EVB63:EVB67)</f>
        <v>0</v>
      </c>
      <c r="EVC62" s="192">
        <f t="shared" ref="EVC62" si="3952">SUM(EVC63:EVC67)</f>
        <v>0</v>
      </c>
      <c r="EVD62" s="192">
        <f t="shared" ref="EVD62" si="3953">SUM(EVD63:EVD67)</f>
        <v>0</v>
      </c>
      <c r="EVE62" s="192">
        <f t="shared" ref="EVE62" si="3954">SUM(EVE63:EVE67)</f>
        <v>0</v>
      </c>
      <c r="EVF62" s="192">
        <f t="shared" ref="EVF62" si="3955">SUM(EVF63:EVF67)</f>
        <v>0</v>
      </c>
      <c r="EVG62" s="192">
        <f t="shared" ref="EVG62" si="3956">SUM(EVG63:EVG67)</f>
        <v>0</v>
      </c>
      <c r="EVH62" s="192">
        <f t="shared" ref="EVH62" si="3957">SUM(EVH63:EVH67)</f>
        <v>0</v>
      </c>
      <c r="EVI62" s="192">
        <f t="shared" ref="EVI62" si="3958">SUM(EVI63:EVI67)</f>
        <v>0</v>
      </c>
      <c r="EVJ62" s="192">
        <f t="shared" ref="EVJ62" si="3959">SUM(EVJ63:EVJ67)</f>
        <v>0</v>
      </c>
      <c r="EVK62" s="192">
        <f t="shared" ref="EVK62" si="3960">SUM(EVK63:EVK67)</f>
        <v>0</v>
      </c>
      <c r="EVL62" s="192">
        <f t="shared" ref="EVL62" si="3961">SUM(EVL63:EVL67)</f>
        <v>0</v>
      </c>
      <c r="EVM62" s="192">
        <f t="shared" ref="EVM62" si="3962">SUM(EVM63:EVM67)</f>
        <v>0</v>
      </c>
      <c r="EVN62" s="192">
        <f t="shared" ref="EVN62" si="3963">SUM(EVN63:EVN67)</f>
        <v>0</v>
      </c>
      <c r="EVO62" s="192">
        <f t="shared" ref="EVO62" si="3964">SUM(EVO63:EVO67)</f>
        <v>0</v>
      </c>
      <c r="EVP62" s="192">
        <f t="shared" ref="EVP62" si="3965">SUM(EVP63:EVP67)</f>
        <v>0</v>
      </c>
      <c r="EVQ62" s="192">
        <f t="shared" ref="EVQ62" si="3966">SUM(EVQ63:EVQ67)</f>
        <v>0</v>
      </c>
      <c r="EVR62" s="192">
        <f t="shared" ref="EVR62" si="3967">SUM(EVR63:EVR67)</f>
        <v>0</v>
      </c>
      <c r="EVS62" s="192">
        <f t="shared" ref="EVS62" si="3968">SUM(EVS63:EVS67)</f>
        <v>0</v>
      </c>
      <c r="EVT62" s="192">
        <f t="shared" ref="EVT62" si="3969">SUM(EVT63:EVT67)</f>
        <v>0</v>
      </c>
      <c r="EVU62" s="192">
        <f t="shared" ref="EVU62" si="3970">SUM(EVU63:EVU67)</f>
        <v>0</v>
      </c>
      <c r="EVV62" s="192">
        <f t="shared" ref="EVV62" si="3971">SUM(EVV63:EVV67)</f>
        <v>0</v>
      </c>
      <c r="EVW62" s="192">
        <f t="shared" ref="EVW62" si="3972">SUM(EVW63:EVW67)</f>
        <v>0</v>
      </c>
      <c r="EVX62" s="192">
        <f t="shared" ref="EVX62" si="3973">SUM(EVX63:EVX67)</f>
        <v>0</v>
      </c>
      <c r="EVY62" s="192">
        <f t="shared" ref="EVY62" si="3974">SUM(EVY63:EVY67)</f>
        <v>0</v>
      </c>
      <c r="EVZ62" s="192">
        <f t="shared" ref="EVZ62" si="3975">SUM(EVZ63:EVZ67)</f>
        <v>0</v>
      </c>
      <c r="EWA62" s="192">
        <f t="shared" ref="EWA62" si="3976">SUM(EWA63:EWA67)</f>
        <v>0</v>
      </c>
      <c r="EWB62" s="192">
        <f t="shared" ref="EWB62" si="3977">SUM(EWB63:EWB67)</f>
        <v>0</v>
      </c>
      <c r="EWC62" s="192">
        <f t="shared" ref="EWC62" si="3978">SUM(EWC63:EWC67)</f>
        <v>0</v>
      </c>
      <c r="EWD62" s="192">
        <f t="shared" ref="EWD62" si="3979">SUM(EWD63:EWD67)</f>
        <v>0</v>
      </c>
      <c r="EWE62" s="192">
        <f t="shared" ref="EWE62" si="3980">SUM(EWE63:EWE67)</f>
        <v>0</v>
      </c>
      <c r="EWF62" s="192">
        <f t="shared" ref="EWF62" si="3981">SUM(EWF63:EWF67)</f>
        <v>0</v>
      </c>
      <c r="EWG62" s="192">
        <f t="shared" ref="EWG62" si="3982">SUM(EWG63:EWG67)</f>
        <v>0</v>
      </c>
      <c r="EWH62" s="192">
        <f t="shared" ref="EWH62" si="3983">SUM(EWH63:EWH67)</f>
        <v>0</v>
      </c>
      <c r="EWI62" s="192">
        <f t="shared" ref="EWI62" si="3984">SUM(EWI63:EWI67)</f>
        <v>0</v>
      </c>
      <c r="EWJ62" s="192">
        <f t="shared" ref="EWJ62" si="3985">SUM(EWJ63:EWJ67)</f>
        <v>0</v>
      </c>
      <c r="EWK62" s="192">
        <f t="shared" ref="EWK62" si="3986">SUM(EWK63:EWK67)</f>
        <v>0</v>
      </c>
      <c r="EWL62" s="192">
        <f t="shared" ref="EWL62" si="3987">SUM(EWL63:EWL67)</f>
        <v>0</v>
      </c>
      <c r="EWM62" s="192">
        <f t="shared" ref="EWM62" si="3988">SUM(EWM63:EWM67)</f>
        <v>0</v>
      </c>
      <c r="EWN62" s="192">
        <f t="shared" ref="EWN62" si="3989">SUM(EWN63:EWN67)</f>
        <v>0</v>
      </c>
      <c r="EWO62" s="192">
        <f t="shared" ref="EWO62" si="3990">SUM(EWO63:EWO67)</f>
        <v>0</v>
      </c>
      <c r="EWP62" s="192">
        <f t="shared" ref="EWP62" si="3991">SUM(EWP63:EWP67)</f>
        <v>0</v>
      </c>
      <c r="EWQ62" s="192">
        <f t="shared" ref="EWQ62" si="3992">SUM(EWQ63:EWQ67)</f>
        <v>0</v>
      </c>
      <c r="EWR62" s="192">
        <f t="shared" ref="EWR62" si="3993">SUM(EWR63:EWR67)</f>
        <v>0</v>
      </c>
      <c r="EWS62" s="192">
        <f t="shared" ref="EWS62" si="3994">SUM(EWS63:EWS67)</f>
        <v>0</v>
      </c>
      <c r="EWT62" s="192">
        <f t="shared" ref="EWT62" si="3995">SUM(EWT63:EWT67)</f>
        <v>0</v>
      </c>
      <c r="EWU62" s="192">
        <f t="shared" ref="EWU62" si="3996">SUM(EWU63:EWU67)</f>
        <v>0</v>
      </c>
      <c r="EWV62" s="192">
        <f t="shared" ref="EWV62" si="3997">SUM(EWV63:EWV67)</f>
        <v>0</v>
      </c>
      <c r="EWW62" s="192">
        <f t="shared" ref="EWW62" si="3998">SUM(EWW63:EWW67)</f>
        <v>0</v>
      </c>
      <c r="EWX62" s="192">
        <f t="shared" ref="EWX62" si="3999">SUM(EWX63:EWX67)</f>
        <v>0</v>
      </c>
      <c r="EWY62" s="192">
        <f t="shared" ref="EWY62" si="4000">SUM(EWY63:EWY67)</f>
        <v>0</v>
      </c>
      <c r="EWZ62" s="192">
        <f t="shared" ref="EWZ62" si="4001">SUM(EWZ63:EWZ67)</f>
        <v>0</v>
      </c>
      <c r="EXA62" s="192">
        <f t="shared" ref="EXA62" si="4002">SUM(EXA63:EXA67)</f>
        <v>0</v>
      </c>
      <c r="EXB62" s="192">
        <f t="shared" ref="EXB62" si="4003">SUM(EXB63:EXB67)</f>
        <v>0</v>
      </c>
      <c r="EXC62" s="192">
        <f t="shared" ref="EXC62" si="4004">SUM(EXC63:EXC67)</f>
        <v>0</v>
      </c>
      <c r="EXD62" s="192">
        <f t="shared" ref="EXD62" si="4005">SUM(EXD63:EXD67)</f>
        <v>0</v>
      </c>
      <c r="EXE62" s="192">
        <f t="shared" ref="EXE62" si="4006">SUM(EXE63:EXE67)</f>
        <v>0</v>
      </c>
      <c r="EXF62" s="192">
        <f t="shared" ref="EXF62" si="4007">SUM(EXF63:EXF67)</f>
        <v>0</v>
      </c>
      <c r="EXG62" s="192">
        <f t="shared" ref="EXG62" si="4008">SUM(EXG63:EXG67)</f>
        <v>0</v>
      </c>
      <c r="EXH62" s="192">
        <f t="shared" ref="EXH62" si="4009">SUM(EXH63:EXH67)</f>
        <v>0</v>
      </c>
      <c r="EXI62" s="192">
        <f t="shared" ref="EXI62" si="4010">SUM(EXI63:EXI67)</f>
        <v>0</v>
      </c>
      <c r="EXJ62" s="192">
        <f t="shared" ref="EXJ62" si="4011">SUM(EXJ63:EXJ67)</f>
        <v>0</v>
      </c>
      <c r="EXK62" s="192">
        <f t="shared" ref="EXK62" si="4012">SUM(EXK63:EXK67)</f>
        <v>0</v>
      </c>
      <c r="EXL62" s="192">
        <f t="shared" ref="EXL62" si="4013">SUM(EXL63:EXL67)</f>
        <v>0</v>
      </c>
      <c r="EXM62" s="192">
        <f t="shared" ref="EXM62" si="4014">SUM(EXM63:EXM67)</f>
        <v>0</v>
      </c>
      <c r="EXN62" s="192">
        <f t="shared" ref="EXN62" si="4015">SUM(EXN63:EXN67)</f>
        <v>0</v>
      </c>
      <c r="EXO62" s="192">
        <f t="shared" ref="EXO62" si="4016">SUM(EXO63:EXO67)</f>
        <v>0</v>
      </c>
      <c r="EXP62" s="192">
        <f t="shared" ref="EXP62" si="4017">SUM(EXP63:EXP67)</f>
        <v>0</v>
      </c>
      <c r="EXQ62" s="192">
        <f t="shared" ref="EXQ62" si="4018">SUM(EXQ63:EXQ67)</f>
        <v>0</v>
      </c>
      <c r="EXR62" s="192">
        <f t="shared" ref="EXR62" si="4019">SUM(EXR63:EXR67)</f>
        <v>0</v>
      </c>
      <c r="EXS62" s="192">
        <f t="shared" ref="EXS62" si="4020">SUM(EXS63:EXS67)</f>
        <v>0</v>
      </c>
      <c r="EXT62" s="192">
        <f t="shared" ref="EXT62" si="4021">SUM(EXT63:EXT67)</f>
        <v>0</v>
      </c>
      <c r="EXU62" s="192">
        <f t="shared" ref="EXU62" si="4022">SUM(EXU63:EXU67)</f>
        <v>0</v>
      </c>
      <c r="EXV62" s="192">
        <f t="shared" ref="EXV62" si="4023">SUM(EXV63:EXV67)</f>
        <v>0</v>
      </c>
      <c r="EXW62" s="192">
        <f t="shared" ref="EXW62" si="4024">SUM(EXW63:EXW67)</f>
        <v>0</v>
      </c>
      <c r="EXX62" s="192">
        <f t="shared" ref="EXX62" si="4025">SUM(EXX63:EXX67)</f>
        <v>0</v>
      </c>
      <c r="EXY62" s="192">
        <f t="shared" ref="EXY62" si="4026">SUM(EXY63:EXY67)</f>
        <v>0</v>
      </c>
      <c r="EXZ62" s="192">
        <f t="shared" ref="EXZ62" si="4027">SUM(EXZ63:EXZ67)</f>
        <v>0</v>
      </c>
      <c r="EYA62" s="192">
        <f t="shared" ref="EYA62" si="4028">SUM(EYA63:EYA67)</f>
        <v>0</v>
      </c>
      <c r="EYB62" s="192">
        <f t="shared" ref="EYB62" si="4029">SUM(EYB63:EYB67)</f>
        <v>0</v>
      </c>
      <c r="EYC62" s="192">
        <f t="shared" ref="EYC62" si="4030">SUM(EYC63:EYC67)</f>
        <v>0</v>
      </c>
      <c r="EYD62" s="192">
        <f t="shared" ref="EYD62" si="4031">SUM(EYD63:EYD67)</f>
        <v>0</v>
      </c>
      <c r="EYE62" s="192">
        <f t="shared" ref="EYE62" si="4032">SUM(EYE63:EYE67)</f>
        <v>0</v>
      </c>
      <c r="EYF62" s="192">
        <f t="shared" ref="EYF62" si="4033">SUM(EYF63:EYF67)</f>
        <v>0</v>
      </c>
      <c r="EYG62" s="192">
        <f t="shared" ref="EYG62" si="4034">SUM(EYG63:EYG67)</f>
        <v>0</v>
      </c>
      <c r="EYH62" s="192">
        <f t="shared" ref="EYH62" si="4035">SUM(EYH63:EYH67)</f>
        <v>0</v>
      </c>
      <c r="EYI62" s="192">
        <f t="shared" ref="EYI62" si="4036">SUM(EYI63:EYI67)</f>
        <v>0</v>
      </c>
      <c r="EYJ62" s="192">
        <f t="shared" ref="EYJ62" si="4037">SUM(EYJ63:EYJ67)</f>
        <v>0</v>
      </c>
      <c r="EYK62" s="192">
        <f t="shared" ref="EYK62" si="4038">SUM(EYK63:EYK67)</f>
        <v>0</v>
      </c>
      <c r="EYL62" s="192">
        <f t="shared" ref="EYL62" si="4039">SUM(EYL63:EYL67)</f>
        <v>0</v>
      </c>
      <c r="EYM62" s="192">
        <f t="shared" ref="EYM62" si="4040">SUM(EYM63:EYM67)</f>
        <v>0</v>
      </c>
      <c r="EYN62" s="192">
        <f t="shared" ref="EYN62" si="4041">SUM(EYN63:EYN67)</f>
        <v>0</v>
      </c>
      <c r="EYO62" s="192">
        <f t="shared" ref="EYO62" si="4042">SUM(EYO63:EYO67)</f>
        <v>0</v>
      </c>
      <c r="EYP62" s="192">
        <f t="shared" ref="EYP62" si="4043">SUM(EYP63:EYP67)</f>
        <v>0</v>
      </c>
      <c r="EYQ62" s="192">
        <f t="shared" ref="EYQ62" si="4044">SUM(EYQ63:EYQ67)</f>
        <v>0</v>
      </c>
      <c r="EYR62" s="192">
        <f t="shared" ref="EYR62" si="4045">SUM(EYR63:EYR67)</f>
        <v>0</v>
      </c>
      <c r="EYS62" s="192">
        <f t="shared" ref="EYS62" si="4046">SUM(EYS63:EYS67)</f>
        <v>0</v>
      </c>
      <c r="EYT62" s="192">
        <f t="shared" ref="EYT62" si="4047">SUM(EYT63:EYT67)</f>
        <v>0</v>
      </c>
      <c r="EYU62" s="192">
        <f t="shared" ref="EYU62" si="4048">SUM(EYU63:EYU67)</f>
        <v>0</v>
      </c>
      <c r="EYV62" s="192">
        <f t="shared" ref="EYV62" si="4049">SUM(EYV63:EYV67)</f>
        <v>0</v>
      </c>
      <c r="EYW62" s="192">
        <f t="shared" ref="EYW62" si="4050">SUM(EYW63:EYW67)</f>
        <v>0</v>
      </c>
      <c r="EYX62" s="192">
        <f t="shared" ref="EYX62" si="4051">SUM(EYX63:EYX67)</f>
        <v>0</v>
      </c>
      <c r="EYY62" s="192">
        <f t="shared" ref="EYY62" si="4052">SUM(EYY63:EYY67)</f>
        <v>0</v>
      </c>
      <c r="EYZ62" s="192">
        <f t="shared" ref="EYZ62" si="4053">SUM(EYZ63:EYZ67)</f>
        <v>0</v>
      </c>
      <c r="EZA62" s="192">
        <f t="shared" ref="EZA62" si="4054">SUM(EZA63:EZA67)</f>
        <v>0</v>
      </c>
      <c r="EZB62" s="192">
        <f t="shared" ref="EZB62" si="4055">SUM(EZB63:EZB67)</f>
        <v>0</v>
      </c>
      <c r="EZC62" s="192">
        <f t="shared" ref="EZC62" si="4056">SUM(EZC63:EZC67)</f>
        <v>0</v>
      </c>
      <c r="EZD62" s="192">
        <f t="shared" ref="EZD62" si="4057">SUM(EZD63:EZD67)</f>
        <v>0</v>
      </c>
      <c r="EZE62" s="192">
        <f t="shared" ref="EZE62" si="4058">SUM(EZE63:EZE67)</f>
        <v>0</v>
      </c>
      <c r="EZF62" s="192">
        <f t="shared" ref="EZF62" si="4059">SUM(EZF63:EZF67)</f>
        <v>0</v>
      </c>
      <c r="EZG62" s="192">
        <f t="shared" ref="EZG62" si="4060">SUM(EZG63:EZG67)</f>
        <v>0</v>
      </c>
      <c r="EZH62" s="192">
        <f t="shared" ref="EZH62" si="4061">SUM(EZH63:EZH67)</f>
        <v>0</v>
      </c>
      <c r="EZI62" s="192">
        <f t="shared" ref="EZI62" si="4062">SUM(EZI63:EZI67)</f>
        <v>0</v>
      </c>
      <c r="EZJ62" s="192">
        <f t="shared" ref="EZJ62" si="4063">SUM(EZJ63:EZJ67)</f>
        <v>0</v>
      </c>
      <c r="EZK62" s="192">
        <f t="shared" ref="EZK62" si="4064">SUM(EZK63:EZK67)</f>
        <v>0</v>
      </c>
      <c r="EZL62" s="192">
        <f t="shared" ref="EZL62" si="4065">SUM(EZL63:EZL67)</f>
        <v>0</v>
      </c>
      <c r="EZM62" s="192">
        <f t="shared" ref="EZM62" si="4066">SUM(EZM63:EZM67)</f>
        <v>0</v>
      </c>
      <c r="EZN62" s="192">
        <f t="shared" ref="EZN62" si="4067">SUM(EZN63:EZN67)</f>
        <v>0</v>
      </c>
      <c r="EZO62" s="192">
        <f t="shared" ref="EZO62" si="4068">SUM(EZO63:EZO67)</f>
        <v>0</v>
      </c>
      <c r="EZP62" s="192">
        <f t="shared" ref="EZP62" si="4069">SUM(EZP63:EZP67)</f>
        <v>0</v>
      </c>
      <c r="EZQ62" s="192">
        <f t="shared" ref="EZQ62" si="4070">SUM(EZQ63:EZQ67)</f>
        <v>0</v>
      </c>
      <c r="EZR62" s="192">
        <f t="shared" ref="EZR62" si="4071">SUM(EZR63:EZR67)</f>
        <v>0</v>
      </c>
      <c r="EZS62" s="192">
        <f t="shared" ref="EZS62" si="4072">SUM(EZS63:EZS67)</f>
        <v>0</v>
      </c>
      <c r="EZT62" s="192">
        <f t="shared" ref="EZT62" si="4073">SUM(EZT63:EZT67)</f>
        <v>0</v>
      </c>
      <c r="EZU62" s="192">
        <f t="shared" ref="EZU62" si="4074">SUM(EZU63:EZU67)</f>
        <v>0</v>
      </c>
      <c r="EZV62" s="192">
        <f t="shared" ref="EZV62" si="4075">SUM(EZV63:EZV67)</f>
        <v>0</v>
      </c>
      <c r="EZW62" s="192">
        <f t="shared" ref="EZW62" si="4076">SUM(EZW63:EZW67)</f>
        <v>0</v>
      </c>
      <c r="EZX62" s="192">
        <f t="shared" ref="EZX62" si="4077">SUM(EZX63:EZX67)</f>
        <v>0</v>
      </c>
      <c r="EZY62" s="192">
        <f t="shared" ref="EZY62" si="4078">SUM(EZY63:EZY67)</f>
        <v>0</v>
      </c>
      <c r="EZZ62" s="192">
        <f t="shared" ref="EZZ62" si="4079">SUM(EZZ63:EZZ67)</f>
        <v>0</v>
      </c>
      <c r="FAA62" s="192">
        <f t="shared" ref="FAA62" si="4080">SUM(FAA63:FAA67)</f>
        <v>0</v>
      </c>
      <c r="FAB62" s="192">
        <f t="shared" ref="FAB62" si="4081">SUM(FAB63:FAB67)</f>
        <v>0</v>
      </c>
      <c r="FAC62" s="192">
        <f t="shared" ref="FAC62" si="4082">SUM(FAC63:FAC67)</f>
        <v>0</v>
      </c>
      <c r="FAD62" s="192">
        <f t="shared" ref="FAD62" si="4083">SUM(FAD63:FAD67)</f>
        <v>0</v>
      </c>
      <c r="FAE62" s="192">
        <f t="shared" ref="FAE62" si="4084">SUM(FAE63:FAE67)</f>
        <v>0</v>
      </c>
      <c r="FAF62" s="192">
        <f t="shared" ref="FAF62" si="4085">SUM(FAF63:FAF67)</f>
        <v>0</v>
      </c>
      <c r="FAG62" s="192">
        <f t="shared" ref="FAG62" si="4086">SUM(FAG63:FAG67)</f>
        <v>0</v>
      </c>
      <c r="FAH62" s="192">
        <f t="shared" ref="FAH62" si="4087">SUM(FAH63:FAH67)</f>
        <v>0</v>
      </c>
      <c r="FAI62" s="192">
        <f t="shared" ref="FAI62" si="4088">SUM(FAI63:FAI67)</f>
        <v>0</v>
      </c>
      <c r="FAJ62" s="192">
        <f t="shared" ref="FAJ62" si="4089">SUM(FAJ63:FAJ67)</f>
        <v>0</v>
      </c>
      <c r="FAK62" s="192">
        <f t="shared" ref="FAK62" si="4090">SUM(FAK63:FAK67)</f>
        <v>0</v>
      </c>
      <c r="FAL62" s="192">
        <f t="shared" ref="FAL62" si="4091">SUM(FAL63:FAL67)</f>
        <v>0</v>
      </c>
      <c r="FAM62" s="192">
        <f t="shared" ref="FAM62" si="4092">SUM(FAM63:FAM67)</f>
        <v>0</v>
      </c>
      <c r="FAN62" s="192">
        <f t="shared" ref="FAN62" si="4093">SUM(FAN63:FAN67)</f>
        <v>0</v>
      </c>
      <c r="FAO62" s="192">
        <f t="shared" ref="FAO62" si="4094">SUM(FAO63:FAO67)</f>
        <v>0</v>
      </c>
      <c r="FAP62" s="192">
        <f t="shared" ref="FAP62" si="4095">SUM(FAP63:FAP67)</f>
        <v>0</v>
      </c>
      <c r="FAQ62" s="192">
        <f t="shared" ref="FAQ62" si="4096">SUM(FAQ63:FAQ67)</f>
        <v>0</v>
      </c>
      <c r="FAR62" s="192">
        <f t="shared" ref="FAR62" si="4097">SUM(FAR63:FAR67)</f>
        <v>0</v>
      </c>
      <c r="FAS62" s="192">
        <f t="shared" ref="FAS62" si="4098">SUM(FAS63:FAS67)</f>
        <v>0</v>
      </c>
      <c r="FAT62" s="192">
        <f t="shared" ref="FAT62" si="4099">SUM(FAT63:FAT67)</f>
        <v>0</v>
      </c>
      <c r="FAU62" s="192">
        <f t="shared" ref="FAU62" si="4100">SUM(FAU63:FAU67)</f>
        <v>0</v>
      </c>
      <c r="FAV62" s="192">
        <f t="shared" ref="FAV62" si="4101">SUM(FAV63:FAV67)</f>
        <v>0</v>
      </c>
      <c r="FAW62" s="192">
        <f t="shared" ref="FAW62" si="4102">SUM(FAW63:FAW67)</f>
        <v>0</v>
      </c>
      <c r="FAX62" s="192">
        <f t="shared" ref="FAX62" si="4103">SUM(FAX63:FAX67)</f>
        <v>0</v>
      </c>
      <c r="FAY62" s="192">
        <f t="shared" ref="FAY62" si="4104">SUM(FAY63:FAY67)</f>
        <v>0</v>
      </c>
      <c r="FAZ62" s="192">
        <f t="shared" ref="FAZ62" si="4105">SUM(FAZ63:FAZ67)</f>
        <v>0</v>
      </c>
      <c r="FBA62" s="192">
        <f t="shared" ref="FBA62" si="4106">SUM(FBA63:FBA67)</f>
        <v>0</v>
      </c>
      <c r="FBB62" s="192">
        <f t="shared" ref="FBB62" si="4107">SUM(FBB63:FBB67)</f>
        <v>0</v>
      </c>
      <c r="FBC62" s="192">
        <f t="shared" ref="FBC62" si="4108">SUM(FBC63:FBC67)</f>
        <v>0</v>
      </c>
      <c r="FBD62" s="192">
        <f t="shared" ref="FBD62" si="4109">SUM(FBD63:FBD67)</f>
        <v>0</v>
      </c>
      <c r="FBE62" s="192">
        <f t="shared" ref="FBE62" si="4110">SUM(FBE63:FBE67)</f>
        <v>0</v>
      </c>
      <c r="FBF62" s="192">
        <f t="shared" ref="FBF62" si="4111">SUM(FBF63:FBF67)</f>
        <v>0</v>
      </c>
      <c r="FBG62" s="192">
        <f t="shared" ref="FBG62" si="4112">SUM(FBG63:FBG67)</f>
        <v>0</v>
      </c>
      <c r="FBH62" s="192">
        <f t="shared" ref="FBH62" si="4113">SUM(FBH63:FBH67)</f>
        <v>0</v>
      </c>
      <c r="FBI62" s="192">
        <f t="shared" ref="FBI62" si="4114">SUM(FBI63:FBI67)</f>
        <v>0</v>
      </c>
      <c r="FBJ62" s="192">
        <f t="shared" ref="FBJ62" si="4115">SUM(FBJ63:FBJ67)</f>
        <v>0</v>
      </c>
      <c r="FBK62" s="192">
        <f t="shared" ref="FBK62" si="4116">SUM(FBK63:FBK67)</f>
        <v>0</v>
      </c>
      <c r="FBL62" s="192">
        <f t="shared" ref="FBL62" si="4117">SUM(FBL63:FBL67)</f>
        <v>0</v>
      </c>
      <c r="FBM62" s="192">
        <f t="shared" ref="FBM62" si="4118">SUM(FBM63:FBM67)</f>
        <v>0</v>
      </c>
      <c r="FBN62" s="192">
        <f t="shared" ref="FBN62" si="4119">SUM(FBN63:FBN67)</f>
        <v>0</v>
      </c>
      <c r="FBO62" s="192">
        <f t="shared" ref="FBO62" si="4120">SUM(FBO63:FBO67)</f>
        <v>0</v>
      </c>
      <c r="FBP62" s="192">
        <f t="shared" ref="FBP62" si="4121">SUM(FBP63:FBP67)</f>
        <v>0</v>
      </c>
      <c r="FBQ62" s="192">
        <f t="shared" ref="FBQ62" si="4122">SUM(FBQ63:FBQ67)</f>
        <v>0</v>
      </c>
      <c r="FBR62" s="192">
        <f t="shared" ref="FBR62" si="4123">SUM(FBR63:FBR67)</f>
        <v>0</v>
      </c>
      <c r="FBS62" s="192">
        <f t="shared" ref="FBS62" si="4124">SUM(FBS63:FBS67)</f>
        <v>0</v>
      </c>
      <c r="FBT62" s="192">
        <f t="shared" ref="FBT62" si="4125">SUM(FBT63:FBT67)</f>
        <v>0</v>
      </c>
      <c r="FBU62" s="192">
        <f t="shared" ref="FBU62" si="4126">SUM(FBU63:FBU67)</f>
        <v>0</v>
      </c>
      <c r="FBV62" s="192">
        <f t="shared" ref="FBV62" si="4127">SUM(FBV63:FBV67)</f>
        <v>0</v>
      </c>
      <c r="FBW62" s="192">
        <f t="shared" ref="FBW62" si="4128">SUM(FBW63:FBW67)</f>
        <v>0</v>
      </c>
      <c r="FBX62" s="192">
        <f t="shared" ref="FBX62" si="4129">SUM(FBX63:FBX67)</f>
        <v>0</v>
      </c>
      <c r="FBY62" s="192">
        <f t="shared" ref="FBY62" si="4130">SUM(FBY63:FBY67)</f>
        <v>0</v>
      </c>
      <c r="FBZ62" s="192">
        <f t="shared" ref="FBZ62" si="4131">SUM(FBZ63:FBZ67)</f>
        <v>0</v>
      </c>
      <c r="FCA62" s="192">
        <f t="shared" ref="FCA62" si="4132">SUM(FCA63:FCA67)</f>
        <v>0</v>
      </c>
      <c r="FCB62" s="192">
        <f t="shared" ref="FCB62" si="4133">SUM(FCB63:FCB67)</f>
        <v>0</v>
      </c>
      <c r="FCC62" s="192">
        <f t="shared" ref="FCC62" si="4134">SUM(FCC63:FCC67)</f>
        <v>0</v>
      </c>
      <c r="FCD62" s="192">
        <f t="shared" ref="FCD62" si="4135">SUM(FCD63:FCD67)</f>
        <v>0</v>
      </c>
      <c r="FCE62" s="192">
        <f t="shared" ref="FCE62" si="4136">SUM(FCE63:FCE67)</f>
        <v>0</v>
      </c>
      <c r="FCF62" s="192">
        <f t="shared" ref="FCF62" si="4137">SUM(FCF63:FCF67)</f>
        <v>0</v>
      </c>
      <c r="FCG62" s="192">
        <f t="shared" ref="FCG62" si="4138">SUM(FCG63:FCG67)</f>
        <v>0</v>
      </c>
      <c r="FCH62" s="192">
        <f t="shared" ref="FCH62" si="4139">SUM(FCH63:FCH67)</f>
        <v>0</v>
      </c>
      <c r="FCI62" s="192">
        <f t="shared" ref="FCI62" si="4140">SUM(FCI63:FCI67)</f>
        <v>0</v>
      </c>
      <c r="FCJ62" s="192">
        <f t="shared" ref="FCJ62" si="4141">SUM(FCJ63:FCJ67)</f>
        <v>0</v>
      </c>
      <c r="FCK62" s="192">
        <f t="shared" ref="FCK62" si="4142">SUM(FCK63:FCK67)</f>
        <v>0</v>
      </c>
      <c r="FCL62" s="192">
        <f t="shared" ref="FCL62" si="4143">SUM(FCL63:FCL67)</f>
        <v>0</v>
      </c>
      <c r="FCM62" s="192">
        <f t="shared" ref="FCM62" si="4144">SUM(FCM63:FCM67)</f>
        <v>0</v>
      </c>
      <c r="FCN62" s="192">
        <f t="shared" ref="FCN62" si="4145">SUM(FCN63:FCN67)</f>
        <v>0</v>
      </c>
      <c r="FCO62" s="192">
        <f t="shared" ref="FCO62" si="4146">SUM(FCO63:FCO67)</f>
        <v>0</v>
      </c>
      <c r="FCP62" s="192">
        <f t="shared" ref="FCP62" si="4147">SUM(FCP63:FCP67)</f>
        <v>0</v>
      </c>
      <c r="FCQ62" s="192">
        <f t="shared" ref="FCQ62" si="4148">SUM(FCQ63:FCQ67)</f>
        <v>0</v>
      </c>
      <c r="FCR62" s="192">
        <f t="shared" ref="FCR62" si="4149">SUM(FCR63:FCR67)</f>
        <v>0</v>
      </c>
      <c r="FCS62" s="192">
        <f t="shared" ref="FCS62" si="4150">SUM(FCS63:FCS67)</f>
        <v>0</v>
      </c>
      <c r="FCT62" s="192">
        <f t="shared" ref="FCT62" si="4151">SUM(FCT63:FCT67)</f>
        <v>0</v>
      </c>
      <c r="FCU62" s="192">
        <f t="shared" ref="FCU62" si="4152">SUM(FCU63:FCU67)</f>
        <v>0</v>
      </c>
      <c r="FCV62" s="192">
        <f t="shared" ref="FCV62" si="4153">SUM(FCV63:FCV67)</f>
        <v>0</v>
      </c>
      <c r="FCW62" s="192">
        <f t="shared" ref="FCW62" si="4154">SUM(FCW63:FCW67)</f>
        <v>0</v>
      </c>
      <c r="FCX62" s="192">
        <f t="shared" ref="FCX62" si="4155">SUM(FCX63:FCX67)</f>
        <v>0</v>
      </c>
      <c r="FCY62" s="192">
        <f t="shared" ref="FCY62" si="4156">SUM(FCY63:FCY67)</f>
        <v>0</v>
      </c>
      <c r="FCZ62" s="192">
        <f t="shared" ref="FCZ62" si="4157">SUM(FCZ63:FCZ67)</f>
        <v>0</v>
      </c>
      <c r="FDA62" s="192">
        <f t="shared" ref="FDA62" si="4158">SUM(FDA63:FDA67)</f>
        <v>0</v>
      </c>
      <c r="FDB62" s="192">
        <f t="shared" ref="FDB62" si="4159">SUM(FDB63:FDB67)</f>
        <v>0</v>
      </c>
      <c r="FDC62" s="192">
        <f t="shared" ref="FDC62" si="4160">SUM(FDC63:FDC67)</f>
        <v>0</v>
      </c>
      <c r="FDD62" s="192">
        <f t="shared" ref="FDD62" si="4161">SUM(FDD63:FDD67)</f>
        <v>0</v>
      </c>
      <c r="FDE62" s="192">
        <f t="shared" ref="FDE62" si="4162">SUM(FDE63:FDE67)</f>
        <v>0</v>
      </c>
      <c r="FDF62" s="192">
        <f t="shared" ref="FDF62" si="4163">SUM(FDF63:FDF67)</f>
        <v>0</v>
      </c>
      <c r="FDG62" s="192">
        <f t="shared" ref="FDG62" si="4164">SUM(FDG63:FDG67)</f>
        <v>0</v>
      </c>
      <c r="FDH62" s="192">
        <f t="shared" ref="FDH62" si="4165">SUM(FDH63:FDH67)</f>
        <v>0</v>
      </c>
      <c r="FDI62" s="192">
        <f t="shared" ref="FDI62" si="4166">SUM(FDI63:FDI67)</f>
        <v>0</v>
      </c>
      <c r="FDJ62" s="192">
        <f t="shared" ref="FDJ62" si="4167">SUM(FDJ63:FDJ67)</f>
        <v>0</v>
      </c>
      <c r="FDK62" s="192">
        <f t="shared" ref="FDK62" si="4168">SUM(FDK63:FDK67)</f>
        <v>0</v>
      </c>
      <c r="FDL62" s="192">
        <f t="shared" ref="FDL62" si="4169">SUM(FDL63:FDL67)</f>
        <v>0</v>
      </c>
      <c r="FDM62" s="192">
        <f t="shared" ref="FDM62" si="4170">SUM(FDM63:FDM67)</f>
        <v>0</v>
      </c>
      <c r="FDN62" s="192">
        <f t="shared" ref="FDN62" si="4171">SUM(FDN63:FDN67)</f>
        <v>0</v>
      </c>
      <c r="FDO62" s="192">
        <f t="shared" ref="FDO62" si="4172">SUM(FDO63:FDO67)</f>
        <v>0</v>
      </c>
      <c r="FDP62" s="192">
        <f t="shared" ref="FDP62" si="4173">SUM(FDP63:FDP67)</f>
        <v>0</v>
      </c>
      <c r="FDQ62" s="192">
        <f t="shared" ref="FDQ62" si="4174">SUM(FDQ63:FDQ67)</f>
        <v>0</v>
      </c>
      <c r="FDR62" s="192">
        <f t="shared" ref="FDR62" si="4175">SUM(FDR63:FDR67)</f>
        <v>0</v>
      </c>
      <c r="FDS62" s="192">
        <f t="shared" ref="FDS62" si="4176">SUM(FDS63:FDS67)</f>
        <v>0</v>
      </c>
      <c r="FDT62" s="192">
        <f t="shared" ref="FDT62" si="4177">SUM(FDT63:FDT67)</f>
        <v>0</v>
      </c>
      <c r="FDU62" s="192">
        <f t="shared" ref="FDU62" si="4178">SUM(FDU63:FDU67)</f>
        <v>0</v>
      </c>
      <c r="FDV62" s="192">
        <f t="shared" ref="FDV62" si="4179">SUM(FDV63:FDV67)</f>
        <v>0</v>
      </c>
      <c r="FDW62" s="192">
        <f t="shared" ref="FDW62" si="4180">SUM(FDW63:FDW67)</f>
        <v>0</v>
      </c>
      <c r="FDX62" s="192">
        <f t="shared" ref="FDX62" si="4181">SUM(FDX63:FDX67)</f>
        <v>0</v>
      </c>
      <c r="FDY62" s="192">
        <f t="shared" ref="FDY62" si="4182">SUM(FDY63:FDY67)</f>
        <v>0</v>
      </c>
      <c r="FDZ62" s="192">
        <f t="shared" ref="FDZ62" si="4183">SUM(FDZ63:FDZ67)</f>
        <v>0</v>
      </c>
      <c r="FEA62" s="192">
        <f t="shared" ref="FEA62" si="4184">SUM(FEA63:FEA67)</f>
        <v>0</v>
      </c>
      <c r="FEB62" s="192">
        <f t="shared" ref="FEB62" si="4185">SUM(FEB63:FEB67)</f>
        <v>0</v>
      </c>
      <c r="FEC62" s="192">
        <f t="shared" ref="FEC62" si="4186">SUM(FEC63:FEC67)</f>
        <v>0</v>
      </c>
      <c r="FED62" s="192">
        <f t="shared" ref="FED62" si="4187">SUM(FED63:FED67)</f>
        <v>0</v>
      </c>
      <c r="FEE62" s="192">
        <f t="shared" ref="FEE62" si="4188">SUM(FEE63:FEE67)</f>
        <v>0</v>
      </c>
      <c r="FEF62" s="192">
        <f t="shared" ref="FEF62" si="4189">SUM(FEF63:FEF67)</f>
        <v>0</v>
      </c>
      <c r="FEG62" s="192">
        <f t="shared" ref="FEG62" si="4190">SUM(FEG63:FEG67)</f>
        <v>0</v>
      </c>
      <c r="FEH62" s="192">
        <f t="shared" ref="FEH62" si="4191">SUM(FEH63:FEH67)</f>
        <v>0</v>
      </c>
      <c r="FEI62" s="192">
        <f t="shared" ref="FEI62" si="4192">SUM(FEI63:FEI67)</f>
        <v>0</v>
      </c>
      <c r="FEJ62" s="192">
        <f t="shared" ref="FEJ62" si="4193">SUM(FEJ63:FEJ67)</f>
        <v>0</v>
      </c>
      <c r="FEK62" s="192">
        <f t="shared" ref="FEK62" si="4194">SUM(FEK63:FEK67)</f>
        <v>0</v>
      </c>
      <c r="FEL62" s="192">
        <f t="shared" ref="FEL62" si="4195">SUM(FEL63:FEL67)</f>
        <v>0</v>
      </c>
      <c r="FEM62" s="192">
        <f t="shared" ref="FEM62" si="4196">SUM(FEM63:FEM67)</f>
        <v>0</v>
      </c>
      <c r="FEN62" s="192">
        <f t="shared" ref="FEN62" si="4197">SUM(FEN63:FEN67)</f>
        <v>0</v>
      </c>
      <c r="FEO62" s="192">
        <f t="shared" ref="FEO62" si="4198">SUM(FEO63:FEO67)</f>
        <v>0</v>
      </c>
      <c r="FEP62" s="192">
        <f t="shared" ref="FEP62" si="4199">SUM(FEP63:FEP67)</f>
        <v>0</v>
      </c>
      <c r="FEQ62" s="192">
        <f t="shared" ref="FEQ62" si="4200">SUM(FEQ63:FEQ67)</f>
        <v>0</v>
      </c>
      <c r="FER62" s="192">
        <f t="shared" ref="FER62" si="4201">SUM(FER63:FER67)</f>
        <v>0</v>
      </c>
      <c r="FES62" s="192">
        <f t="shared" ref="FES62" si="4202">SUM(FES63:FES67)</f>
        <v>0</v>
      </c>
      <c r="FET62" s="192">
        <f t="shared" ref="FET62" si="4203">SUM(FET63:FET67)</f>
        <v>0</v>
      </c>
      <c r="FEU62" s="192">
        <f t="shared" ref="FEU62" si="4204">SUM(FEU63:FEU67)</f>
        <v>0</v>
      </c>
      <c r="FEV62" s="192">
        <f t="shared" ref="FEV62" si="4205">SUM(FEV63:FEV67)</f>
        <v>0</v>
      </c>
      <c r="FEW62" s="192">
        <f t="shared" ref="FEW62" si="4206">SUM(FEW63:FEW67)</f>
        <v>0</v>
      </c>
      <c r="FEX62" s="192">
        <f t="shared" ref="FEX62" si="4207">SUM(FEX63:FEX67)</f>
        <v>0</v>
      </c>
      <c r="FEY62" s="192">
        <f t="shared" ref="FEY62" si="4208">SUM(FEY63:FEY67)</f>
        <v>0</v>
      </c>
      <c r="FEZ62" s="192">
        <f t="shared" ref="FEZ62" si="4209">SUM(FEZ63:FEZ67)</f>
        <v>0</v>
      </c>
      <c r="FFA62" s="192">
        <f t="shared" ref="FFA62" si="4210">SUM(FFA63:FFA67)</f>
        <v>0</v>
      </c>
      <c r="FFB62" s="192">
        <f t="shared" ref="FFB62" si="4211">SUM(FFB63:FFB67)</f>
        <v>0</v>
      </c>
      <c r="FFC62" s="192">
        <f t="shared" ref="FFC62" si="4212">SUM(FFC63:FFC67)</f>
        <v>0</v>
      </c>
      <c r="FFD62" s="192">
        <f t="shared" ref="FFD62" si="4213">SUM(FFD63:FFD67)</f>
        <v>0</v>
      </c>
      <c r="FFE62" s="192">
        <f t="shared" ref="FFE62" si="4214">SUM(FFE63:FFE67)</f>
        <v>0</v>
      </c>
      <c r="FFF62" s="192">
        <f t="shared" ref="FFF62" si="4215">SUM(FFF63:FFF67)</f>
        <v>0</v>
      </c>
      <c r="FFG62" s="192">
        <f t="shared" ref="FFG62" si="4216">SUM(FFG63:FFG67)</f>
        <v>0</v>
      </c>
      <c r="FFH62" s="192">
        <f t="shared" ref="FFH62" si="4217">SUM(FFH63:FFH67)</f>
        <v>0</v>
      </c>
      <c r="FFI62" s="192">
        <f t="shared" ref="FFI62" si="4218">SUM(FFI63:FFI67)</f>
        <v>0</v>
      </c>
      <c r="FFJ62" s="192">
        <f t="shared" ref="FFJ62" si="4219">SUM(FFJ63:FFJ67)</f>
        <v>0</v>
      </c>
      <c r="FFK62" s="192">
        <f t="shared" ref="FFK62" si="4220">SUM(FFK63:FFK67)</f>
        <v>0</v>
      </c>
      <c r="FFL62" s="192">
        <f t="shared" ref="FFL62" si="4221">SUM(FFL63:FFL67)</f>
        <v>0</v>
      </c>
      <c r="FFM62" s="192">
        <f t="shared" ref="FFM62" si="4222">SUM(FFM63:FFM67)</f>
        <v>0</v>
      </c>
      <c r="FFN62" s="192">
        <f t="shared" ref="FFN62" si="4223">SUM(FFN63:FFN67)</f>
        <v>0</v>
      </c>
      <c r="FFO62" s="192">
        <f t="shared" ref="FFO62" si="4224">SUM(FFO63:FFO67)</f>
        <v>0</v>
      </c>
      <c r="FFP62" s="192">
        <f t="shared" ref="FFP62" si="4225">SUM(FFP63:FFP67)</f>
        <v>0</v>
      </c>
      <c r="FFQ62" s="192">
        <f t="shared" ref="FFQ62" si="4226">SUM(FFQ63:FFQ67)</f>
        <v>0</v>
      </c>
      <c r="FFR62" s="192">
        <f t="shared" ref="FFR62" si="4227">SUM(FFR63:FFR67)</f>
        <v>0</v>
      </c>
      <c r="FFS62" s="192">
        <f t="shared" ref="FFS62" si="4228">SUM(FFS63:FFS67)</f>
        <v>0</v>
      </c>
      <c r="FFT62" s="192">
        <f t="shared" ref="FFT62" si="4229">SUM(FFT63:FFT67)</f>
        <v>0</v>
      </c>
      <c r="FFU62" s="192">
        <f t="shared" ref="FFU62" si="4230">SUM(FFU63:FFU67)</f>
        <v>0</v>
      </c>
      <c r="FFV62" s="192">
        <f t="shared" ref="FFV62" si="4231">SUM(FFV63:FFV67)</f>
        <v>0</v>
      </c>
      <c r="FFW62" s="192">
        <f t="shared" ref="FFW62" si="4232">SUM(FFW63:FFW67)</f>
        <v>0</v>
      </c>
      <c r="FFX62" s="192">
        <f t="shared" ref="FFX62" si="4233">SUM(FFX63:FFX67)</f>
        <v>0</v>
      </c>
      <c r="FFY62" s="192">
        <f t="shared" ref="FFY62" si="4234">SUM(FFY63:FFY67)</f>
        <v>0</v>
      </c>
      <c r="FFZ62" s="192">
        <f t="shared" ref="FFZ62" si="4235">SUM(FFZ63:FFZ67)</f>
        <v>0</v>
      </c>
      <c r="FGA62" s="192">
        <f t="shared" ref="FGA62" si="4236">SUM(FGA63:FGA67)</f>
        <v>0</v>
      </c>
      <c r="FGB62" s="192">
        <f t="shared" ref="FGB62" si="4237">SUM(FGB63:FGB67)</f>
        <v>0</v>
      </c>
      <c r="FGC62" s="192">
        <f t="shared" ref="FGC62" si="4238">SUM(FGC63:FGC67)</f>
        <v>0</v>
      </c>
      <c r="FGD62" s="192">
        <f t="shared" ref="FGD62" si="4239">SUM(FGD63:FGD67)</f>
        <v>0</v>
      </c>
      <c r="FGE62" s="192">
        <f t="shared" ref="FGE62" si="4240">SUM(FGE63:FGE67)</f>
        <v>0</v>
      </c>
      <c r="FGF62" s="192">
        <f t="shared" ref="FGF62" si="4241">SUM(FGF63:FGF67)</f>
        <v>0</v>
      </c>
      <c r="FGG62" s="192">
        <f t="shared" ref="FGG62" si="4242">SUM(FGG63:FGG67)</f>
        <v>0</v>
      </c>
      <c r="FGH62" s="192">
        <f t="shared" ref="FGH62" si="4243">SUM(FGH63:FGH67)</f>
        <v>0</v>
      </c>
      <c r="FGI62" s="192">
        <f t="shared" ref="FGI62" si="4244">SUM(FGI63:FGI67)</f>
        <v>0</v>
      </c>
      <c r="FGJ62" s="192">
        <f t="shared" ref="FGJ62" si="4245">SUM(FGJ63:FGJ67)</f>
        <v>0</v>
      </c>
      <c r="FGK62" s="192">
        <f t="shared" ref="FGK62" si="4246">SUM(FGK63:FGK67)</f>
        <v>0</v>
      </c>
      <c r="FGL62" s="192">
        <f t="shared" ref="FGL62" si="4247">SUM(FGL63:FGL67)</f>
        <v>0</v>
      </c>
      <c r="FGM62" s="192">
        <f t="shared" ref="FGM62" si="4248">SUM(FGM63:FGM67)</f>
        <v>0</v>
      </c>
      <c r="FGN62" s="192">
        <f t="shared" ref="FGN62" si="4249">SUM(FGN63:FGN67)</f>
        <v>0</v>
      </c>
      <c r="FGO62" s="192">
        <f t="shared" ref="FGO62" si="4250">SUM(FGO63:FGO67)</f>
        <v>0</v>
      </c>
      <c r="FGP62" s="192">
        <f t="shared" ref="FGP62" si="4251">SUM(FGP63:FGP67)</f>
        <v>0</v>
      </c>
      <c r="FGQ62" s="192">
        <f t="shared" ref="FGQ62" si="4252">SUM(FGQ63:FGQ67)</f>
        <v>0</v>
      </c>
      <c r="FGR62" s="192">
        <f t="shared" ref="FGR62" si="4253">SUM(FGR63:FGR67)</f>
        <v>0</v>
      </c>
      <c r="FGS62" s="192">
        <f t="shared" ref="FGS62" si="4254">SUM(FGS63:FGS67)</f>
        <v>0</v>
      </c>
      <c r="FGT62" s="192">
        <f t="shared" ref="FGT62" si="4255">SUM(FGT63:FGT67)</f>
        <v>0</v>
      </c>
      <c r="FGU62" s="192">
        <f t="shared" ref="FGU62" si="4256">SUM(FGU63:FGU67)</f>
        <v>0</v>
      </c>
      <c r="FGV62" s="192">
        <f t="shared" ref="FGV62" si="4257">SUM(FGV63:FGV67)</f>
        <v>0</v>
      </c>
      <c r="FGW62" s="192">
        <f t="shared" ref="FGW62" si="4258">SUM(FGW63:FGW67)</f>
        <v>0</v>
      </c>
      <c r="FGX62" s="192">
        <f t="shared" ref="FGX62" si="4259">SUM(FGX63:FGX67)</f>
        <v>0</v>
      </c>
      <c r="FGY62" s="192">
        <f t="shared" ref="FGY62" si="4260">SUM(FGY63:FGY67)</f>
        <v>0</v>
      </c>
      <c r="FGZ62" s="192">
        <f t="shared" ref="FGZ62" si="4261">SUM(FGZ63:FGZ67)</f>
        <v>0</v>
      </c>
      <c r="FHA62" s="192">
        <f t="shared" ref="FHA62" si="4262">SUM(FHA63:FHA67)</f>
        <v>0</v>
      </c>
      <c r="FHB62" s="192">
        <f t="shared" ref="FHB62" si="4263">SUM(FHB63:FHB67)</f>
        <v>0</v>
      </c>
      <c r="FHC62" s="192">
        <f t="shared" ref="FHC62" si="4264">SUM(FHC63:FHC67)</f>
        <v>0</v>
      </c>
      <c r="FHD62" s="192">
        <f t="shared" ref="FHD62" si="4265">SUM(FHD63:FHD67)</f>
        <v>0</v>
      </c>
      <c r="FHE62" s="192">
        <f t="shared" ref="FHE62" si="4266">SUM(FHE63:FHE67)</f>
        <v>0</v>
      </c>
      <c r="FHF62" s="192">
        <f t="shared" ref="FHF62" si="4267">SUM(FHF63:FHF67)</f>
        <v>0</v>
      </c>
      <c r="FHG62" s="192">
        <f t="shared" ref="FHG62" si="4268">SUM(FHG63:FHG67)</f>
        <v>0</v>
      </c>
      <c r="FHH62" s="192">
        <f t="shared" ref="FHH62" si="4269">SUM(FHH63:FHH67)</f>
        <v>0</v>
      </c>
      <c r="FHI62" s="192">
        <f t="shared" ref="FHI62" si="4270">SUM(FHI63:FHI67)</f>
        <v>0</v>
      </c>
      <c r="FHJ62" s="192">
        <f t="shared" ref="FHJ62" si="4271">SUM(FHJ63:FHJ67)</f>
        <v>0</v>
      </c>
      <c r="FHK62" s="192">
        <f t="shared" ref="FHK62" si="4272">SUM(FHK63:FHK67)</f>
        <v>0</v>
      </c>
      <c r="FHL62" s="192">
        <f t="shared" ref="FHL62" si="4273">SUM(FHL63:FHL67)</f>
        <v>0</v>
      </c>
      <c r="FHM62" s="192">
        <f t="shared" ref="FHM62" si="4274">SUM(FHM63:FHM67)</f>
        <v>0</v>
      </c>
      <c r="FHN62" s="192">
        <f t="shared" ref="FHN62" si="4275">SUM(FHN63:FHN67)</f>
        <v>0</v>
      </c>
      <c r="FHO62" s="192">
        <f t="shared" ref="FHO62" si="4276">SUM(FHO63:FHO67)</f>
        <v>0</v>
      </c>
      <c r="FHP62" s="192">
        <f t="shared" ref="FHP62" si="4277">SUM(FHP63:FHP67)</f>
        <v>0</v>
      </c>
      <c r="FHQ62" s="192">
        <f t="shared" ref="FHQ62" si="4278">SUM(FHQ63:FHQ67)</f>
        <v>0</v>
      </c>
      <c r="FHR62" s="192">
        <f t="shared" ref="FHR62" si="4279">SUM(FHR63:FHR67)</f>
        <v>0</v>
      </c>
      <c r="FHS62" s="192">
        <f t="shared" ref="FHS62" si="4280">SUM(FHS63:FHS67)</f>
        <v>0</v>
      </c>
      <c r="FHT62" s="192">
        <f t="shared" ref="FHT62" si="4281">SUM(FHT63:FHT67)</f>
        <v>0</v>
      </c>
      <c r="FHU62" s="192">
        <f t="shared" ref="FHU62" si="4282">SUM(FHU63:FHU67)</f>
        <v>0</v>
      </c>
      <c r="FHV62" s="192">
        <f t="shared" ref="FHV62" si="4283">SUM(FHV63:FHV67)</f>
        <v>0</v>
      </c>
      <c r="FHW62" s="192">
        <f t="shared" ref="FHW62" si="4284">SUM(FHW63:FHW67)</f>
        <v>0</v>
      </c>
      <c r="FHX62" s="192">
        <f t="shared" ref="FHX62" si="4285">SUM(FHX63:FHX67)</f>
        <v>0</v>
      </c>
      <c r="FHY62" s="192">
        <f t="shared" ref="FHY62" si="4286">SUM(FHY63:FHY67)</f>
        <v>0</v>
      </c>
      <c r="FHZ62" s="192">
        <f t="shared" ref="FHZ62" si="4287">SUM(FHZ63:FHZ67)</f>
        <v>0</v>
      </c>
      <c r="FIA62" s="192">
        <f t="shared" ref="FIA62" si="4288">SUM(FIA63:FIA67)</f>
        <v>0</v>
      </c>
      <c r="FIB62" s="192">
        <f t="shared" ref="FIB62" si="4289">SUM(FIB63:FIB67)</f>
        <v>0</v>
      </c>
      <c r="FIC62" s="192">
        <f t="shared" ref="FIC62" si="4290">SUM(FIC63:FIC67)</f>
        <v>0</v>
      </c>
      <c r="FID62" s="192">
        <f t="shared" ref="FID62" si="4291">SUM(FID63:FID67)</f>
        <v>0</v>
      </c>
      <c r="FIE62" s="192">
        <f t="shared" ref="FIE62" si="4292">SUM(FIE63:FIE67)</f>
        <v>0</v>
      </c>
      <c r="FIF62" s="192">
        <f t="shared" ref="FIF62" si="4293">SUM(FIF63:FIF67)</f>
        <v>0</v>
      </c>
      <c r="FIG62" s="192">
        <f t="shared" ref="FIG62" si="4294">SUM(FIG63:FIG67)</f>
        <v>0</v>
      </c>
      <c r="FIH62" s="192">
        <f t="shared" ref="FIH62" si="4295">SUM(FIH63:FIH67)</f>
        <v>0</v>
      </c>
      <c r="FII62" s="192">
        <f t="shared" ref="FII62" si="4296">SUM(FII63:FII67)</f>
        <v>0</v>
      </c>
      <c r="FIJ62" s="192">
        <f t="shared" ref="FIJ62" si="4297">SUM(FIJ63:FIJ67)</f>
        <v>0</v>
      </c>
      <c r="FIK62" s="192">
        <f t="shared" ref="FIK62" si="4298">SUM(FIK63:FIK67)</f>
        <v>0</v>
      </c>
      <c r="FIL62" s="192">
        <f t="shared" ref="FIL62" si="4299">SUM(FIL63:FIL67)</f>
        <v>0</v>
      </c>
      <c r="FIM62" s="192">
        <f t="shared" ref="FIM62" si="4300">SUM(FIM63:FIM67)</f>
        <v>0</v>
      </c>
      <c r="FIN62" s="192">
        <f t="shared" ref="FIN62" si="4301">SUM(FIN63:FIN67)</f>
        <v>0</v>
      </c>
      <c r="FIO62" s="192">
        <f t="shared" ref="FIO62" si="4302">SUM(FIO63:FIO67)</f>
        <v>0</v>
      </c>
      <c r="FIP62" s="192">
        <f t="shared" ref="FIP62" si="4303">SUM(FIP63:FIP67)</f>
        <v>0</v>
      </c>
      <c r="FIQ62" s="192">
        <f t="shared" ref="FIQ62" si="4304">SUM(FIQ63:FIQ67)</f>
        <v>0</v>
      </c>
      <c r="FIR62" s="192">
        <f t="shared" ref="FIR62" si="4305">SUM(FIR63:FIR67)</f>
        <v>0</v>
      </c>
      <c r="FIS62" s="192">
        <f t="shared" ref="FIS62" si="4306">SUM(FIS63:FIS67)</f>
        <v>0</v>
      </c>
      <c r="FIT62" s="192">
        <f t="shared" ref="FIT62" si="4307">SUM(FIT63:FIT67)</f>
        <v>0</v>
      </c>
      <c r="FIU62" s="192">
        <f t="shared" ref="FIU62" si="4308">SUM(FIU63:FIU67)</f>
        <v>0</v>
      </c>
      <c r="FIV62" s="192">
        <f t="shared" ref="FIV62" si="4309">SUM(FIV63:FIV67)</f>
        <v>0</v>
      </c>
      <c r="FIW62" s="192">
        <f t="shared" ref="FIW62" si="4310">SUM(FIW63:FIW67)</f>
        <v>0</v>
      </c>
      <c r="FIX62" s="192">
        <f t="shared" ref="FIX62" si="4311">SUM(FIX63:FIX67)</f>
        <v>0</v>
      </c>
      <c r="FIY62" s="192">
        <f t="shared" ref="FIY62" si="4312">SUM(FIY63:FIY67)</f>
        <v>0</v>
      </c>
      <c r="FIZ62" s="192">
        <f t="shared" ref="FIZ62" si="4313">SUM(FIZ63:FIZ67)</f>
        <v>0</v>
      </c>
      <c r="FJA62" s="192">
        <f t="shared" ref="FJA62" si="4314">SUM(FJA63:FJA67)</f>
        <v>0</v>
      </c>
      <c r="FJB62" s="192">
        <f t="shared" ref="FJB62" si="4315">SUM(FJB63:FJB67)</f>
        <v>0</v>
      </c>
      <c r="FJC62" s="192">
        <f t="shared" ref="FJC62" si="4316">SUM(FJC63:FJC67)</f>
        <v>0</v>
      </c>
      <c r="FJD62" s="192">
        <f t="shared" ref="FJD62" si="4317">SUM(FJD63:FJD67)</f>
        <v>0</v>
      </c>
      <c r="FJE62" s="192">
        <f t="shared" ref="FJE62" si="4318">SUM(FJE63:FJE67)</f>
        <v>0</v>
      </c>
      <c r="FJF62" s="192">
        <f t="shared" ref="FJF62" si="4319">SUM(FJF63:FJF67)</f>
        <v>0</v>
      </c>
      <c r="FJG62" s="192">
        <f t="shared" ref="FJG62" si="4320">SUM(FJG63:FJG67)</f>
        <v>0</v>
      </c>
      <c r="FJH62" s="192">
        <f t="shared" ref="FJH62" si="4321">SUM(FJH63:FJH67)</f>
        <v>0</v>
      </c>
      <c r="FJI62" s="192">
        <f t="shared" ref="FJI62" si="4322">SUM(FJI63:FJI67)</f>
        <v>0</v>
      </c>
      <c r="FJJ62" s="192">
        <f t="shared" ref="FJJ62" si="4323">SUM(FJJ63:FJJ67)</f>
        <v>0</v>
      </c>
      <c r="FJK62" s="192">
        <f t="shared" ref="FJK62" si="4324">SUM(FJK63:FJK67)</f>
        <v>0</v>
      </c>
      <c r="FJL62" s="192">
        <f t="shared" ref="FJL62" si="4325">SUM(FJL63:FJL67)</f>
        <v>0</v>
      </c>
      <c r="FJM62" s="192">
        <f t="shared" ref="FJM62" si="4326">SUM(FJM63:FJM67)</f>
        <v>0</v>
      </c>
      <c r="FJN62" s="192">
        <f t="shared" ref="FJN62" si="4327">SUM(FJN63:FJN67)</f>
        <v>0</v>
      </c>
      <c r="FJO62" s="192">
        <f t="shared" ref="FJO62" si="4328">SUM(FJO63:FJO67)</f>
        <v>0</v>
      </c>
      <c r="FJP62" s="192">
        <f t="shared" ref="FJP62" si="4329">SUM(FJP63:FJP67)</f>
        <v>0</v>
      </c>
      <c r="FJQ62" s="192">
        <f t="shared" ref="FJQ62" si="4330">SUM(FJQ63:FJQ67)</f>
        <v>0</v>
      </c>
      <c r="FJR62" s="192">
        <f t="shared" ref="FJR62" si="4331">SUM(FJR63:FJR67)</f>
        <v>0</v>
      </c>
      <c r="FJS62" s="192">
        <f t="shared" ref="FJS62" si="4332">SUM(FJS63:FJS67)</f>
        <v>0</v>
      </c>
      <c r="FJT62" s="192">
        <f t="shared" ref="FJT62" si="4333">SUM(FJT63:FJT67)</f>
        <v>0</v>
      </c>
      <c r="FJU62" s="192">
        <f t="shared" ref="FJU62" si="4334">SUM(FJU63:FJU67)</f>
        <v>0</v>
      </c>
      <c r="FJV62" s="192">
        <f t="shared" ref="FJV62" si="4335">SUM(FJV63:FJV67)</f>
        <v>0</v>
      </c>
      <c r="FJW62" s="192">
        <f t="shared" ref="FJW62" si="4336">SUM(FJW63:FJW67)</f>
        <v>0</v>
      </c>
      <c r="FJX62" s="192">
        <f t="shared" ref="FJX62" si="4337">SUM(FJX63:FJX67)</f>
        <v>0</v>
      </c>
      <c r="FJY62" s="192">
        <f t="shared" ref="FJY62" si="4338">SUM(FJY63:FJY67)</f>
        <v>0</v>
      </c>
      <c r="FJZ62" s="192">
        <f t="shared" ref="FJZ62" si="4339">SUM(FJZ63:FJZ67)</f>
        <v>0</v>
      </c>
      <c r="FKA62" s="192">
        <f t="shared" ref="FKA62" si="4340">SUM(FKA63:FKA67)</f>
        <v>0</v>
      </c>
      <c r="FKB62" s="192">
        <f t="shared" ref="FKB62" si="4341">SUM(FKB63:FKB67)</f>
        <v>0</v>
      </c>
      <c r="FKC62" s="192">
        <f t="shared" ref="FKC62" si="4342">SUM(FKC63:FKC67)</f>
        <v>0</v>
      </c>
      <c r="FKD62" s="192">
        <f t="shared" ref="FKD62" si="4343">SUM(FKD63:FKD67)</f>
        <v>0</v>
      </c>
      <c r="FKE62" s="192">
        <f t="shared" ref="FKE62" si="4344">SUM(FKE63:FKE67)</f>
        <v>0</v>
      </c>
      <c r="FKF62" s="192">
        <f t="shared" ref="FKF62" si="4345">SUM(FKF63:FKF67)</f>
        <v>0</v>
      </c>
      <c r="FKG62" s="192">
        <f t="shared" ref="FKG62" si="4346">SUM(FKG63:FKG67)</f>
        <v>0</v>
      </c>
      <c r="FKH62" s="192">
        <f t="shared" ref="FKH62" si="4347">SUM(FKH63:FKH67)</f>
        <v>0</v>
      </c>
      <c r="FKI62" s="192">
        <f t="shared" ref="FKI62" si="4348">SUM(FKI63:FKI67)</f>
        <v>0</v>
      </c>
      <c r="FKJ62" s="192">
        <f t="shared" ref="FKJ62" si="4349">SUM(FKJ63:FKJ67)</f>
        <v>0</v>
      </c>
      <c r="FKK62" s="192">
        <f t="shared" ref="FKK62" si="4350">SUM(FKK63:FKK67)</f>
        <v>0</v>
      </c>
      <c r="FKL62" s="192">
        <f t="shared" ref="FKL62" si="4351">SUM(FKL63:FKL67)</f>
        <v>0</v>
      </c>
      <c r="FKM62" s="192">
        <f t="shared" ref="FKM62" si="4352">SUM(FKM63:FKM67)</f>
        <v>0</v>
      </c>
      <c r="FKN62" s="192">
        <f t="shared" ref="FKN62" si="4353">SUM(FKN63:FKN67)</f>
        <v>0</v>
      </c>
      <c r="FKO62" s="192">
        <f t="shared" ref="FKO62" si="4354">SUM(FKO63:FKO67)</f>
        <v>0</v>
      </c>
      <c r="FKP62" s="192">
        <f t="shared" ref="FKP62" si="4355">SUM(FKP63:FKP67)</f>
        <v>0</v>
      </c>
      <c r="FKQ62" s="192">
        <f t="shared" ref="FKQ62" si="4356">SUM(FKQ63:FKQ67)</f>
        <v>0</v>
      </c>
      <c r="FKR62" s="192">
        <f t="shared" ref="FKR62" si="4357">SUM(FKR63:FKR67)</f>
        <v>0</v>
      </c>
      <c r="FKS62" s="192">
        <f t="shared" ref="FKS62" si="4358">SUM(FKS63:FKS67)</f>
        <v>0</v>
      </c>
      <c r="FKT62" s="192">
        <f t="shared" ref="FKT62" si="4359">SUM(FKT63:FKT67)</f>
        <v>0</v>
      </c>
      <c r="FKU62" s="192">
        <f t="shared" ref="FKU62" si="4360">SUM(FKU63:FKU67)</f>
        <v>0</v>
      </c>
      <c r="FKV62" s="192">
        <f t="shared" ref="FKV62" si="4361">SUM(FKV63:FKV67)</f>
        <v>0</v>
      </c>
      <c r="FKW62" s="192">
        <f t="shared" ref="FKW62" si="4362">SUM(FKW63:FKW67)</f>
        <v>0</v>
      </c>
      <c r="FKX62" s="192">
        <f t="shared" ref="FKX62" si="4363">SUM(FKX63:FKX67)</f>
        <v>0</v>
      </c>
      <c r="FKY62" s="192">
        <f t="shared" ref="FKY62" si="4364">SUM(FKY63:FKY67)</f>
        <v>0</v>
      </c>
      <c r="FKZ62" s="192">
        <f t="shared" ref="FKZ62" si="4365">SUM(FKZ63:FKZ67)</f>
        <v>0</v>
      </c>
      <c r="FLA62" s="192">
        <f t="shared" ref="FLA62" si="4366">SUM(FLA63:FLA67)</f>
        <v>0</v>
      </c>
      <c r="FLB62" s="192">
        <f t="shared" ref="FLB62" si="4367">SUM(FLB63:FLB67)</f>
        <v>0</v>
      </c>
      <c r="FLC62" s="192">
        <f t="shared" ref="FLC62" si="4368">SUM(FLC63:FLC67)</f>
        <v>0</v>
      </c>
      <c r="FLD62" s="192">
        <f t="shared" ref="FLD62" si="4369">SUM(FLD63:FLD67)</f>
        <v>0</v>
      </c>
      <c r="FLE62" s="192">
        <f t="shared" ref="FLE62" si="4370">SUM(FLE63:FLE67)</f>
        <v>0</v>
      </c>
      <c r="FLF62" s="192">
        <f t="shared" ref="FLF62" si="4371">SUM(FLF63:FLF67)</f>
        <v>0</v>
      </c>
      <c r="FLG62" s="192">
        <f t="shared" ref="FLG62" si="4372">SUM(FLG63:FLG67)</f>
        <v>0</v>
      </c>
      <c r="FLH62" s="192">
        <f t="shared" ref="FLH62" si="4373">SUM(FLH63:FLH67)</f>
        <v>0</v>
      </c>
      <c r="FLI62" s="192">
        <f t="shared" ref="FLI62" si="4374">SUM(FLI63:FLI67)</f>
        <v>0</v>
      </c>
      <c r="FLJ62" s="192">
        <f t="shared" ref="FLJ62" si="4375">SUM(FLJ63:FLJ67)</f>
        <v>0</v>
      </c>
      <c r="FLK62" s="192">
        <f t="shared" ref="FLK62" si="4376">SUM(FLK63:FLK67)</f>
        <v>0</v>
      </c>
      <c r="FLL62" s="192">
        <f t="shared" ref="FLL62" si="4377">SUM(FLL63:FLL67)</f>
        <v>0</v>
      </c>
      <c r="FLM62" s="192">
        <f t="shared" ref="FLM62" si="4378">SUM(FLM63:FLM67)</f>
        <v>0</v>
      </c>
      <c r="FLN62" s="192">
        <f t="shared" ref="FLN62" si="4379">SUM(FLN63:FLN67)</f>
        <v>0</v>
      </c>
      <c r="FLO62" s="192">
        <f t="shared" ref="FLO62" si="4380">SUM(FLO63:FLO67)</f>
        <v>0</v>
      </c>
      <c r="FLP62" s="192">
        <f t="shared" ref="FLP62" si="4381">SUM(FLP63:FLP67)</f>
        <v>0</v>
      </c>
      <c r="FLQ62" s="192">
        <f t="shared" ref="FLQ62" si="4382">SUM(FLQ63:FLQ67)</f>
        <v>0</v>
      </c>
      <c r="FLR62" s="192">
        <f t="shared" ref="FLR62" si="4383">SUM(FLR63:FLR67)</f>
        <v>0</v>
      </c>
      <c r="FLS62" s="192">
        <f t="shared" ref="FLS62" si="4384">SUM(FLS63:FLS67)</f>
        <v>0</v>
      </c>
      <c r="FLT62" s="192">
        <f t="shared" ref="FLT62" si="4385">SUM(FLT63:FLT67)</f>
        <v>0</v>
      </c>
      <c r="FLU62" s="192">
        <f t="shared" ref="FLU62" si="4386">SUM(FLU63:FLU67)</f>
        <v>0</v>
      </c>
      <c r="FLV62" s="192">
        <f t="shared" ref="FLV62" si="4387">SUM(FLV63:FLV67)</f>
        <v>0</v>
      </c>
      <c r="FLW62" s="192">
        <f t="shared" ref="FLW62" si="4388">SUM(FLW63:FLW67)</f>
        <v>0</v>
      </c>
      <c r="FLX62" s="192">
        <f t="shared" ref="FLX62" si="4389">SUM(FLX63:FLX67)</f>
        <v>0</v>
      </c>
      <c r="FLY62" s="192">
        <f t="shared" ref="FLY62" si="4390">SUM(FLY63:FLY67)</f>
        <v>0</v>
      </c>
      <c r="FLZ62" s="192">
        <f t="shared" ref="FLZ62" si="4391">SUM(FLZ63:FLZ67)</f>
        <v>0</v>
      </c>
      <c r="FMA62" s="192">
        <f t="shared" ref="FMA62" si="4392">SUM(FMA63:FMA67)</f>
        <v>0</v>
      </c>
      <c r="FMB62" s="192">
        <f t="shared" ref="FMB62" si="4393">SUM(FMB63:FMB67)</f>
        <v>0</v>
      </c>
      <c r="FMC62" s="192">
        <f t="shared" ref="FMC62" si="4394">SUM(FMC63:FMC67)</f>
        <v>0</v>
      </c>
      <c r="FMD62" s="192">
        <f t="shared" ref="FMD62" si="4395">SUM(FMD63:FMD67)</f>
        <v>0</v>
      </c>
      <c r="FME62" s="192">
        <f t="shared" ref="FME62" si="4396">SUM(FME63:FME67)</f>
        <v>0</v>
      </c>
      <c r="FMF62" s="192">
        <f t="shared" ref="FMF62" si="4397">SUM(FMF63:FMF67)</f>
        <v>0</v>
      </c>
      <c r="FMG62" s="192">
        <f t="shared" ref="FMG62" si="4398">SUM(FMG63:FMG67)</f>
        <v>0</v>
      </c>
      <c r="FMH62" s="192">
        <f t="shared" ref="FMH62" si="4399">SUM(FMH63:FMH67)</f>
        <v>0</v>
      </c>
      <c r="FMI62" s="192">
        <f t="shared" ref="FMI62" si="4400">SUM(FMI63:FMI67)</f>
        <v>0</v>
      </c>
      <c r="FMJ62" s="192">
        <f t="shared" ref="FMJ62" si="4401">SUM(FMJ63:FMJ67)</f>
        <v>0</v>
      </c>
      <c r="FMK62" s="192">
        <f t="shared" ref="FMK62" si="4402">SUM(FMK63:FMK67)</f>
        <v>0</v>
      </c>
      <c r="FML62" s="192">
        <f t="shared" ref="FML62" si="4403">SUM(FML63:FML67)</f>
        <v>0</v>
      </c>
      <c r="FMM62" s="192">
        <f t="shared" ref="FMM62" si="4404">SUM(FMM63:FMM67)</f>
        <v>0</v>
      </c>
      <c r="FMN62" s="192">
        <f t="shared" ref="FMN62" si="4405">SUM(FMN63:FMN67)</f>
        <v>0</v>
      </c>
      <c r="FMO62" s="192">
        <f t="shared" ref="FMO62" si="4406">SUM(FMO63:FMO67)</f>
        <v>0</v>
      </c>
      <c r="FMP62" s="192">
        <f t="shared" ref="FMP62" si="4407">SUM(FMP63:FMP67)</f>
        <v>0</v>
      </c>
      <c r="FMQ62" s="192">
        <f t="shared" ref="FMQ62" si="4408">SUM(FMQ63:FMQ67)</f>
        <v>0</v>
      </c>
      <c r="FMR62" s="192">
        <f t="shared" ref="FMR62" si="4409">SUM(FMR63:FMR67)</f>
        <v>0</v>
      </c>
      <c r="FMS62" s="192">
        <f t="shared" ref="FMS62" si="4410">SUM(FMS63:FMS67)</f>
        <v>0</v>
      </c>
      <c r="FMT62" s="192">
        <f t="shared" ref="FMT62" si="4411">SUM(FMT63:FMT67)</f>
        <v>0</v>
      </c>
      <c r="FMU62" s="192">
        <f t="shared" ref="FMU62" si="4412">SUM(FMU63:FMU67)</f>
        <v>0</v>
      </c>
      <c r="FMV62" s="192">
        <f t="shared" ref="FMV62" si="4413">SUM(FMV63:FMV67)</f>
        <v>0</v>
      </c>
      <c r="FMW62" s="192">
        <f t="shared" ref="FMW62" si="4414">SUM(FMW63:FMW67)</f>
        <v>0</v>
      </c>
      <c r="FMX62" s="192">
        <f t="shared" ref="FMX62" si="4415">SUM(FMX63:FMX67)</f>
        <v>0</v>
      </c>
      <c r="FMY62" s="192">
        <f t="shared" ref="FMY62" si="4416">SUM(FMY63:FMY67)</f>
        <v>0</v>
      </c>
      <c r="FMZ62" s="192">
        <f t="shared" ref="FMZ62" si="4417">SUM(FMZ63:FMZ67)</f>
        <v>0</v>
      </c>
      <c r="FNA62" s="192">
        <f t="shared" ref="FNA62" si="4418">SUM(FNA63:FNA67)</f>
        <v>0</v>
      </c>
      <c r="FNB62" s="192">
        <f t="shared" ref="FNB62" si="4419">SUM(FNB63:FNB67)</f>
        <v>0</v>
      </c>
      <c r="FNC62" s="192">
        <f t="shared" ref="FNC62" si="4420">SUM(FNC63:FNC67)</f>
        <v>0</v>
      </c>
      <c r="FND62" s="192">
        <f t="shared" ref="FND62" si="4421">SUM(FND63:FND67)</f>
        <v>0</v>
      </c>
      <c r="FNE62" s="192">
        <f t="shared" ref="FNE62" si="4422">SUM(FNE63:FNE67)</f>
        <v>0</v>
      </c>
      <c r="FNF62" s="192">
        <f t="shared" ref="FNF62" si="4423">SUM(FNF63:FNF67)</f>
        <v>0</v>
      </c>
      <c r="FNG62" s="192">
        <f t="shared" ref="FNG62" si="4424">SUM(FNG63:FNG67)</f>
        <v>0</v>
      </c>
      <c r="FNH62" s="192">
        <f t="shared" ref="FNH62" si="4425">SUM(FNH63:FNH67)</f>
        <v>0</v>
      </c>
      <c r="FNI62" s="192">
        <f t="shared" ref="FNI62" si="4426">SUM(FNI63:FNI67)</f>
        <v>0</v>
      </c>
      <c r="FNJ62" s="192">
        <f t="shared" ref="FNJ62" si="4427">SUM(FNJ63:FNJ67)</f>
        <v>0</v>
      </c>
      <c r="FNK62" s="192">
        <f t="shared" ref="FNK62" si="4428">SUM(FNK63:FNK67)</f>
        <v>0</v>
      </c>
      <c r="FNL62" s="192">
        <f t="shared" ref="FNL62" si="4429">SUM(FNL63:FNL67)</f>
        <v>0</v>
      </c>
      <c r="FNM62" s="192">
        <f t="shared" ref="FNM62" si="4430">SUM(FNM63:FNM67)</f>
        <v>0</v>
      </c>
      <c r="FNN62" s="192">
        <f t="shared" ref="FNN62" si="4431">SUM(FNN63:FNN67)</f>
        <v>0</v>
      </c>
      <c r="FNO62" s="192">
        <f t="shared" ref="FNO62" si="4432">SUM(FNO63:FNO67)</f>
        <v>0</v>
      </c>
      <c r="FNP62" s="192">
        <f t="shared" ref="FNP62" si="4433">SUM(FNP63:FNP67)</f>
        <v>0</v>
      </c>
      <c r="FNQ62" s="192">
        <f t="shared" ref="FNQ62" si="4434">SUM(FNQ63:FNQ67)</f>
        <v>0</v>
      </c>
      <c r="FNR62" s="192">
        <f t="shared" ref="FNR62" si="4435">SUM(FNR63:FNR67)</f>
        <v>0</v>
      </c>
      <c r="FNS62" s="192">
        <f t="shared" ref="FNS62" si="4436">SUM(FNS63:FNS67)</f>
        <v>0</v>
      </c>
      <c r="FNT62" s="192">
        <f t="shared" ref="FNT62" si="4437">SUM(FNT63:FNT67)</f>
        <v>0</v>
      </c>
      <c r="FNU62" s="192">
        <f t="shared" ref="FNU62" si="4438">SUM(FNU63:FNU67)</f>
        <v>0</v>
      </c>
      <c r="FNV62" s="192">
        <f t="shared" ref="FNV62" si="4439">SUM(FNV63:FNV67)</f>
        <v>0</v>
      </c>
      <c r="FNW62" s="192">
        <f t="shared" ref="FNW62" si="4440">SUM(FNW63:FNW67)</f>
        <v>0</v>
      </c>
      <c r="FNX62" s="192">
        <f t="shared" ref="FNX62" si="4441">SUM(FNX63:FNX67)</f>
        <v>0</v>
      </c>
      <c r="FNY62" s="192">
        <f t="shared" ref="FNY62" si="4442">SUM(FNY63:FNY67)</f>
        <v>0</v>
      </c>
      <c r="FNZ62" s="192">
        <f t="shared" ref="FNZ62" si="4443">SUM(FNZ63:FNZ67)</f>
        <v>0</v>
      </c>
      <c r="FOA62" s="192">
        <f t="shared" ref="FOA62" si="4444">SUM(FOA63:FOA67)</f>
        <v>0</v>
      </c>
      <c r="FOB62" s="192">
        <f t="shared" ref="FOB62" si="4445">SUM(FOB63:FOB67)</f>
        <v>0</v>
      </c>
      <c r="FOC62" s="192">
        <f t="shared" ref="FOC62" si="4446">SUM(FOC63:FOC67)</f>
        <v>0</v>
      </c>
      <c r="FOD62" s="192">
        <f t="shared" ref="FOD62" si="4447">SUM(FOD63:FOD67)</f>
        <v>0</v>
      </c>
      <c r="FOE62" s="192">
        <f t="shared" ref="FOE62" si="4448">SUM(FOE63:FOE67)</f>
        <v>0</v>
      </c>
      <c r="FOF62" s="192">
        <f t="shared" ref="FOF62" si="4449">SUM(FOF63:FOF67)</f>
        <v>0</v>
      </c>
      <c r="FOG62" s="192">
        <f t="shared" ref="FOG62" si="4450">SUM(FOG63:FOG67)</f>
        <v>0</v>
      </c>
      <c r="FOH62" s="192">
        <f t="shared" ref="FOH62" si="4451">SUM(FOH63:FOH67)</f>
        <v>0</v>
      </c>
      <c r="FOI62" s="192">
        <f t="shared" ref="FOI62" si="4452">SUM(FOI63:FOI67)</f>
        <v>0</v>
      </c>
      <c r="FOJ62" s="192">
        <f t="shared" ref="FOJ62" si="4453">SUM(FOJ63:FOJ67)</f>
        <v>0</v>
      </c>
      <c r="FOK62" s="192">
        <f t="shared" ref="FOK62" si="4454">SUM(FOK63:FOK67)</f>
        <v>0</v>
      </c>
      <c r="FOL62" s="192">
        <f t="shared" ref="FOL62" si="4455">SUM(FOL63:FOL67)</f>
        <v>0</v>
      </c>
      <c r="FOM62" s="192">
        <f t="shared" ref="FOM62" si="4456">SUM(FOM63:FOM67)</f>
        <v>0</v>
      </c>
      <c r="FON62" s="192">
        <f t="shared" ref="FON62" si="4457">SUM(FON63:FON67)</f>
        <v>0</v>
      </c>
      <c r="FOO62" s="192">
        <f t="shared" ref="FOO62" si="4458">SUM(FOO63:FOO67)</f>
        <v>0</v>
      </c>
      <c r="FOP62" s="192">
        <f t="shared" ref="FOP62" si="4459">SUM(FOP63:FOP67)</f>
        <v>0</v>
      </c>
      <c r="FOQ62" s="192">
        <f t="shared" ref="FOQ62" si="4460">SUM(FOQ63:FOQ67)</f>
        <v>0</v>
      </c>
      <c r="FOR62" s="192">
        <f t="shared" ref="FOR62" si="4461">SUM(FOR63:FOR67)</f>
        <v>0</v>
      </c>
      <c r="FOS62" s="192">
        <f t="shared" ref="FOS62" si="4462">SUM(FOS63:FOS67)</f>
        <v>0</v>
      </c>
      <c r="FOT62" s="192">
        <f t="shared" ref="FOT62" si="4463">SUM(FOT63:FOT67)</f>
        <v>0</v>
      </c>
      <c r="FOU62" s="192">
        <f t="shared" ref="FOU62" si="4464">SUM(FOU63:FOU67)</f>
        <v>0</v>
      </c>
      <c r="FOV62" s="192">
        <f t="shared" ref="FOV62" si="4465">SUM(FOV63:FOV67)</f>
        <v>0</v>
      </c>
      <c r="FOW62" s="192">
        <f t="shared" ref="FOW62" si="4466">SUM(FOW63:FOW67)</f>
        <v>0</v>
      </c>
      <c r="FOX62" s="192">
        <f t="shared" ref="FOX62" si="4467">SUM(FOX63:FOX67)</f>
        <v>0</v>
      </c>
      <c r="FOY62" s="192">
        <f t="shared" ref="FOY62" si="4468">SUM(FOY63:FOY67)</f>
        <v>0</v>
      </c>
      <c r="FOZ62" s="192">
        <f t="shared" ref="FOZ62" si="4469">SUM(FOZ63:FOZ67)</f>
        <v>0</v>
      </c>
      <c r="FPA62" s="192">
        <f t="shared" ref="FPA62" si="4470">SUM(FPA63:FPA67)</f>
        <v>0</v>
      </c>
      <c r="FPB62" s="192">
        <f t="shared" ref="FPB62" si="4471">SUM(FPB63:FPB67)</f>
        <v>0</v>
      </c>
      <c r="FPC62" s="192">
        <f t="shared" ref="FPC62" si="4472">SUM(FPC63:FPC67)</f>
        <v>0</v>
      </c>
      <c r="FPD62" s="192">
        <f t="shared" ref="FPD62" si="4473">SUM(FPD63:FPD67)</f>
        <v>0</v>
      </c>
      <c r="FPE62" s="192">
        <f t="shared" ref="FPE62" si="4474">SUM(FPE63:FPE67)</f>
        <v>0</v>
      </c>
      <c r="FPF62" s="192">
        <f t="shared" ref="FPF62" si="4475">SUM(FPF63:FPF67)</f>
        <v>0</v>
      </c>
      <c r="FPG62" s="192">
        <f t="shared" ref="FPG62" si="4476">SUM(FPG63:FPG67)</f>
        <v>0</v>
      </c>
      <c r="FPH62" s="192">
        <f t="shared" ref="FPH62" si="4477">SUM(FPH63:FPH67)</f>
        <v>0</v>
      </c>
      <c r="FPI62" s="192">
        <f t="shared" ref="FPI62" si="4478">SUM(FPI63:FPI67)</f>
        <v>0</v>
      </c>
      <c r="FPJ62" s="192">
        <f t="shared" ref="FPJ62" si="4479">SUM(FPJ63:FPJ67)</f>
        <v>0</v>
      </c>
      <c r="FPK62" s="192">
        <f t="shared" ref="FPK62" si="4480">SUM(FPK63:FPK67)</f>
        <v>0</v>
      </c>
      <c r="FPL62" s="192">
        <f t="shared" ref="FPL62" si="4481">SUM(FPL63:FPL67)</f>
        <v>0</v>
      </c>
      <c r="FPM62" s="192">
        <f t="shared" ref="FPM62" si="4482">SUM(FPM63:FPM67)</f>
        <v>0</v>
      </c>
      <c r="FPN62" s="192">
        <f t="shared" ref="FPN62" si="4483">SUM(FPN63:FPN67)</f>
        <v>0</v>
      </c>
      <c r="FPO62" s="192">
        <f t="shared" ref="FPO62" si="4484">SUM(FPO63:FPO67)</f>
        <v>0</v>
      </c>
      <c r="FPP62" s="192">
        <f t="shared" ref="FPP62" si="4485">SUM(FPP63:FPP67)</f>
        <v>0</v>
      </c>
      <c r="FPQ62" s="192">
        <f t="shared" ref="FPQ62" si="4486">SUM(FPQ63:FPQ67)</f>
        <v>0</v>
      </c>
      <c r="FPR62" s="192">
        <f t="shared" ref="FPR62" si="4487">SUM(FPR63:FPR67)</f>
        <v>0</v>
      </c>
      <c r="FPS62" s="192">
        <f t="shared" ref="FPS62" si="4488">SUM(FPS63:FPS67)</f>
        <v>0</v>
      </c>
      <c r="FPT62" s="192">
        <f t="shared" ref="FPT62" si="4489">SUM(FPT63:FPT67)</f>
        <v>0</v>
      </c>
      <c r="FPU62" s="192">
        <f t="shared" ref="FPU62" si="4490">SUM(FPU63:FPU67)</f>
        <v>0</v>
      </c>
      <c r="FPV62" s="192">
        <f t="shared" ref="FPV62" si="4491">SUM(FPV63:FPV67)</f>
        <v>0</v>
      </c>
      <c r="FPW62" s="192">
        <f t="shared" ref="FPW62" si="4492">SUM(FPW63:FPW67)</f>
        <v>0</v>
      </c>
      <c r="FPX62" s="192">
        <f t="shared" ref="FPX62" si="4493">SUM(FPX63:FPX67)</f>
        <v>0</v>
      </c>
      <c r="FPY62" s="192">
        <f t="shared" ref="FPY62" si="4494">SUM(FPY63:FPY67)</f>
        <v>0</v>
      </c>
      <c r="FPZ62" s="192">
        <f t="shared" ref="FPZ62" si="4495">SUM(FPZ63:FPZ67)</f>
        <v>0</v>
      </c>
      <c r="FQA62" s="192">
        <f t="shared" ref="FQA62" si="4496">SUM(FQA63:FQA67)</f>
        <v>0</v>
      </c>
      <c r="FQB62" s="192">
        <f t="shared" ref="FQB62" si="4497">SUM(FQB63:FQB67)</f>
        <v>0</v>
      </c>
      <c r="FQC62" s="192">
        <f t="shared" ref="FQC62" si="4498">SUM(FQC63:FQC67)</f>
        <v>0</v>
      </c>
      <c r="FQD62" s="192">
        <f t="shared" ref="FQD62" si="4499">SUM(FQD63:FQD67)</f>
        <v>0</v>
      </c>
      <c r="FQE62" s="192">
        <f t="shared" ref="FQE62" si="4500">SUM(FQE63:FQE67)</f>
        <v>0</v>
      </c>
      <c r="FQF62" s="192">
        <f t="shared" ref="FQF62" si="4501">SUM(FQF63:FQF67)</f>
        <v>0</v>
      </c>
      <c r="FQG62" s="192">
        <f t="shared" ref="FQG62" si="4502">SUM(FQG63:FQG67)</f>
        <v>0</v>
      </c>
      <c r="FQH62" s="192">
        <f t="shared" ref="FQH62" si="4503">SUM(FQH63:FQH67)</f>
        <v>0</v>
      </c>
      <c r="FQI62" s="192">
        <f t="shared" ref="FQI62" si="4504">SUM(FQI63:FQI67)</f>
        <v>0</v>
      </c>
      <c r="FQJ62" s="192">
        <f t="shared" ref="FQJ62" si="4505">SUM(FQJ63:FQJ67)</f>
        <v>0</v>
      </c>
      <c r="FQK62" s="192">
        <f t="shared" ref="FQK62" si="4506">SUM(FQK63:FQK67)</f>
        <v>0</v>
      </c>
      <c r="FQL62" s="192">
        <f t="shared" ref="FQL62" si="4507">SUM(FQL63:FQL67)</f>
        <v>0</v>
      </c>
      <c r="FQM62" s="192">
        <f t="shared" ref="FQM62" si="4508">SUM(FQM63:FQM67)</f>
        <v>0</v>
      </c>
      <c r="FQN62" s="192">
        <f t="shared" ref="FQN62" si="4509">SUM(FQN63:FQN67)</f>
        <v>0</v>
      </c>
      <c r="FQO62" s="192">
        <f t="shared" ref="FQO62" si="4510">SUM(FQO63:FQO67)</f>
        <v>0</v>
      </c>
      <c r="FQP62" s="192">
        <f t="shared" ref="FQP62" si="4511">SUM(FQP63:FQP67)</f>
        <v>0</v>
      </c>
      <c r="FQQ62" s="192">
        <f t="shared" ref="FQQ62" si="4512">SUM(FQQ63:FQQ67)</f>
        <v>0</v>
      </c>
      <c r="FQR62" s="192">
        <f t="shared" ref="FQR62" si="4513">SUM(FQR63:FQR67)</f>
        <v>0</v>
      </c>
      <c r="FQS62" s="192">
        <f t="shared" ref="FQS62" si="4514">SUM(FQS63:FQS67)</f>
        <v>0</v>
      </c>
      <c r="FQT62" s="192">
        <f t="shared" ref="FQT62" si="4515">SUM(FQT63:FQT67)</f>
        <v>0</v>
      </c>
      <c r="FQU62" s="192">
        <f t="shared" ref="FQU62" si="4516">SUM(FQU63:FQU67)</f>
        <v>0</v>
      </c>
      <c r="FQV62" s="192">
        <f t="shared" ref="FQV62" si="4517">SUM(FQV63:FQV67)</f>
        <v>0</v>
      </c>
      <c r="FQW62" s="192">
        <f t="shared" ref="FQW62" si="4518">SUM(FQW63:FQW67)</f>
        <v>0</v>
      </c>
      <c r="FQX62" s="192">
        <f t="shared" ref="FQX62" si="4519">SUM(FQX63:FQX67)</f>
        <v>0</v>
      </c>
      <c r="FQY62" s="192">
        <f t="shared" ref="FQY62" si="4520">SUM(FQY63:FQY67)</f>
        <v>0</v>
      </c>
      <c r="FQZ62" s="192">
        <f t="shared" ref="FQZ62" si="4521">SUM(FQZ63:FQZ67)</f>
        <v>0</v>
      </c>
      <c r="FRA62" s="192">
        <f t="shared" ref="FRA62" si="4522">SUM(FRA63:FRA67)</f>
        <v>0</v>
      </c>
      <c r="FRB62" s="192">
        <f t="shared" ref="FRB62" si="4523">SUM(FRB63:FRB67)</f>
        <v>0</v>
      </c>
      <c r="FRC62" s="192">
        <f t="shared" ref="FRC62" si="4524">SUM(FRC63:FRC67)</f>
        <v>0</v>
      </c>
      <c r="FRD62" s="192">
        <f t="shared" ref="FRD62" si="4525">SUM(FRD63:FRD67)</f>
        <v>0</v>
      </c>
      <c r="FRE62" s="192">
        <f t="shared" ref="FRE62" si="4526">SUM(FRE63:FRE67)</f>
        <v>0</v>
      </c>
      <c r="FRF62" s="192">
        <f t="shared" ref="FRF62" si="4527">SUM(FRF63:FRF67)</f>
        <v>0</v>
      </c>
      <c r="FRG62" s="192">
        <f t="shared" ref="FRG62" si="4528">SUM(FRG63:FRG67)</f>
        <v>0</v>
      </c>
      <c r="FRH62" s="192">
        <f t="shared" ref="FRH62" si="4529">SUM(FRH63:FRH67)</f>
        <v>0</v>
      </c>
      <c r="FRI62" s="192">
        <f t="shared" ref="FRI62" si="4530">SUM(FRI63:FRI67)</f>
        <v>0</v>
      </c>
      <c r="FRJ62" s="192">
        <f t="shared" ref="FRJ62" si="4531">SUM(FRJ63:FRJ67)</f>
        <v>0</v>
      </c>
      <c r="FRK62" s="192">
        <f t="shared" ref="FRK62" si="4532">SUM(FRK63:FRK67)</f>
        <v>0</v>
      </c>
      <c r="FRL62" s="192">
        <f t="shared" ref="FRL62" si="4533">SUM(FRL63:FRL67)</f>
        <v>0</v>
      </c>
      <c r="FRM62" s="192">
        <f t="shared" ref="FRM62" si="4534">SUM(FRM63:FRM67)</f>
        <v>0</v>
      </c>
      <c r="FRN62" s="192">
        <f t="shared" ref="FRN62" si="4535">SUM(FRN63:FRN67)</f>
        <v>0</v>
      </c>
      <c r="FRO62" s="192">
        <f t="shared" ref="FRO62" si="4536">SUM(FRO63:FRO67)</f>
        <v>0</v>
      </c>
      <c r="FRP62" s="192">
        <f t="shared" ref="FRP62" si="4537">SUM(FRP63:FRP67)</f>
        <v>0</v>
      </c>
      <c r="FRQ62" s="192">
        <f t="shared" ref="FRQ62" si="4538">SUM(FRQ63:FRQ67)</f>
        <v>0</v>
      </c>
      <c r="FRR62" s="192">
        <f t="shared" ref="FRR62" si="4539">SUM(FRR63:FRR67)</f>
        <v>0</v>
      </c>
      <c r="FRS62" s="192">
        <f t="shared" ref="FRS62" si="4540">SUM(FRS63:FRS67)</f>
        <v>0</v>
      </c>
      <c r="FRT62" s="192">
        <f t="shared" ref="FRT62" si="4541">SUM(FRT63:FRT67)</f>
        <v>0</v>
      </c>
      <c r="FRU62" s="192">
        <f t="shared" ref="FRU62" si="4542">SUM(FRU63:FRU67)</f>
        <v>0</v>
      </c>
      <c r="FRV62" s="192">
        <f t="shared" ref="FRV62" si="4543">SUM(FRV63:FRV67)</f>
        <v>0</v>
      </c>
      <c r="FRW62" s="192">
        <f t="shared" ref="FRW62" si="4544">SUM(FRW63:FRW67)</f>
        <v>0</v>
      </c>
      <c r="FRX62" s="192">
        <f t="shared" ref="FRX62" si="4545">SUM(FRX63:FRX67)</f>
        <v>0</v>
      </c>
      <c r="FRY62" s="192">
        <f t="shared" ref="FRY62" si="4546">SUM(FRY63:FRY67)</f>
        <v>0</v>
      </c>
      <c r="FRZ62" s="192">
        <f t="shared" ref="FRZ62" si="4547">SUM(FRZ63:FRZ67)</f>
        <v>0</v>
      </c>
      <c r="FSA62" s="192">
        <f t="shared" ref="FSA62" si="4548">SUM(FSA63:FSA67)</f>
        <v>0</v>
      </c>
      <c r="FSB62" s="192">
        <f t="shared" ref="FSB62" si="4549">SUM(FSB63:FSB67)</f>
        <v>0</v>
      </c>
      <c r="FSC62" s="192">
        <f t="shared" ref="FSC62" si="4550">SUM(FSC63:FSC67)</f>
        <v>0</v>
      </c>
      <c r="FSD62" s="192">
        <f t="shared" ref="FSD62" si="4551">SUM(FSD63:FSD67)</f>
        <v>0</v>
      </c>
      <c r="FSE62" s="192">
        <f t="shared" ref="FSE62" si="4552">SUM(FSE63:FSE67)</f>
        <v>0</v>
      </c>
      <c r="FSF62" s="192">
        <f t="shared" ref="FSF62" si="4553">SUM(FSF63:FSF67)</f>
        <v>0</v>
      </c>
      <c r="FSG62" s="192">
        <f t="shared" ref="FSG62" si="4554">SUM(FSG63:FSG67)</f>
        <v>0</v>
      </c>
      <c r="FSH62" s="192">
        <f t="shared" ref="FSH62" si="4555">SUM(FSH63:FSH67)</f>
        <v>0</v>
      </c>
      <c r="FSI62" s="192">
        <f t="shared" ref="FSI62" si="4556">SUM(FSI63:FSI67)</f>
        <v>0</v>
      </c>
      <c r="FSJ62" s="192">
        <f t="shared" ref="FSJ62" si="4557">SUM(FSJ63:FSJ67)</f>
        <v>0</v>
      </c>
      <c r="FSK62" s="192">
        <f t="shared" ref="FSK62" si="4558">SUM(FSK63:FSK67)</f>
        <v>0</v>
      </c>
      <c r="FSL62" s="192">
        <f t="shared" ref="FSL62" si="4559">SUM(FSL63:FSL67)</f>
        <v>0</v>
      </c>
      <c r="FSM62" s="192">
        <f t="shared" ref="FSM62" si="4560">SUM(FSM63:FSM67)</f>
        <v>0</v>
      </c>
      <c r="FSN62" s="192">
        <f t="shared" ref="FSN62" si="4561">SUM(FSN63:FSN67)</f>
        <v>0</v>
      </c>
      <c r="FSO62" s="192">
        <f t="shared" ref="FSO62" si="4562">SUM(FSO63:FSO67)</f>
        <v>0</v>
      </c>
      <c r="FSP62" s="192">
        <f t="shared" ref="FSP62" si="4563">SUM(FSP63:FSP67)</f>
        <v>0</v>
      </c>
      <c r="FSQ62" s="192">
        <f t="shared" ref="FSQ62" si="4564">SUM(FSQ63:FSQ67)</f>
        <v>0</v>
      </c>
      <c r="FSR62" s="192">
        <f t="shared" ref="FSR62" si="4565">SUM(FSR63:FSR67)</f>
        <v>0</v>
      </c>
      <c r="FSS62" s="192">
        <f t="shared" ref="FSS62" si="4566">SUM(FSS63:FSS67)</f>
        <v>0</v>
      </c>
      <c r="FST62" s="192">
        <f t="shared" ref="FST62" si="4567">SUM(FST63:FST67)</f>
        <v>0</v>
      </c>
      <c r="FSU62" s="192">
        <f t="shared" ref="FSU62" si="4568">SUM(FSU63:FSU67)</f>
        <v>0</v>
      </c>
      <c r="FSV62" s="192">
        <f t="shared" ref="FSV62" si="4569">SUM(FSV63:FSV67)</f>
        <v>0</v>
      </c>
      <c r="FSW62" s="192">
        <f t="shared" ref="FSW62" si="4570">SUM(FSW63:FSW67)</f>
        <v>0</v>
      </c>
      <c r="FSX62" s="192">
        <f t="shared" ref="FSX62" si="4571">SUM(FSX63:FSX67)</f>
        <v>0</v>
      </c>
      <c r="FSY62" s="192">
        <f t="shared" ref="FSY62" si="4572">SUM(FSY63:FSY67)</f>
        <v>0</v>
      </c>
      <c r="FSZ62" s="192">
        <f t="shared" ref="FSZ62" si="4573">SUM(FSZ63:FSZ67)</f>
        <v>0</v>
      </c>
      <c r="FTA62" s="192">
        <f t="shared" ref="FTA62" si="4574">SUM(FTA63:FTA67)</f>
        <v>0</v>
      </c>
      <c r="FTB62" s="192">
        <f t="shared" ref="FTB62" si="4575">SUM(FTB63:FTB67)</f>
        <v>0</v>
      </c>
      <c r="FTC62" s="192">
        <f t="shared" ref="FTC62" si="4576">SUM(FTC63:FTC67)</f>
        <v>0</v>
      </c>
      <c r="FTD62" s="192">
        <f t="shared" ref="FTD62" si="4577">SUM(FTD63:FTD67)</f>
        <v>0</v>
      </c>
      <c r="FTE62" s="192">
        <f t="shared" ref="FTE62" si="4578">SUM(FTE63:FTE67)</f>
        <v>0</v>
      </c>
      <c r="FTF62" s="192">
        <f t="shared" ref="FTF62" si="4579">SUM(FTF63:FTF67)</f>
        <v>0</v>
      </c>
      <c r="FTG62" s="192">
        <f t="shared" ref="FTG62" si="4580">SUM(FTG63:FTG67)</f>
        <v>0</v>
      </c>
      <c r="FTH62" s="192">
        <f t="shared" ref="FTH62" si="4581">SUM(FTH63:FTH67)</f>
        <v>0</v>
      </c>
      <c r="FTI62" s="192">
        <f t="shared" ref="FTI62" si="4582">SUM(FTI63:FTI67)</f>
        <v>0</v>
      </c>
      <c r="FTJ62" s="192">
        <f t="shared" ref="FTJ62" si="4583">SUM(FTJ63:FTJ67)</f>
        <v>0</v>
      </c>
      <c r="FTK62" s="192">
        <f t="shared" ref="FTK62" si="4584">SUM(FTK63:FTK67)</f>
        <v>0</v>
      </c>
      <c r="FTL62" s="192">
        <f t="shared" ref="FTL62" si="4585">SUM(FTL63:FTL67)</f>
        <v>0</v>
      </c>
      <c r="FTM62" s="192">
        <f t="shared" ref="FTM62" si="4586">SUM(FTM63:FTM67)</f>
        <v>0</v>
      </c>
      <c r="FTN62" s="192">
        <f t="shared" ref="FTN62" si="4587">SUM(FTN63:FTN67)</f>
        <v>0</v>
      </c>
      <c r="FTO62" s="192">
        <f t="shared" ref="FTO62" si="4588">SUM(FTO63:FTO67)</f>
        <v>0</v>
      </c>
      <c r="FTP62" s="192">
        <f t="shared" ref="FTP62" si="4589">SUM(FTP63:FTP67)</f>
        <v>0</v>
      </c>
      <c r="FTQ62" s="192">
        <f t="shared" ref="FTQ62" si="4590">SUM(FTQ63:FTQ67)</f>
        <v>0</v>
      </c>
      <c r="FTR62" s="192">
        <f t="shared" ref="FTR62" si="4591">SUM(FTR63:FTR67)</f>
        <v>0</v>
      </c>
      <c r="FTS62" s="192">
        <f t="shared" ref="FTS62" si="4592">SUM(FTS63:FTS67)</f>
        <v>0</v>
      </c>
      <c r="FTT62" s="192">
        <f t="shared" ref="FTT62" si="4593">SUM(FTT63:FTT67)</f>
        <v>0</v>
      </c>
      <c r="FTU62" s="192">
        <f t="shared" ref="FTU62" si="4594">SUM(FTU63:FTU67)</f>
        <v>0</v>
      </c>
      <c r="FTV62" s="192">
        <f t="shared" ref="FTV62" si="4595">SUM(FTV63:FTV67)</f>
        <v>0</v>
      </c>
      <c r="FTW62" s="192">
        <f t="shared" ref="FTW62" si="4596">SUM(FTW63:FTW67)</f>
        <v>0</v>
      </c>
      <c r="FTX62" s="192">
        <f t="shared" ref="FTX62" si="4597">SUM(FTX63:FTX67)</f>
        <v>0</v>
      </c>
      <c r="FTY62" s="192">
        <f t="shared" ref="FTY62" si="4598">SUM(FTY63:FTY67)</f>
        <v>0</v>
      </c>
      <c r="FTZ62" s="192">
        <f t="shared" ref="FTZ62" si="4599">SUM(FTZ63:FTZ67)</f>
        <v>0</v>
      </c>
      <c r="FUA62" s="192">
        <f t="shared" ref="FUA62" si="4600">SUM(FUA63:FUA67)</f>
        <v>0</v>
      </c>
      <c r="FUB62" s="192">
        <f t="shared" ref="FUB62" si="4601">SUM(FUB63:FUB67)</f>
        <v>0</v>
      </c>
      <c r="FUC62" s="192">
        <f t="shared" ref="FUC62" si="4602">SUM(FUC63:FUC67)</f>
        <v>0</v>
      </c>
      <c r="FUD62" s="192">
        <f t="shared" ref="FUD62" si="4603">SUM(FUD63:FUD67)</f>
        <v>0</v>
      </c>
      <c r="FUE62" s="192">
        <f t="shared" ref="FUE62" si="4604">SUM(FUE63:FUE67)</f>
        <v>0</v>
      </c>
      <c r="FUF62" s="192">
        <f t="shared" ref="FUF62" si="4605">SUM(FUF63:FUF67)</f>
        <v>0</v>
      </c>
      <c r="FUG62" s="192">
        <f t="shared" ref="FUG62" si="4606">SUM(FUG63:FUG67)</f>
        <v>0</v>
      </c>
      <c r="FUH62" s="192">
        <f t="shared" ref="FUH62" si="4607">SUM(FUH63:FUH67)</f>
        <v>0</v>
      </c>
      <c r="FUI62" s="192">
        <f t="shared" ref="FUI62" si="4608">SUM(FUI63:FUI67)</f>
        <v>0</v>
      </c>
      <c r="FUJ62" s="192">
        <f t="shared" ref="FUJ62" si="4609">SUM(FUJ63:FUJ67)</f>
        <v>0</v>
      </c>
      <c r="FUK62" s="192">
        <f t="shared" ref="FUK62" si="4610">SUM(FUK63:FUK67)</f>
        <v>0</v>
      </c>
      <c r="FUL62" s="192">
        <f t="shared" ref="FUL62" si="4611">SUM(FUL63:FUL67)</f>
        <v>0</v>
      </c>
      <c r="FUM62" s="192">
        <f t="shared" ref="FUM62" si="4612">SUM(FUM63:FUM67)</f>
        <v>0</v>
      </c>
      <c r="FUN62" s="192">
        <f t="shared" ref="FUN62" si="4613">SUM(FUN63:FUN67)</f>
        <v>0</v>
      </c>
      <c r="FUO62" s="192">
        <f t="shared" ref="FUO62" si="4614">SUM(FUO63:FUO67)</f>
        <v>0</v>
      </c>
      <c r="FUP62" s="192">
        <f t="shared" ref="FUP62" si="4615">SUM(FUP63:FUP67)</f>
        <v>0</v>
      </c>
      <c r="FUQ62" s="192">
        <f t="shared" ref="FUQ62" si="4616">SUM(FUQ63:FUQ67)</f>
        <v>0</v>
      </c>
      <c r="FUR62" s="192">
        <f t="shared" ref="FUR62" si="4617">SUM(FUR63:FUR67)</f>
        <v>0</v>
      </c>
      <c r="FUS62" s="192">
        <f t="shared" ref="FUS62" si="4618">SUM(FUS63:FUS67)</f>
        <v>0</v>
      </c>
      <c r="FUT62" s="192">
        <f t="shared" ref="FUT62" si="4619">SUM(FUT63:FUT67)</f>
        <v>0</v>
      </c>
      <c r="FUU62" s="192">
        <f t="shared" ref="FUU62" si="4620">SUM(FUU63:FUU67)</f>
        <v>0</v>
      </c>
      <c r="FUV62" s="192">
        <f t="shared" ref="FUV62" si="4621">SUM(FUV63:FUV67)</f>
        <v>0</v>
      </c>
      <c r="FUW62" s="192">
        <f t="shared" ref="FUW62" si="4622">SUM(FUW63:FUW67)</f>
        <v>0</v>
      </c>
      <c r="FUX62" s="192">
        <f t="shared" ref="FUX62" si="4623">SUM(FUX63:FUX67)</f>
        <v>0</v>
      </c>
      <c r="FUY62" s="192">
        <f t="shared" ref="FUY62" si="4624">SUM(FUY63:FUY67)</f>
        <v>0</v>
      </c>
      <c r="FUZ62" s="192">
        <f t="shared" ref="FUZ62" si="4625">SUM(FUZ63:FUZ67)</f>
        <v>0</v>
      </c>
      <c r="FVA62" s="192">
        <f t="shared" ref="FVA62" si="4626">SUM(FVA63:FVA67)</f>
        <v>0</v>
      </c>
      <c r="FVB62" s="192">
        <f t="shared" ref="FVB62" si="4627">SUM(FVB63:FVB67)</f>
        <v>0</v>
      </c>
      <c r="FVC62" s="192">
        <f t="shared" ref="FVC62" si="4628">SUM(FVC63:FVC67)</f>
        <v>0</v>
      </c>
      <c r="FVD62" s="192">
        <f t="shared" ref="FVD62" si="4629">SUM(FVD63:FVD67)</f>
        <v>0</v>
      </c>
      <c r="FVE62" s="192">
        <f t="shared" ref="FVE62" si="4630">SUM(FVE63:FVE67)</f>
        <v>0</v>
      </c>
      <c r="FVF62" s="192">
        <f t="shared" ref="FVF62" si="4631">SUM(FVF63:FVF67)</f>
        <v>0</v>
      </c>
      <c r="FVG62" s="192">
        <f t="shared" ref="FVG62" si="4632">SUM(FVG63:FVG67)</f>
        <v>0</v>
      </c>
      <c r="FVH62" s="192">
        <f t="shared" ref="FVH62" si="4633">SUM(FVH63:FVH67)</f>
        <v>0</v>
      </c>
      <c r="FVI62" s="192">
        <f t="shared" ref="FVI62" si="4634">SUM(FVI63:FVI67)</f>
        <v>0</v>
      </c>
      <c r="FVJ62" s="192">
        <f t="shared" ref="FVJ62" si="4635">SUM(FVJ63:FVJ67)</f>
        <v>0</v>
      </c>
      <c r="FVK62" s="192">
        <f t="shared" ref="FVK62" si="4636">SUM(FVK63:FVK67)</f>
        <v>0</v>
      </c>
      <c r="FVL62" s="192">
        <f t="shared" ref="FVL62" si="4637">SUM(FVL63:FVL67)</f>
        <v>0</v>
      </c>
      <c r="FVM62" s="192">
        <f t="shared" ref="FVM62" si="4638">SUM(FVM63:FVM67)</f>
        <v>0</v>
      </c>
      <c r="FVN62" s="192">
        <f t="shared" ref="FVN62" si="4639">SUM(FVN63:FVN67)</f>
        <v>0</v>
      </c>
      <c r="FVO62" s="192">
        <f t="shared" ref="FVO62" si="4640">SUM(FVO63:FVO67)</f>
        <v>0</v>
      </c>
      <c r="FVP62" s="192">
        <f t="shared" ref="FVP62" si="4641">SUM(FVP63:FVP67)</f>
        <v>0</v>
      </c>
      <c r="FVQ62" s="192">
        <f t="shared" ref="FVQ62" si="4642">SUM(FVQ63:FVQ67)</f>
        <v>0</v>
      </c>
      <c r="FVR62" s="192">
        <f t="shared" ref="FVR62" si="4643">SUM(FVR63:FVR67)</f>
        <v>0</v>
      </c>
      <c r="FVS62" s="192">
        <f t="shared" ref="FVS62" si="4644">SUM(FVS63:FVS67)</f>
        <v>0</v>
      </c>
      <c r="FVT62" s="192">
        <f t="shared" ref="FVT62" si="4645">SUM(FVT63:FVT67)</f>
        <v>0</v>
      </c>
      <c r="FVU62" s="192">
        <f t="shared" ref="FVU62" si="4646">SUM(FVU63:FVU67)</f>
        <v>0</v>
      </c>
      <c r="FVV62" s="192">
        <f t="shared" ref="FVV62" si="4647">SUM(FVV63:FVV67)</f>
        <v>0</v>
      </c>
      <c r="FVW62" s="192">
        <f t="shared" ref="FVW62" si="4648">SUM(FVW63:FVW67)</f>
        <v>0</v>
      </c>
      <c r="FVX62" s="192">
        <f t="shared" ref="FVX62" si="4649">SUM(FVX63:FVX67)</f>
        <v>0</v>
      </c>
      <c r="FVY62" s="192">
        <f t="shared" ref="FVY62" si="4650">SUM(FVY63:FVY67)</f>
        <v>0</v>
      </c>
      <c r="FVZ62" s="192">
        <f t="shared" ref="FVZ62" si="4651">SUM(FVZ63:FVZ67)</f>
        <v>0</v>
      </c>
      <c r="FWA62" s="192">
        <f t="shared" ref="FWA62" si="4652">SUM(FWA63:FWA67)</f>
        <v>0</v>
      </c>
      <c r="FWB62" s="192">
        <f t="shared" ref="FWB62" si="4653">SUM(FWB63:FWB67)</f>
        <v>0</v>
      </c>
      <c r="FWC62" s="192">
        <f t="shared" ref="FWC62" si="4654">SUM(FWC63:FWC67)</f>
        <v>0</v>
      </c>
      <c r="FWD62" s="192">
        <f t="shared" ref="FWD62" si="4655">SUM(FWD63:FWD67)</f>
        <v>0</v>
      </c>
      <c r="FWE62" s="192">
        <f t="shared" ref="FWE62" si="4656">SUM(FWE63:FWE67)</f>
        <v>0</v>
      </c>
      <c r="FWF62" s="192">
        <f t="shared" ref="FWF62" si="4657">SUM(FWF63:FWF67)</f>
        <v>0</v>
      </c>
      <c r="FWG62" s="192">
        <f t="shared" ref="FWG62" si="4658">SUM(FWG63:FWG67)</f>
        <v>0</v>
      </c>
      <c r="FWH62" s="192">
        <f t="shared" ref="FWH62" si="4659">SUM(FWH63:FWH67)</f>
        <v>0</v>
      </c>
      <c r="FWI62" s="192">
        <f t="shared" ref="FWI62" si="4660">SUM(FWI63:FWI67)</f>
        <v>0</v>
      </c>
      <c r="FWJ62" s="192">
        <f t="shared" ref="FWJ62" si="4661">SUM(FWJ63:FWJ67)</f>
        <v>0</v>
      </c>
      <c r="FWK62" s="192">
        <f t="shared" ref="FWK62" si="4662">SUM(FWK63:FWK67)</f>
        <v>0</v>
      </c>
      <c r="FWL62" s="192">
        <f t="shared" ref="FWL62" si="4663">SUM(FWL63:FWL67)</f>
        <v>0</v>
      </c>
      <c r="FWM62" s="192">
        <f t="shared" ref="FWM62" si="4664">SUM(FWM63:FWM67)</f>
        <v>0</v>
      </c>
      <c r="FWN62" s="192">
        <f t="shared" ref="FWN62" si="4665">SUM(FWN63:FWN67)</f>
        <v>0</v>
      </c>
      <c r="FWO62" s="192">
        <f t="shared" ref="FWO62" si="4666">SUM(FWO63:FWO67)</f>
        <v>0</v>
      </c>
      <c r="FWP62" s="192">
        <f t="shared" ref="FWP62" si="4667">SUM(FWP63:FWP67)</f>
        <v>0</v>
      </c>
      <c r="FWQ62" s="192">
        <f t="shared" ref="FWQ62" si="4668">SUM(FWQ63:FWQ67)</f>
        <v>0</v>
      </c>
      <c r="FWR62" s="192">
        <f t="shared" ref="FWR62" si="4669">SUM(FWR63:FWR67)</f>
        <v>0</v>
      </c>
      <c r="FWS62" s="192">
        <f t="shared" ref="FWS62" si="4670">SUM(FWS63:FWS67)</f>
        <v>0</v>
      </c>
      <c r="FWT62" s="192">
        <f t="shared" ref="FWT62" si="4671">SUM(FWT63:FWT67)</f>
        <v>0</v>
      </c>
      <c r="FWU62" s="192">
        <f t="shared" ref="FWU62" si="4672">SUM(FWU63:FWU67)</f>
        <v>0</v>
      </c>
      <c r="FWV62" s="192">
        <f t="shared" ref="FWV62" si="4673">SUM(FWV63:FWV67)</f>
        <v>0</v>
      </c>
      <c r="FWW62" s="192">
        <f t="shared" ref="FWW62" si="4674">SUM(FWW63:FWW67)</f>
        <v>0</v>
      </c>
      <c r="FWX62" s="192">
        <f t="shared" ref="FWX62" si="4675">SUM(FWX63:FWX67)</f>
        <v>0</v>
      </c>
      <c r="FWY62" s="192">
        <f t="shared" ref="FWY62" si="4676">SUM(FWY63:FWY67)</f>
        <v>0</v>
      </c>
      <c r="FWZ62" s="192">
        <f t="shared" ref="FWZ62" si="4677">SUM(FWZ63:FWZ67)</f>
        <v>0</v>
      </c>
      <c r="FXA62" s="192">
        <f t="shared" ref="FXA62" si="4678">SUM(FXA63:FXA67)</f>
        <v>0</v>
      </c>
      <c r="FXB62" s="192">
        <f t="shared" ref="FXB62" si="4679">SUM(FXB63:FXB67)</f>
        <v>0</v>
      </c>
      <c r="FXC62" s="192">
        <f t="shared" ref="FXC62" si="4680">SUM(FXC63:FXC67)</f>
        <v>0</v>
      </c>
      <c r="FXD62" s="192">
        <f t="shared" ref="FXD62" si="4681">SUM(FXD63:FXD67)</f>
        <v>0</v>
      </c>
      <c r="FXE62" s="192">
        <f t="shared" ref="FXE62" si="4682">SUM(FXE63:FXE67)</f>
        <v>0</v>
      </c>
      <c r="FXF62" s="192">
        <f t="shared" ref="FXF62" si="4683">SUM(FXF63:FXF67)</f>
        <v>0</v>
      </c>
      <c r="FXG62" s="192">
        <f t="shared" ref="FXG62" si="4684">SUM(FXG63:FXG67)</f>
        <v>0</v>
      </c>
      <c r="FXH62" s="192">
        <f t="shared" ref="FXH62" si="4685">SUM(FXH63:FXH67)</f>
        <v>0</v>
      </c>
      <c r="FXI62" s="192">
        <f t="shared" ref="FXI62" si="4686">SUM(FXI63:FXI67)</f>
        <v>0</v>
      </c>
      <c r="FXJ62" s="192">
        <f t="shared" ref="FXJ62" si="4687">SUM(FXJ63:FXJ67)</f>
        <v>0</v>
      </c>
      <c r="FXK62" s="192">
        <f t="shared" ref="FXK62" si="4688">SUM(FXK63:FXK67)</f>
        <v>0</v>
      </c>
      <c r="FXL62" s="192">
        <f t="shared" ref="FXL62" si="4689">SUM(FXL63:FXL67)</f>
        <v>0</v>
      </c>
      <c r="FXM62" s="192">
        <f t="shared" ref="FXM62" si="4690">SUM(FXM63:FXM67)</f>
        <v>0</v>
      </c>
      <c r="FXN62" s="192">
        <f t="shared" ref="FXN62" si="4691">SUM(FXN63:FXN67)</f>
        <v>0</v>
      </c>
      <c r="FXO62" s="192">
        <f t="shared" ref="FXO62" si="4692">SUM(FXO63:FXO67)</f>
        <v>0</v>
      </c>
      <c r="FXP62" s="192">
        <f t="shared" ref="FXP62" si="4693">SUM(FXP63:FXP67)</f>
        <v>0</v>
      </c>
      <c r="FXQ62" s="192">
        <f t="shared" ref="FXQ62" si="4694">SUM(FXQ63:FXQ67)</f>
        <v>0</v>
      </c>
      <c r="FXR62" s="192">
        <f t="shared" ref="FXR62" si="4695">SUM(FXR63:FXR67)</f>
        <v>0</v>
      </c>
      <c r="FXS62" s="192">
        <f t="shared" ref="FXS62" si="4696">SUM(FXS63:FXS67)</f>
        <v>0</v>
      </c>
      <c r="FXT62" s="192">
        <f t="shared" ref="FXT62" si="4697">SUM(FXT63:FXT67)</f>
        <v>0</v>
      </c>
      <c r="FXU62" s="192">
        <f t="shared" ref="FXU62" si="4698">SUM(FXU63:FXU67)</f>
        <v>0</v>
      </c>
      <c r="FXV62" s="192">
        <f t="shared" ref="FXV62" si="4699">SUM(FXV63:FXV67)</f>
        <v>0</v>
      </c>
      <c r="FXW62" s="192">
        <f t="shared" ref="FXW62" si="4700">SUM(FXW63:FXW67)</f>
        <v>0</v>
      </c>
      <c r="FXX62" s="192">
        <f t="shared" ref="FXX62" si="4701">SUM(FXX63:FXX67)</f>
        <v>0</v>
      </c>
      <c r="FXY62" s="192">
        <f t="shared" ref="FXY62" si="4702">SUM(FXY63:FXY67)</f>
        <v>0</v>
      </c>
      <c r="FXZ62" s="192">
        <f t="shared" ref="FXZ62" si="4703">SUM(FXZ63:FXZ67)</f>
        <v>0</v>
      </c>
      <c r="FYA62" s="192">
        <f t="shared" ref="FYA62" si="4704">SUM(FYA63:FYA67)</f>
        <v>0</v>
      </c>
      <c r="FYB62" s="192">
        <f t="shared" ref="FYB62" si="4705">SUM(FYB63:FYB67)</f>
        <v>0</v>
      </c>
      <c r="FYC62" s="192">
        <f t="shared" ref="FYC62" si="4706">SUM(FYC63:FYC67)</f>
        <v>0</v>
      </c>
      <c r="FYD62" s="192">
        <f t="shared" ref="FYD62" si="4707">SUM(FYD63:FYD67)</f>
        <v>0</v>
      </c>
      <c r="FYE62" s="192">
        <f t="shared" ref="FYE62" si="4708">SUM(FYE63:FYE67)</f>
        <v>0</v>
      </c>
      <c r="FYF62" s="192">
        <f t="shared" ref="FYF62" si="4709">SUM(FYF63:FYF67)</f>
        <v>0</v>
      </c>
      <c r="FYG62" s="192">
        <f t="shared" ref="FYG62" si="4710">SUM(FYG63:FYG67)</f>
        <v>0</v>
      </c>
      <c r="FYH62" s="192">
        <f t="shared" ref="FYH62" si="4711">SUM(FYH63:FYH67)</f>
        <v>0</v>
      </c>
      <c r="FYI62" s="192">
        <f t="shared" ref="FYI62" si="4712">SUM(FYI63:FYI67)</f>
        <v>0</v>
      </c>
      <c r="FYJ62" s="192">
        <f t="shared" ref="FYJ62" si="4713">SUM(FYJ63:FYJ67)</f>
        <v>0</v>
      </c>
      <c r="FYK62" s="192">
        <f t="shared" ref="FYK62" si="4714">SUM(FYK63:FYK67)</f>
        <v>0</v>
      </c>
      <c r="FYL62" s="192">
        <f t="shared" ref="FYL62" si="4715">SUM(FYL63:FYL67)</f>
        <v>0</v>
      </c>
      <c r="FYM62" s="192">
        <f t="shared" ref="FYM62" si="4716">SUM(FYM63:FYM67)</f>
        <v>0</v>
      </c>
      <c r="FYN62" s="192">
        <f t="shared" ref="FYN62" si="4717">SUM(FYN63:FYN67)</f>
        <v>0</v>
      </c>
      <c r="FYO62" s="192">
        <f t="shared" ref="FYO62" si="4718">SUM(FYO63:FYO67)</f>
        <v>0</v>
      </c>
      <c r="FYP62" s="192">
        <f t="shared" ref="FYP62" si="4719">SUM(FYP63:FYP67)</f>
        <v>0</v>
      </c>
      <c r="FYQ62" s="192">
        <f t="shared" ref="FYQ62" si="4720">SUM(FYQ63:FYQ67)</f>
        <v>0</v>
      </c>
      <c r="FYR62" s="192">
        <f t="shared" ref="FYR62" si="4721">SUM(FYR63:FYR67)</f>
        <v>0</v>
      </c>
      <c r="FYS62" s="192">
        <f t="shared" ref="FYS62" si="4722">SUM(FYS63:FYS67)</f>
        <v>0</v>
      </c>
      <c r="FYT62" s="192">
        <f t="shared" ref="FYT62" si="4723">SUM(FYT63:FYT67)</f>
        <v>0</v>
      </c>
      <c r="FYU62" s="192">
        <f t="shared" ref="FYU62" si="4724">SUM(FYU63:FYU67)</f>
        <v>0</v>
      </c>
      <c r="FYV62" s="192">
        <f t="shared" ref="FYV62" si="4725">SUM(FYV63:FYV67)</f>
        <v>0</v>
      </c>
      <c r="FYW62" s="192">
        <f t="shared" ref="FYW62" si="4726">SUM(FYW63:FYW67)</f>
        <v>0</v>
      </c>
      <c r="FYX62" s="192">
        <f t="shared" ref="FYX62" si="4727">SUM(FYX63:FYX67)</f>
        <v>0</v>
      </c>
      <c r="FYY62" s="192">
        <f t="shared" ref="FYY62" si="4728">SUM(FYY63:FYY67)</f>
        <v>0</v>
      </c>
      <c r="FYZ62" s="192">
        <f t="shared" ref="FYZ62" si="4729">SUM(FYZ63:FYZ67)</f>
        <v>0</v>
      </c>
      <c r="FZA62" s="192">
        <f t="shared" ref="FZA62" si="4730">SUM(FZA63:FZA67)</f>
        <v>0</v>
      </c>
      <c r="FZB62" s="192">
        <f t="shared" ref="FZB62" si="4731">SUM(FZB63:FZB67)</f>
        <v>0</v>
      </c>
      <c r="FZC62" s="192">
        <f t="shared" ref="FZC62" si="4732">SUM(FZC63:FZC67)</f>
        <v>0</v>
      </c>
      <c r="FZD62" s="192">
        <f t="shared" ref="FZD62" si="4733">SUM(FZD63:FZD67)</f>
        <v>0</v>
      </c>
      <c r="FZE62" s="192">
        <f t="shared" ref="FZE62" si="4734">SUM(FZE63:FZE67)</f>
        <v>0</v>
      </c>
      <c r="FZF62" s="192">
        <f t="shared" ref="FZF62" si="4735">SUM(FZF63:FZF67)</f>
        <v>0</v>
      </c>
      <c r="FZG62" s="192">
        <f t="shared" ref="FZG62" si="4736">SUM(FZG63:FZG67)</f>
        <v>0</v>
      </c>
      <c r="FZH62" s="192">
        <f t="shared" ref="FZH62" si="4737">SUM(FZH63:FZH67)</f>
        <v>0</v>
      </c>
      <c r="FZI62" s="192">
        <f t="shared" ref="FZI62" si="4738">SUM(FZI63:FZI67)</f>
        <v>0</v>
      </c>
      <c r="FZJ62" s="192">
        <f t="shared" ref="FZJ62" si="4739">SUM(FZJ63:FZJ67)</f>
        <v>0</v>
      </c>
      <c r="FZK62" s="192">
        <f t="shared" ref="FZK62" si="4740">SUM(FZK63:FZK67)</f>
        <v>0</v>
      </c>
      <c r="FZL62" s="192">
        <f t="shared" ref="FZL62" si="4741">SUM(FZL63:FZL67)</f>
        <v>0</v>
      </c>
      <c r="FZM62" s="192">
        <f t="shared" ref="FZM62" si="4742">SUM(FZM63:FZM67)</f>
        <v>0</v>
      </c>
      <c r="FZN62" s="192">
        <f t="shared" ref="FZN62" si="4743">SUM(FZN63:FZN67)</f>
        <v>0</v>
      </c>
      <c r="FZO62" s="192">
        <f t="shared" ref="FZO62" si="4744">SUM(FZO63:FZO67)</f>
        <v>0</v>
      </c>
      <c r="FZP62" s="192">
        <f t="shared" ref="FZP62" si="4745">SUM(FZP63:FZP67)</f>
        <v>0</v>
      </c>
      <c r="FZQ62" s="192">
        <f t="shared" ref="FZQ62" si="4746">SUM(FZQ63:FZQ67)</f>
        <v>0</v>
      </c>
      <c r="FZR62" s="192">
        <f t="shared" ref="FZR62" si="4747">SUM(FZR63:FZR67)</f>
        <v>0</v>
      </c>
      <c r="FZS62" s="192">
        <f t="shared" ref="FZS62" si="4748">SUM(FZS63:FZS67)</f>
        <v>0</v>
      </c>
      <c r="FZT62" s="192">
        <f t="shared" ref="FZT62" si="4749">SUM(FZT63:FZT67)</f>
        <v>0</v>
      </c>
      <c r="FZU62" s="192">
        <f t="shared" ref="FZU62" si="4750">SUM(FZU63:FZU67)</f>
        <v>0</v>
      </c>
      <c r="FZV62" s="192">
        <f t="shared" ref="FZV62" si="4751">SUM(FZV63:FZV67)</f>
        <v>0</v>
      </c>
      <c r="FZW62" s="192">
        <f t="shared" ref="FZW62" si="4752">SUM(FZW63:FZW67)</f>
        <v>0</v>
      </c>
      <c r="FZX62" s="192">
        <f t="shared" ref="FZX62" si="4753">SUM(FZX63:FZX67)</f>
        <v>0</v>
      </c>
      <c r="FZY62" s="192">
        <f t="shared" ref="FZY62" si="4754">SUM(FZY63:FZY67)</f>
        <v>0</v>
      </c>
      <c r="FZZ62" s="192">
        <f t="shared" ref="FZZ62" si="4755">SUM(FZZ63:FZZ67)</f>
        <v>0</v>
      </c>
      <c r="GAA62" s="192">
        <f t="shared" ref="GAA62" si="4756">SUM(GAA63:GAA67)</f>
        <v>0</v>
      </c>
      <c r="GAB62" s="192">
        <f t="shared" ref="GAB62" si="4757">SUM(GAB63:GAB67)</f>
        <v>0</v>
      </c>
      <c r="GAC62" s="192">
        <f t="shared" ref="GAC62" si="4758">SUM(GAC63:GAC67)</f>
        <v>0</v>
      </c>
      <c r="GAD62" s="192">
        <f t="shared" ref="GAD62" si="4759">SUM(GAD63:GAD67)</f>
        <v>0</v>
      </c>
      <c r="GAE62" s="192">
        <f t="shared" ref="GAE62" si="4760">SUM(GAE63:GAE67)</f>
        <v>0</v>
      </c>
      <c r="GAF62" s="192">
        <f t="shared" ref="GAF62" si="4761">SUM(GAF63:GAF67)</f>
        <v>0</v>
      </c>
      <c r="GAG62" s="192">
        <f t="shared" ref="GAG62" si="4762">SUM(GAG63:GAG67)</f>
        <v>0</v>
      </c>
      <c r="GAH62" s="192">
        <f t="shared" ref="GAH62" si="4763">SUM(GAH63:GAH67)</f>
        <v>0</v>
      </c>
      <c r="GAI62" s="192">
        <f t="shared" ref="GAI62" si="4764">SUM(GAI63:GAI67)</f>
        <v>0</v>
      </c>
      <c r="GAJ62" s="192">
        <f t="shared" ref="GAJ62" si="4765">SUM(GAJ63:GAJ67)</f>
        <v>0</v>
      </c>
      <c r="GAK62" s="192">
        <f t="shared" ref="GAK62" si="4766">SUM(GAK63:GAK67)</f>
        <v>0</v>
      </c>
      <c r="GAL62" s="192">
        <f t="shared" ref="GAL62" si="4767">SUM(GAL63:GAL67)</f>
        <v>0</v>
      </c>
      <c r="GAM62" s="192">
        <f t="shared" ref="GAM62" si="4768">SUM(GAM63:GAM67)</f>
        <v>0</v>
      </c>
      <c r="GAN62" s="192">
        <f t="shared" ref="GAN62" si="4769">SUM(GAN63:GAN67)</f>
        <v>0</v>
      </c>
      <c r="GAO62" s="192">
        <f t="shared" ref="GAO62" si="4770">SUM(GAO63:GAO67)</f>
        <v>0</v>
      </c>
      <c r="GAP62" s="192">
        <f t="shared" ref="GAP62" si="4771">SUM(GAP63:GAP67)</f>
        <v>0</v>
      </c>
      <c r="GAQ62" s="192">
        <f t="shared" ref="GAQ62" si="4772">SUM(GAQ63:GAQ67)</f>
        <v>0</v>
      </c>
      <c r="GAR62" s="192">
        <f t="shared" ref="GAR62" si="4773">SUM(GAR63:GAR67)</f>
        <v>0</v>
      </c>
      <c r="GAS62" s="192">
        <f t="shared" ref="GAS62" si="4774">SUM(GAS63:GAS67)</f>
        <v>0</v>
      </c>
      <c r="GAT62" s="192">
        <f t="shared" ref="GAT62" si="4775">SUM(GAT63:GAT67)</f>
        <v>0</v>
      </c>
      <c r="GAU62" s="192">
        <f t="shared" ref="GAU62" si="4776">SUM(GAU63:GAU67)</f>
        <v>0</v>
      </c>
      <c r="GAV62" s="192">
        <f t="shared" ref="GAV62" si="4777">SUM(GAV63:GAV67)</f>
        <v>0</v>
      </c>
      <c r="GAW62" s="192">
        <f t="shared" ref="GAW62" si="4778">SUM(GAW63:GAW67)</f>
        <v>0</v>
      </c>
      <c r="GAX62" s="192">
        <f t="shared" ref="GAX62" si="4779">SUM(GAX63:GAX67)</f>
        <v>0</v>
      </c>
      <c r="GAY62" s="192">
        <f t="shared" ref="GAY62" si="4780">SUM(GAY63:GAY67)</f>
        <v>0</v>
      </c>
      <c r="GAZ62" s="192">
        <f t="shared" ref="GAZ62" si="4781">SUM(GAZ63:GAZ67)</f>
        <v>0</v>
      </c>
      <c r="GBA62" s="192">
        <f t="shared" ref="GBA62" si="4782">SUM(GBA63:GBA67)</f>
        <v>0</v>
      </c>
      <c r="GBB62" s="192">
        <f t="shared" ref="GBB62" si="4783">SUM(GBB63:GBB67)</f>
        <v>0</v>
      </c>
      <c r="GBC62" s="192">
        <f t="shared" ref="GBC62" si="4784">SUM(GBC63:GBC67)</f>
        <v>0</v>
      </c>
      <c r="GBD62" s="192">
        <f t="shared" ref="GBD62" si="4785">SUM(GBD63:GBD67)</f>
        <v>0</v>
      </c>
      <c r="GBE62" s="192">
        <f t="shared" ref="GBE62" si="4786">SUM(GBE63:GBE67)</f>
        <v>0</v>
      </c>
      <c r="GBF62" s="192">
        <f t="shared" ref="GBF62" si="4787">SUM(GBF63:GBF67)</f>
        <v>0</v>
      </c>
      <c r="GBG62" s="192">
        <f t="shared" ref="GBG62" si="4788">SUM(GBG63:GBG67)</f>
        <v>0</v>
      </c>
      <c r="GBH62" s="192">
        <f t="shared" ref="GBH62" si="4789">SUM(GBH63:GBH67)</f>
        <v>0</v>
      </c>
      <c r="GBI62" s="192">
        <f t="shared" ref="GBI62" si="4790">SUM(GBI63:GBI67)</f>
        <v>0</v>
      </c>
      <c r="GBJ62" s="192">
        <f t="shared" ref="GBJ62" si="4791">SUM(GBJ63:GBJ67)</f>
        <v>0</v>
      </c>
      <c r="GBK62" s="192">
        <f t="shared" ref="GBK62" si="4792">SUM(GBK63:GBK67)</f>
        <v>0</v>
      </c>
      <c r="GBL62" s="192">
        <f t="shared" ref="GBL62" si="4793">SUM(GBL63:GBL67)</f>
        <v>0</v>
      </c>
      <c r="GBM62" s="192">
        <f t="shared" ref="GBM62" si="4794">SUM(GBM63:GBM67)</f>
        <v>0</v>
      </c>
      <c r="GBN62" s="192">
        <f t="shared" ref="GBN62" si="4795">SUM(GBN63:GBN67)</f>
        <v>0</v>
      </c>
      <c r="GBO62" s="192">
        <f t="shared" ref="GBO62" si="4796">SUM(GBO63:GBO67)</f>
        <v>0</v>
      </c>
      <c r="GBP62" s="192">
        <f t="shared" ref="GBP62" si="4797">SUM(GBP63:GBP67)</f>
        <v>0</v>
      </c>
      <c r="GBQ62" s="192">
        <f t="shared" ref="GBQ62" si="4798">SUM(GBQ63:GBQ67)</f>
        <v>0</v>
      </c>
      <c r="GBR62" s="192">
        <f t="shared" ref="GBR62" si="4799">SUM(GBR63:GBR67)</f>
        <v>0</v>
      </c>
      <c r="GBS62" s="192">
        <f t="shared" ref="GBS62" si="4800">SUM(GBS63:GBS67)</f>
        <v>0</v>
      </c>
      <c r="GBT62" s="192">
        <f t="shared" ref="GBT62" si="4801">SUM(GBT63:GBT67)</f>
        <v>0</v>
      </c>
      <c r="GBU62" s="192">
        <f t="shared" ref="GBU62" si="4802">SUM(GBU63:GBU67)</f>
        <v>0</v>
      </c>
      <c r="GBV62" s="192">
        <f t="shared" ref="GBV62" si="4803">SUM(GBV63:GBV67)</f>
        <v>0</v>
      </c>
      <c r="GBW62" s="192">
        <f t="shared" ref="GBW62" si="4804">SUM(GBW63:GBW67)</f>
        <v>0</v>
      </c>
      <c r="GBX62" s="192">
        <f t="shared" ref="GBX62" si="4805">SUM(GBX63:GBX67)</f>
        <v>0</v>
      </c>
      <c r="GBY62" s="192">
        <f t="shared" ref="GBY62" si="4806">SUM(GBY63:GBY67)</f>
        <v>0</v>
      </c>
      <c r="GBZ62" s="192">
        <f t="shared" ref="GBZ62" si="4807">SUM(GBZ63:GBZ67)</f>
        <v>0</v>
      </c>
      <c r="GCA62" s="192">
        <f t="shared" ref="GCA62" si="4808">SUM(GCA63:GCA67)</f>
        <v>0</v>
      </c>
      <c r="GCB62" s="192">
        <f t="shared" ref="GCB62" si="4809">SUM(GCB63:GCB67)</f>
        <v>0</v>
      </c>
      <c r="GCC62" s="192">
        <f t="shared" ref="GCC62" si="4810">SUM(GCC63:GCC67)</f>
        <v>0</v>
      </c>
      <c r="GCD62" s="192">
        <f t="shared" ref="GCD62" si="4811">SUM(GCD63:GCD67)</f>
        <v>0</v>
      </c>
      <c r="GCE62" s="192">
        <f t="shared" ref="GCE62" si="4812">SUM(GCE63:GCE67)</f>
        <v>0</v>
      </c>
      <c r="GCF62" s="192">
        <f t="shared" ref="GCF62" si="4813">SUM(GCF63:GCF67)</f>
        <v>0</v>
      </c>
      <c r="GCG62" s="192">
        <f t="shared" ref="GCG62" si="4814">SUM(GCG63:GCG67)</f>
        <v>0</v>
      </c>
      <c r="GCH62" s="192">
        <f t="shared" ref="GCH62" si="4815">SUM(GCH63:GCH67)</f>
        <v>0</v>
      </c>
      <c r="GCI62" s="192">
        <f t="shared" ref="GCI62" si="4816">SUM(GCI63:GCI67)</f>
        <v>0</v>
      </c>
      <c r="GCJ62" s="192">
        <f t="shared" ref="GCJ62" si="4817">SUM(GCJ63:GCJ67)</f>
        <v>0</v>
      </c>
      <c r="GCK62" s="192">
        <f t="shared" ref="GCK62" si="4818">SUM(GCK63:GCK67)</f>
        <v>0</v>
      </c>
      <c r="GCL62" s="192">
        <f t="shared" ref="GCL62" si="4819">SUM(GCL63:GCL67)</f>
        <v>0</v>
      </c>
      <c r="GCM62" s="192">
        <f t="shared" ref="GCM62" si="4820">SUM(GCM63:GCM67)</f>
        <v>0</v>
      </c>
      <c r="GCN62" s="192">
        <f t="shared" ref="GCN62" si="4821">SUM(GCN63:GCN67)</f>
        <v>0</v>
      </c>
      <c r="GCO62" s="192">
        <f t="shared" ref="GCO62" si="4822">SUM(GCO63:GCO67)</f>
        <v>0</v>
      </c>
      <c r="GCP62" s="192">
        <f t="shared" ref="GCP62" si="4823">SUM(GCP63:GCP67)</f>
        <v>0</v>
      </c>
      <c r="GCQ62" s="192">
        <f t="shared" ref="GCQ62" si="4824">SUM(GCQ63:GCQ67)</f>
        <v>0</v>
      </c>
      <c r="GCR62" s="192">
        <f t="shared" ref="GCR62" si="4825">SUM(GCR63:GCR67)</f>
        <v>0</v>
      </c>
      <c r="GCS62" s="192">
        <f t="shared" ref="GCS62" si="4826">SUM(GCS63:GCS67)</f>
        <v>0</v>
      </c>
      <c r="GCT62" s="192">
        <f t="shared" ref="GCT62" si="4827">SUM(GCT63:GCT67)</f>
        <v>0</v>
      </c>
      <c r="GCU62" s="192">
        <f t="shared" ref="GCU62" si="4828">SUM(GCU63:GCU67)</f>
        <v>0</v>
      </c>
      <c r="GCV62" s="192">
        <f t="shared" ref="GCV62" si="4829">SUM(GCV63:GCV67)</f>
        <v>0</v>
      </c>
      <c r="GCW62" s="192">
        <f t="shared" ref="GCW62" si="4830">SUM(GCW63:GCW67)</f>
        <v>0</v>
      </c>
      <c r="GCX62" s="192">
        <f t="shared" ref="GCX62" si="4831">SUM(GCX63:GCX67)</f>
        <v>0</v>
      </c>
      <c r="GCY62" s="192">
        <f t="shared" ref="GCY62" si="4832">SUM(GCY63:GCY67)</f>
        <v>0</v>
      </c>
      <c r="GCZ62" s="192">
        <f t="shared" ref="GCZ62" si="4833">SUM(GCZ63:GCZ67)</f>
        <v>0</v>
      </c>
      <c r="GDA62" s="192">
        <f t="shared" ref="GDA62" si="4834">SUM(GDA63:GDA67)</f>
        <v>0</v>
      </c>
      <c r="GDB62" s="192">
        <f t="shared" ref="GDB62" si="4835">SUM(GDB63:GDB67)</f>
        <v>0</v>
      </c>
      <c r="GDC62" s="192">
        <f t="shared" ref="GDC62" si="4836">SUM(GDC63:GDC67)</f>
        <v>0</v>
      </c>
      <c r="GDD62" s="192">
        <f t="shared" ref="GDD62" si="4837">SUM(GDD63:GDD67)</f>
        <v>0</v>
      </c>
      <c r="GDE62" s="192">
        <f t="shared" ref="GDE62" si="4838">SUM(GDE63:GDE67)</f>
        <v>0</v>
      </c>
      <c r="GDF62" s="192">
        <f t="shared" ref="GDF62" si="4839">SUM(GDF63:GDF67)</f>
        <v>0</v>
      </c>
      <c r="GDG62" s="192">
        <f t="shared" ref="GDG62" si="4840">SUM(GDG63:GDG67)</f>
        <v>0</v>
      </c>
      <c r="GDH62" s="192">
        <f t="shared" ref="GDH62" si="4841">SUM(GDH63:GDH67)</f>
        <v>0</v>
      </c>
      <c r="GDI62" s="192">
        <f t="shared" ref="GDI62" si="4842">SUM(GDI63:GDI67)</f>
        <v>0</v>
      </c>
      <c r="GDJ62" s="192">
        <f t="shared" ref="GDJ62" si="4843">SUM(GDJ63:GDJ67)</f>
        <v>0</v>
      </c>
      <c r="GDK62" s="192">
        <f t="shared" ref="GDK62" si="4844">SUM(GDK63:GDK67)</f>
        <v>0</v>
      </c>
      <c r="GDL62" s="192">
        <f t="shared" ref="GDL62" si="4845">SUM(GDL63:GDL67)</f>
        <v>0</v>
      </c>
      <c r="GDM62" s="192">
        <f t="shared" ref="GDM62" si="4846">SUM(GDM63:GDM67)</f>
        <v>0</v>
      </c>
      <c r="GDN62" s="192">
        <f t="shared" ref="GDN62" si="4847">SUM(GDN63:GDN67)</f>
        <v>0</v>
      </c>
      <c r="GDO62" s="192">
        <f t="shared" ref="GDO62" si="4848">SUM(GDO63:GDO67)</f>
        <v>0</v>
      </c>
      <c r="GDP62" s="192">
        <f t="shared" ref="GDP62" si="4849">SUM(GDP63:GDP67)</f>
        <v>0</v>
      </c>
      <c r="GDQ62" s="192">
        <f t="shared" ref="GDQ62" si="4850">SUM(GDQ63:GDQ67)</f>
        <v>0</v>
      </c>
      <c r="GDR62" s="192">
        <f t="shared" ref="GDR62" si="4851">SUM(GDR63:GDR67)</f>
        <v>0</v>
      </c>
      <c r="GDS62" s="192">
        <f t="shared" ref="GDS62" si="4852">SUM(GDS63:GDS67)</f>
        <v>0</v>
      </c>
      <c r="GDT62" s="192">
        <f t="shared" ref="GDT62" si="4853">SUM(GDT63:GDT67)</f>
        <v>0</v>
      </c>
      <c r="GDU62" s="192">
        <f t="shared" ref="GDU62" si="4854">SUM(GDU63:GDU67)</f>
        <v>0</v>
      </c>
      <c r="GDV62" s="192">
        <f t="shared" ref="GDV62" si="4855">SUM(GDV63:GDV67)</f>
        <v>0</v>
      </c>
      <c r="GDW62" s="192">
        <f t="shared" ref="GDW62" si="4856">SUM(GDW63:GDW67)</f>
        <v>0</v>
      </c>
      <c r="GDX62" s="192">
        <f t="shared" ref="GDX62" si="4857">SUM(GDX63:GDX67)</f>
        <v>0</v>
      </c>
      <c r="GDY62" s="192">
        <f t="shared" ref="GDY62" si="4858">SUM(GDY63:GDY67)</f>
        <v>0</v>
      </c>
      <c r="GDZ62" s="192">
        <f t="shared" ref="GDZ62" si="4859">SUM(GDZ63:GDZ67)</f>
        <v>0</v>
      </c>
      <c r="GEA62" s="192">
        <f t="shared" ref="GEA62" si="4860">SUM(GEA63:GEA67)</f>
        <v>0</v>
      </c>
      <c r="GEB62" s="192">
        <f t="shared" ref="GEB62" si="4861">SUM(GEB63:GEB67)</f>
        <v>0</v>
      </c>
      <c r="GEC62" s="192">
        <f t="shared" ref="GEC62" si="4862">SUM(GEC63:GEC67)</f>
        <v>0</v>
      </c>
      <c r="GED62" s="192">
        <f t="shared" ref="GED62" si="4863">SUM(GED63:GED67)</f>
        <v>0</v>
      </c>
      <c r="GEE62" s="192">
        <f t="shared" ref="GEE62" si="4864">SUM(GEE63:GEE67)</f>
        <v>0</v>
      </c>
      <c r="GEF62" s="192">
        <f t="shared" ref="GEF62" si="4865">SUM(GEF63:GEF67)</f>
        <v>0</v>
      </c>
      <c r="GEG62" s="192">
        <f t="shared" ref="GEG62" si="4866">SUM(GEG63:GEG67)</f>
        <v>0</v>
      </c>
      <c r="GEH62" s="192">
        <f t="shared" ref="GEH62" si="4867">SUM(GEH63:GEH67)</f>
        <v>0</v>
      </c>
      <c r="GEI62" s="192">
        <f t="shared" ref="GEI62" si="4868">SUM(GEI63:GEI67)</f>
        <v>0</v>
      </c>
      <c r="GEJ62" s="192">
        <f t="shared" ref="GEJ62" si="4869">SUM(GEJ63:GEJ67)</f>
        <v>0</v>
      </c>
      <c r="GEK62" s="192">
        <f t="shared" ref="GEK62" si="4870">SUM(GEK63:GEK67)</f>
        <v>0</v>
      </c>
      <c r="GEL62" s="192">
        <f t="shared" ref="GEL62" si="4871">SUM(GEL63:GEL67)</f>
        <v>0</v>
      </c>
      <c r="GEM62" s="192">
        <f t="shared" ref="GEM62" si="4872">SUM(GEM63:GEM67)</f>
        <v>0</v>
      </c>
      <c r="GEN62" s="192">
        <f t="shared" ref="GEN62" si="4873">SUM(GEN63:GEN67)</f>
        <v>0</v>
      </c>
      <c r="GEO62" s="192">
        <f t="shared" ref="GEO62" si="4874">SUM(GEO63:GEO67)</f>
        <v>0</v>
      </c>
      <c r="GEP62" s="192">
        <f t="shared" ref="GEP62" si="4875">SUM(GEP63:GEP67)</f>
        <v>0</v>
      </c>
      <c r="GEQ62" s="192">
        <f t="shared" ref="GEQ62" si="4876">SUM(GEQ63:GEQ67)</f>
        <v>0</v>
      </c>
      <c r="GER62" s="192">
        <f t="shared" ref="GER62" si="4877">SUM(GER63:GER67)</f>
        <v>0</v>
      </c>
      <c r="GES62" s="192">
        <f t="shared" ref="GES62" si="4878">SUM(GES63:GES67)</f>
        <v>0</v>
      </c>
      <c r="GET62" s="192">
        <f t="shared" ref="GET62" si="4879">SUM(GET63:GET67)</f>
        <v>0</v>
      </c>
      <c r="GEU62" s="192">
        <f t="shared" ref="GEU62" si="4880">SUM(GEU63:GEU67)</f>
        <v>0</v>
      </c>
      <c r="GEV62" s="192">
        <f t="shared" ref="GEV62" si="4881">SUM(GEV63:GEV67)</f>
        <v>0</v>
      </c>
      <c r="GEW62" s="192">
        <f t="shared" ref="GEW62" si="4882">SUM(GEW63:GEW67)</f>
        <v>0</v>
      </c>
      <c r="GEX62" s="192">
        <f t="shared" ref="GEX62" si="4883">SUM(GEX63:GEX67)</f>
        <v>0</v>
      </c>
      <c r="GEY62" s="192">
        <f t="shared" ref="GEY62" si="4884">SUM(GEY63:GEY67)</f>
        <v>0</v>
      </c>
      <c r="GEZ62" s="192">
        <f t="shared" ref="GEZ62" si="4885">SUM(GEZ63:GEZ67)</f>
        <v>0</v>
      </c>
      <c r="GFA62" s="192">
        <f t="shared" ref="GFA62" si="4886">SUM(GFA63:GFA67)</f>
        <v>0</v>
      </c>
      <c r="GFB62" s="192">
        <f t="shared" ref="GFB62" si="4887">SUM(GFB63:GFB67)</f>
        <v>0</v>
      </c>
      <c r="GFC62" s="192">
        <f t="shared" ref="GFC62" si="4888">SUM(GFC63:GFC67)</f>
        <v>0</v>
      </c>
      <c r="GFD62" s="192">
        <f t="shared" ref="GFD62" si="4889">SUM(GFD63:GFD67)</f>
        <v>0</v>
      </c>
      <c r="GFE62" s="192">
        <f t="shared" ref="GFE62" si="4890">SUM(GFE63:GFE67)</f>
        <v>0</v>
      </c>
      <c r="GFF62" s="192">
        <f t="shared" ref="GFF62" si="4891">SUM(GFF63:GFF67)</f>
        <v>0</v>
      </c>
      <c r="GFG62" s="192">
        <f t="shared" ref="GFG62" si="4892">SUM(GFG63:GFG67)</f>
        <v>0</v>
      </c>
      <c r="GFH62" s="192">
        <f t="shared" ref="GFH62" si="4893">SUM(GFH63:GFH67)</f>
        <v>0</v>
      </c>
      <c r="GFI62" s="192">
        <f t="shared" ref="GFI62" si="4894">SUM(GFI63:GFI67)</f>
        <v>0</v>
      </c>
      <c r="GFJ62" s="192">
        <f t="shared" ref="GFJ62" si="4895">SUM(GFJ63:GFJ67)</f>
        <v>0</v>
      </c>
      <c r="GFK62" s="192">
        <f t="shared" ref="GFK62" si="4896">SUM(GFK63:GFK67)</f>
        <v>0</v>
      </c>
      <c r="GFL62" s="192">
        <f t="shared" ref="GFL62" si="4897">SUM(GFL63:GFL67)</f>
        <v>0</v>
      </c>
      <c r="GFM62" s="192">
        <f t="shared" ref="GFM62" si="4898">SUM(GFM63:GFM67)</f>
        <v>0</v>
      </c>
      <c r="GFN62" s="192">
        <f t="shared" ref="GFN62" si="4899">SUM(GFN63:GFN67)</f>
        <v>0</v>
      </c>
      <c r="GFO62" s="192">
        <f t="shared" ref="GFO62" si="4900">SUM(GFO63:GFO67)</f>
        <v>0</v>
      </c>
      <c r="GFP62" s="192">
        <f t="shared" ref="GFP62" si="4901">SUM(GFP63:GFP67)</f>
        <v>0</v>
      </c>
      <c r="GFQ62" s="192">
        <f t="shared" ref="GFQ62" si="4902">SUM(GFQ63:GFQ67)</f>
        <v>0</v>
      </c>
      <c r="GFR62" s="192">
        <f t="shared" ref="GFR62" si="4903">SUM(GFR63:GFR67)</f>
        <v>0</v>
      </c>
      <c r="GFS62" s="192">
        <f t="shared" ref="GFS62" si="4904">SUM(GFS63:GFS67)</f>
        <v>0</v>
      </c>
      <c r="GFT62" s="192">
        <f t="shared" ref="GFT62" si="4905">SUM(GFT63:GFT67)</f>
        <v>0</v>
      </c>
      <c r="GFU62" s="192">
        <f t="shared" ref="GFU62" si="4906">SUM(GFU63:GFU67)</f>
        <v>0</v>
      </c>
      <c r="GFV62" s="192">
        <f t="shared" ref="GFV62" si="4907">SUM(GFV63:GFV67)</f>
        <v>0</v>
      </c>
      <c r="GFW62" s="192">
        <f t="shared" ref="GFW62" si="4908">SUM(GFW63:GFW67)</f>
        <v>0</v>
      </c>
      <c r="GFX62" s="192">
        <f t="shared" ref="GFX62" si="4909">SUM(GFX63:GFX67)</f>
        <v>0</v>
      </c>
      <c r="GFY62" s="192">
        <f t="shared" ref="GFY62" si="4910">SUM(GFY63:GFY67)</f>
        <v>0</v>
      </c>
      <c r="GFZ62" s="192">
        <f t="shared" ref="GFZ62" si="4911">SUM(GFZ63:GFZ67)</f>
        <v>0</v>
      </c>
      <c r="GGA62" s="192">
        <f t="shared" ref="GGA62" si="4912">SUM(GGA63:GGA67)</f>
        <v>0</v>
      </c>
      <c r="GGB62" s="192">
        <f t="shared" ref="GGB62" si="4913">SUM(GGB63:GGB67)</f>
        <v>0</v>
      </c>
      <c r="GGC62" s="192">
        <f t="shared" ref="GGC62" si="4914">SUM(GGC63:GGC67)</f>
        <v>0</v>
      </c>
      <c r="GGD62" s="192">
        <f t="shared" ref="GGD62" si="4915">SUM(GGD63:GGD67)</f>
        <v>0</v>
      </c>
      <c r="GGE62" s="192">
        <f t="shared" ref="GGE62" si="4916">SUM(GGE63:GGE67)</f>
        <v>0</v>
      </c>
      <c r="GGF62" s="192">
        <f t="shared" ref="GGF62" si="4917">SUM(GGF63:GGF67)</f>
        <v>0</v>
      </c>
      <c r="GGG62" s="192">
        <f t="shared" ref="GGG62" si="4918">SUM(GGG63:GGG67)</f>
        <v>0</v>
      </c>
      <c r="GGH62" s="192">
        <f t="shared" ref="GGH62" si="4919">SUM(GGH63:GGH67)</f>
        <v>0</v>
      </c>
      <c r="GGI62" s="192">
        <f t="shared" ref="GGI62" si="4920">SUM(GGI63:GGI67)</f>
        <v>0</v>
      </c>
      <c r="GGJ62" s="192">
        <f t="shared" ref="GGJ62" si="4921">SUM(GGJ63:GGJ67)</f>
        <v>0</v>
      </c>
      <c r="GGK62" s="192">
        <f t="shared" ref="GGK62" si="4922">SUM(GGK63:GGK67)</f>
        <v>0</v>
      </c>
      <c r="GGL62" s="192">
        <f t="shared" ref="GGL62" si="4923">SUM(GGL63:GGL67)</f>
        <v>0</v>
      </c>
      <c r="GGM62" s="192">
        <f t="shared" ref="GGM62" si="4924">SUM(GGM63:GGM67)</f>
        <v>0</v>
      </c>
      <c r="GGN62" s="192">
        <f t="shared" ref="GGN62" si="4925">SUM(GGN63:GGN67)</f>
        <v>0</v>
      </c>
      <c r="GGO62" s="192">
        <f t="shared" ref="GGO62" si="4926">SUM(GGO63:GGO67)</f>
        <v>0</v>
      </c>
      <c r="GGP62" s="192">
        <f t="shared" ref="GGP62" si="4927">SUM(GGP63:GGP67)</f>
        <v>0</v>
      </c>
      <c r="GGQ62" s="192">
        <f t="shared" ref="GGQ62" si="4928">SUM(GGQ63:GGQ67)</f>
        <v>0</v>
      </c>
      <c r="GGR62" s="192">
        <f t="shared" ref="GGR62" si="4929">SUM(GGR63:GGR67)</f>
        <v>0</v>
      </c>
      <c r="GGS62" s="192">
        <f t="shared" ref="GGS62" si="4930">SUM(GGS63:GGS67)</f>
        <v>0</v>
      </c>
      <c r="GGT62" s="192">
        <f t="shared" ref="GGT62" si="4931">SUM(GGT63:GGT67)</f>
        <v>0</v>
      </c>
      <c r="GGU62" s="192">
        <f t="shared" ref="GGU62" si="4932">SUM(GGU63:GGU67)</f>
        <v>0</v>
      </c>
      <c r="GGV62" s="192">
        <f t="shared" ref="GGV62" si="4933">SUM(GGV63:GGV67)</f>
        <v>0</v>
      </c>
      <c r="GGW62" s="192">
        <f t="shared" ref="GGW62" si="4934">SUM(GGW63:GGW67)</f>
        <v>0</v>
      </c>
      <c r="GGX62" s="192">
        <f t="shared" ref="GGX62" si="4935">SUM(GGX63:GGX67)</f>
        <v>0</v>
      </c>
      <c r="GGY62" s="192">
        <f t="shared" ref="GGY62" si="4936">SUM(GGY63:GGY67)</f>
        <v>0</v>
      </c>
      <c r="GGZ62" s="192">
        <f t="shared" ref="GGZ62" si="4937">SUM(GGZ63:GGZ67)</f>
        <v>0</v>
      </c>
      <c r="GHA62" s="192">
        <f t="shared" ref="GHA62" si="4938">SUM(GHA63:GHA67)</f>
        <v>0</v>
      </c>
      <c r="GHB62" s="192">
        <f t="shared" ref="GHB62" si="4939">SUM(GHB63:GHB67)</f>
        <v>0</v>
      </c>
      <c r="GHC62" s="192">
        <f t="shared" ref="GHC62" si="4940">SUM(GHC63:GHC67)</f>
        <v>0</v>
      </c>
      <c r="GHD62" s="192">
        <f t="shared" ref="GHD62" si="4941">SUM(GHD63:GHD67)</f>
        <v>0</v>
      </c>
      <c r="GHE62" s="192">
        <f t="shared" ref="GHE62" si="4942">SUM(GHE63:GHE67)</f>
        <v>0</v>
      </c>
      <c r="GHF62" s="192">
        <f t="shared" ref="GHF62" si="4943">SUM(GHF63:GHF67)</f>
        <v>0</v>
      </c>
      <c r="GHG62" s="192">
        <f t="shared" ref="GHG62" si="4944">SUM(GHG63:GHG67)</f>
        <v>0</v>
      </c>
      <c r="GHH62" s="192">
        <f t="shared" ref="GHH62" si="4945">SUM(GHH63:GHH67)</f>
        <v>0</v>
      </c>
      <c r="GHI62" s="192">
        <f t="shared" ref="GHI62" si="4946">SUM(GHI63:GHI67)</f>
        <v>0</v>
      </c>
      <c r="GHJ62" s="192">
        <f t="shared" ref="GHJ62" si="4947">SUM(GHJ63:GHJ67)</f>
        <v>0</v>
      </c>
      <c r="GHK62" s="192">
        <f t="shared" ref="GHK62" si="4948">SUM(GHK63:GHK67)</f>
        <v>0</v>
      </c>
      <c r="GHL62" s="192">
        <f t="shared" ref="GHL62" si="4949">SUM(GHL63:GHL67)</f>
        <v>0</v>
      </c>
      <c r="GHM62" s="192">
        <f t="shared" ref="GHM62" si="4950">SUM(GHM63:GHM67)</f>
        <v>0</v>
      </c>
      <c r="GHN62" s="192">
        <f t="shared" ref="GHN62" si="4951">SUM(GHN63:GHN67)</f>
        <v>0</v>
      </c>
      <c r="GHO62" s="192">
        <f t="shared" ref="GHO62" si="4952">SUM(GHO63:GHO67)</f>
        <v>0</v>
      </c>
      <c r="GHP62" s="192">
        <f t="shared" ref="GHP62" si="4953">SUM(GHP63:GHP67)</f>
        <v>0</v>
      </c>
      <c r="GHQ62" s="192">
        <f t="shared" ref="GHQ62" si="4954">SUM(GHQ63:GHQ67)</f>
        <v>0</v>
      </c>
      <c r="GHR62" s="192">
        <f t="shared" ref="GHR62" si="4955">SUM(GHR63:GHR67)</f>
        <v>0</v>
      </c>
      <c r="GHS62" s="192">
        <f t="shared" ref="GHS62" si="4956">SUM(GHS63:GHS67)</f>
        <v>0</v>
      </c>
      <c r="GHT62" s="192">
        <f t="shared" ref="GHT62" si="4957">SUM(GHT63:GHT67)</f>
        <v>0</v>
      </c>
      <c r="GHU62" s="192">
        <f t="shared" ref="GHU62" si="4958">SUM(GHU63:GHU67)</f>
        <v>0</v>
      </c>
      <c r="GHV62" s="192">
        <f t="shared" ref="GHV62" si="4959">SUM(GHV63:GHV67)</f>
        <v>0</v>
      </c>
      <c r="GHW62" s="192">
        <f t="shared" ref="GHW62" si="4960">SUM(GHW63:GHW67)</f>
        <v>0</v>
      </c>
      <c r="GHX62" s="192">
        <f t="shared" ref="GHX62" si="4961">SUM(GHX63:GHX67)</f>
        <v>0</v>
      </c>
      <c r="GHY62" s="192">
        <f t="shared" ref="GHY62" si="4962">SUM(GHY63:GHY67)</f>
        <v>0</v>
      </c>
      <c r="GHZ62" s="192">
        <f t="shared" ref="GHZ62" si="4963">SUM(GHZ63:GHZ67)</f>
        <v>0</v>
      </c>
      <c r="GIA62" s="192">
        <f t="shared" ref="GIA62" si="4964">SUM(GIA63:GIA67)</f>
        <v>0</v>
      </c>
      <c r="GIB62" s="192">
        <f t="shared" ref="GIB62" si="4965">SUM(GIB63:GIB67)</f>
        <v>0</v>
      </c>
      <c r="GIC62" s="192">
        <f t="shared" ref="GIC62" si="4966">SUM(GIC63:GIC67)</f>
        <v>0</v>
      </c>
      <c r="GID62" s="192">
        <f t="shared" ref="GID62" si="4967">SUM(GID63:GID67)</f>
        <v>0</v>
      </c>
      <c r="GIE62" s="192">
        <f t="shared" ref="GIE62" si="4968">SUM(GIE63:GIE67)</f>
        <v>0</v>
      </c>
      <c r="GIF62" s="192">
        <f t="shared" ref="GIF62" si="4969">SUM(GIF63:GIF67)</f>
        <v>0</v>
      </c>
      <c r="GIG62" s="192">
        <f t="shared" ref="GIG62" si="4970">SUM(GIG63:GIG67)</f>
        <v>0</v>
      </c>
      <c r="GIH62" s="192">
        <f t="shared" ref="GIH62" si="4971">SUM(GIH63:GIH67)</f>
        <v>0</v>
      </c>
      <c r="GII62" s="192">
        <f t="shared" ref="GII62" si="4972">SUM(GII63:GII67)</f>
        <v>0</v>
      </c>
      <c r="GIJ62" s="192">
        <f t="shared" ref="GIJ62" si="4973">SUM(GIJ63:GIJ67)</f>
        <v>0</v>
      </c>
      <c r="GIK62" s="192">
        <f t="shared" ref="GIK62" si="4974">SUM(GIK63:GIK67)</f>
        <v>0</v>
      </c>
      <c r="GIL62" s="192">
        <f t="shared" ref="GIL62" si="4975">SUM(GIL63:GIL67)</f>
        <v>0</v>
      </c>
      <c r="GIM62" s="192">
        <f t="shared" ref="GIM62" si="4976">SUM(GIM63:GIM67)</f>
        <v>0</v>
      </c>
      <c r="GIN62" s="192">
        <f t="shared" ref="GIN62" si="4977">SUM(GIN63:GIN67)</f>
        <v>0</v>
      </c>
      <c r="GIO62" s="192">
        <f t="shared" ref="GIO62" si="4978">SUM(GIO63:GIO67)</f>
        <v>0</v>
      </c>
      <c r="GIP62" s="192">
        <f t="shared" ref="GIP62" si="4979">SUM(GIP63:GIP67)</f>
        <v>0</v>
      </c>
      <c r="GIQ62" s="192">
        <f t="shared" ref="GIQ62" si="4980">SUM(GIQ63:GIQ67)</f>
        <v>0</v>
      </c>
      <c r="GIR62" s="192">
        <f t="shared" ref="GIR62" si="4981">SUM(GIR63:GIR67)</f>
        <v>0</v>
      </c>
      <c r="GIS62" s="192">
        <f t="shared" ref="GIS62" si="4982">SUM(GIS63:GIS67)</f>
        <v>0</v>
      </c>
      <c r="GIT62" s="192">
        <f t="shared" ref="GIT62" si="4983">SUM(GIT63:GIT67)</f>
        <v>0</v>
      </c>
      <c r="GIU62" s="192">
        <f t="shared" ref="GIU62" si="4984">SUM(GIU63:GIU67)</f>
        <v>0</v>
      </c>
      <c r="GIV62" s="192">
        <f t="shared" ref="GIV62" si="4985">SUM(GIV63:GIV67)</f>
        <v>0</v>
      </c>
      <c r="GIW62" s="192">
        <f t="shared" ref="GIW62" si="4986">SUM(GIW63:GIW67)</f>
        <v>0</v>
      </c>
      <c r="GIX62" s="192">
        <f t="shared" ref="GIX62" si="4987">SUM(GIX63:GIX67)</f>
        <v>0</v>
      </c>
      <c r="GIY62" s="192">
        <f t="shared" ref="GIY62" si="4988">SUM(GIY63:GIY67)</f>
        <v>0</v>
      </c>
      <c r="GIZ62" s="192">
        <f t="shared" ref="GIZ62" si="4989">SUM(GIZ63:GIZ67)</f>
        <v>0</v>
      </c>
      <c r="GJA62" s="192">
        <f t="shared" ref="GJA62" si="4990">SUM(GJA63:GJA67)</f>
        <v>0</v>
      </c>
      <c r="GJB62" s="192">
        <f t="shared" ref="GJB62" si="4991">SUM(GJB63:GJB67)</f>
        <v>0</v>
      </c>
      <c r="GJC62" s="192">
        <f t="shared" ref="GJC62" si="4992">SUM(GJC63:GJC67)</f>
        <v>0</v>
      </c>
      <c r="GJD62" s="192">
        <f t="shared" ref="GJD62" si="4993">SUM(GJD63:GJD67)</f>
        <v>0</v>
      </c>
      <c r="GJE62" s="192">
        <f t="shared" ref="GJE62" si="4994">SUM(GJE63:GJE67)</f>
        <v>0</v>
      </c>
      <c r="GJF62" s="192">
        <f t="shared" ref="GJF62" si="4995">SUM(GJF63:GJF67)</f>
        <v>0</v>
      </c>
      <c r="GJG62" s="192">
        <f t="shared" ref="GJG62" si="4996">SUM(GJG63:GJG67)</f>
        <v>0</v>
      </c>
      <c r="GJH62" s="192">
        <f t="shared" ref="GJH62" si="4997">SUM(GJH63:GJH67)</f>
        <v>0</v>
      </c>
      <c r="GJI62" s="192">
        <f t="shared" ref="GJI62" si="4998">SUM(GJI63:GJI67)</f>
        <v>0</v>
      </c>
      <c r="GJJ62" s="192">
        <f t="shared" ref="GJJ62" si="4999">SUM(GJJ63:GJJ67)</f>
        <v>0</v>
      </c>
      <c r="GJK62" s="192">
        <f t="shared" ref="GJK62" si="5000">SUM(GJK63:GJK67)</f>
        <v>0</v>
      </c>
      <c r="GJL62" s="192">
        <f t="shared" ref="GJL62" si="5001">SUM(GJL63:GJL67)</f>
        <v>0</v>
      </c>
      <c r="GJM62" s="192">
        <f t="shared" ref="GJM62" si="5002">SUM(GJM63:GJM67)</f>
        <v>0</v>
      </c>
      <c r="GJN62" s="192">
        <f t="shared" ref="GJN62" si="5003">SUM(GJN63:GJN67)</f>
        <v>0</v>
      </c>
      <c r="GJO62" s="192">
        <f t="shared" ref="GJO62" si="5004">SUM(GJO63:GJO67)</f>
        <v>0</v>
      </c>
      <c r="GJP62" s="192">
        <f t="shared" ref="GJP62" si="5005">SUM(GJP63:GJP67)</f>
        <v>0</v>
      </c>
      <c r="GJQ62" s="192">
        <f t="shared" ref="GJQ62" si="5006">SUM(GJQ63:GJQ67)</f>
        <v>0</v>
      </c>
      <c r="GJR62" s="192">
        <f t="shared" ref="GJR62" si="5007">SUM(GJR63:GJR67)</f>
        <v>0</v>
      </c>
      <c r="GJS62" s="192">
        <f t="shared" ref="GJS62" si="5008">SUM(GJS63:GJS67)</f>
        <v>0</v>
      </c>
      <c r="GJT62" s="192">
        <f t="shared" ref="GJT62" si="5009">SUM(GJT63:GJT67)</f>
        <v>0</v>
      </c>
      <c r="GJU62" s="192">
        <f t="shared" ref="GJU62" si="5010">SUM(GJU63:GJU67)</f>
        <v>0</v>
      </c>
      <c r="GJV62" s="192">
        <f t="shared" ref="GJV62" si="5011">SUM(GJV63:GJV67)</f>
        <v>0</v>
      </c>
      <c r="GJW62" s="192">
        <f t="shared" ref="GJW62" si="5012">SUM(GJW63:GJW67)</f>
        <v>0</v>
      </c>
      <c r="GJX62" s="192">
        <f t="shared" ref="GJX62" si="5013">SUM(GJX63:GJX67)</f>
        <v>0</v>
      </c>
      <c r="GJY62" s="192">
        <f t="shared" ref="GJY62" si="5014">SUM(GJY63:GJY67)</f>
        <v>0</v>
      </c>
      <c r="GJZ62" s="192">
        <f t="shared" ref="GJZ62" si="5015">SUM(GJZ63:GJZ67)</f>
        <v>0</v>
      </c>
      <c r="GKA62" s="192">
        <f t="shared" ref="GKA62" si="5016">SUM(GKA63:GKA67)</f>
        <v>0</v>
      </c>
      <c r="GKB62" s="192">
        <f t="shared" ref="GKB62" si="5017">SUM(GKB63:GKB67)</f>
        <v>0</v>
      </c>
      <c r="GKC62" s="192">
        <f t="shared" ref="GKC62" si="5018">SUM(GKC63:GKC67)</f>
        <v>0</v>
      </c>
      <c r="GKD62" s="192">
        <f t="shared" ref="GKD62" si="5019">SUM(GKD63:GKD67)</f>
        <v>0</v>
      </c>
      <c r="GKE62" s="192">
        <f t="shared" ref="GKE62" si="5020">SUM(GKE63:GKE67)</f>
        <v>0</v>
      </c>
      <c r="GKF62" s="192">
        <f t="shared" ref="GKF62" si="5021">SUM(GKF63:GKF67)</f>
        <v>0</v>
      </c>
      <c r="GKG62" s="192">
        <f t="shared" ref="GKG62" si="5022">SUM(GKG63:GKG67)</f>
        <v>0</v>
      </c>
      <c r="GKH62" s="192">
        <f t="shared" ref="GKH62" si="5023">SUM(GKH63:GKH67)</f>
        <v>0</v>
      </c>
      <c r="GKI62" s="192">
        <f t="shared" ref="GKI62" si="5024">SUM(GKI63:GKI67)</f>
        <v>0</v>
      </c>
      <c r="GKJ62" s="192">
        <f t="shared" ref="GKJ62" si="5025">SUM(GKJ63:GKJ67)</f>
        <v>0</v>
      </c>
      <c r="GKK62" s="192">
        <f t="shared" ref="GKK62" si="5026">SUM(GKK63:GKK67)</f>
        <v>0</v>
      </c>
      <c r="GKL62" s="192">
        <f t="shared" ref="GKL62" si="5027">SUM(GKL63:GKL67)</f>
        <v>0</v>
      </c>
      <c r="GKM62" s="192">
        <f t="shared" ref="GKM62" si="5028">SUM(GKM63:GKM67)</f>
        <v>0</v>
      </c>
      <c r="GKN62" s="192">
        <f t="shared" ref="GKN62" si="5029">SUM(GKN63:GKN67)</f>
        <v>0</v>
      </c>
      <c r="GKO62" s="192">
        <f t="shared" ref="GKO62" si="5030">SUM(GKO63:GKO67)</f>
        <v>0</v>
      </c>
      <c r="GKP62" s="192">
        <f t="shared" ref="GKP62" si="5031">SUM(GKP63:GKP67)</f>
        <v>0</v>
      </c>
      <c r="GKQ62" s="192">
        <f t="shared" ref="GKQ62" si="5032">SUM(GKQ63:GKQ67)</f>
        <v>0</v>
      </c>
      <c r="GKR62" s="192">
        <f t="shared" ref="GKR62" si="5033">SUM(GKR63:GKR67)</f>
        <v>0</v>
      </c>
      <c r="GKS62" s="192">
        <f t="shared" ref="GKS62" si="5034">SUM(GKS63:GKS67)</f>
        <v>0</v>
      </c>
      <c r="GKT62" s="192">
        <f t="shared" ref="GKT62" si="5035">SUM(GKT63:GKT67)</f>
        <v>0</v>
      </c>
      <c r="GKU62" s="192">
        <f t="shared" ref="GKU62" si="5036">SUM(GKU63:GKU67)</f>
        <v>0</v>
      </c>
      <c r="GKV62" s="192">
        <f t="shared" ref="GKV62" si="5037">SUM(GKV63:GKV67)</f>
        <v>0</v>
      </c>
      <c r="GKW62" s="192">
        <f t="shared" ref="GKW62" si="5038">SUM(GKW63:GKW67)</f>
        <v>0</v>
      </c>
      <c r="GKX62" s="192">
        <f t="shared" ref="GKX62" si="5039">SUM(GKX63:GKX67)</f>
        <v>0</v>
      </c>
      <c r="GKY62" s="192">
        <f t="shared" ref="GKY62" si="5040">SUM(GKY63:GKY67)</f>
        <v>0</v>
      </c>
      <c r="GKZ62" s="192">
        <f t="shared" ref="GKZ62" si="5041">SUM(GKZ63:GKZ67)</f>
        <v>0</v>
      </c>
      <c r="GLA62" s="192">
        <f t="shared" ref="GLA62" si="5042">SUM(GLA63:GLA67)</f>
        <v>0</v>
      </c>
      <c r="GLB62" s="192">
        <f t="shared" ref="GLB62" si="5043">SUM(GLB63:GLB67)</f>
        <v>0</v>
      </c>
      <c r="GLC62" s="192">
        <f t="shared" ref="GLC62" si="5044">SUM(GLC63:GLC67)</f>
        <v>0</v>
      </c>
      <c r="GLD62" s="192">
        <f t="shared" ref="GLD62" si="5045">SUM(GLD63:GLD67)</f>
        <v>0</v>
      </c>
      <c r="GLE62" s="192">
        <f t="shared" ref="GLE62" si="5046">SUM(GLE63:GLE67)</f>
        <v>0</v>
      </c>
      <c r="GLF62" s="192">
        <f t="shared" ref="GLF62" si="5047">SUM(GLF63:GLF67)</f>
        <v>0</v>
      </c>
      <c r="GLG62" s="192">
        <f t="shared" ref="GLG62" si="5048">SUM(GLG63:GLG67)</f>
        <v>0</v>
      </c>
      <c r="GLH62" s="192">
        <f t="shared" ref="GLH62" si="5049">SUM(GLH63:GLH67)</f>
        <v>0</v>
      </c>
      <c r="GLI62" s="192">
        <f t="shared" ref="GLI62" si="5050">SUM(GLI63:GLI67)</f>
        <v>0</v>
      </c>
      <c r="GLJ62" s="192">
        <f t="shared" ref="GLJ62" si="5051">SUM(GLJ63:GLJ67)</f>
        <v>0</v>
      </c>
      <c r="GLK62" s="192">
        <f t="shared" ref="GLK62" si="5052">SUM(GLK63:GLK67)</f>
        <v>0</v>
      </c>
      <c r="GLL62" s="192">
        <f t="shared" ref="GLL62" si="5053">SUM(GLL63:GLL67)</f>
        <v>0</v>
      </c>
      <c r="GLM62" s="192">
        <f t="shared" ref="GLM62" si="5054">SUM(GLM63:GLM67)</f>
        <v>0</v>
      </c>
      <c r="GLN62" s="192">
        <f t="shared" ref="GLN62" si="5055">SUM(GLN63:GLN67)</f>
        <v>0</v>
      </c>
      <c r="GLO62" s="192">
        <f t="shared" ref="GLO62" si="5056">SUM(GLO63:GLO67)</f>
        <v>0</v>
      </c>
      <c r="GLP62" s="192">
        <f t="shared" ref="GLP62" si="5057">SUM(GLP63:GLP67)</f>
        <v>0</v>
      </c>
      <c r="GLQ62" s="192">
        <f t="shared" ref="GLQ62" si="5058">SUM(GLQ63:GLQ67)</f>
        <v>0</v>
      </c>
      <c r="GLR62" s="192">
        <f t="shared" ref="GLR62" si="5059">SUM(GLR63:GLR67)</f>
        <v>0</v>
      </c>
      <c r="GLS62" s="192">
        <f t="shared" ref="GLS62" si="5060">SUM(GLS63:GLS67)</f>
        <v>0</v>
      </c>
      <c r="GLT62" s="192">
        <f t="shared" ref="GLT62" si="5061">SUM(GLT63:GLT67)</f>
        <v>0</v>
      </c>
      <c r="GLU62" s="192">
        <f t="shared" ref="GLU62" si="5062">SUM(GLU63:GLU67)</f>
        <v>0</v>
      </c>
      <c r="GLV62" s="192">
        <f t="shared" ref="GLV62" si="5063">SUM(GLV63:GLV67)</f>
        <v>0</v>
      </c>
      <c r="GLW62" s="192">
        <f t="shared" ref="GLW62" si="5064">SUM(GLW63:GLW67)</f>
        <v>0</v>
      </c>
      <c r="GLX62" s="192">
        <f t="shared" ref="GLX62" si="5065">SUM(GLX63:GLX67)</f>
        <v>0</v>
      </c>
      <c r="GLY62" s="192">
        <f t="shared" ref="GLY62" si="5066">SUM(GLY63:GLY67)</f>
        <v>0</v>
      </c>
      <c r="GLZ62" s="192">
        <f t="shared" ref="GLZ62" si="5067">SUM(GLZ63:GLZ67)</f>
        <v>0</v>
      </c>
      <c r="GMA62" s="192">
        <f t="shared" ref="GMA62" si="5068">SUM(GMA63:GMA67)</f>
        <v>0</v>
      </c>
      <c r="GMB62" s="192">
        <f t="shared" ref="GMB62" si="5069">SUM(GMB63:GMB67)</f>
        <v>0</v>
      </c>
      <c r="GMC62" s="192">
        <f t="shared" ref="GMC62" si="5070">SUM(GMC63:GMC67)</f>
        <v>0</v>
      </c>
      <c r="GMD62" s="192">
        <f t="shared" ref="GMD62" si="5071">SUM(GMD63:GMD67)</f>
        <v>0</v>
      </c>
      <c r="GME62" s="192">
        <f t="shared" ref="GME62" si="5072">SUM(GME63:GME67)</f>
        <v>0</v>
      </c>
      <c r="GMF62" s="192">
        <f t="shared" ref="GMF62" si="5073">SUM(GMF63:GMF67)</f>
        <v>0</v>
      </c>
      <c r="GMG62" s="192">
        <f t="shared" ref="GMG62" si="5074">SUM(GMG63:GMG67)</f>
        <v>0</v>
      </c>
      <c r="GMH62" s="192">
        <f t="shared" ref="GMH62" si="5075">SUM(GMH63:GMH67)</f>
        <v>0</v>
      </c>
      <c r="GMI62" s="192">
        <f t="shared" ref="GMI62" si="5076">SUM(GMI63:GMI67)</f>
        <v>0</v>
      </c>
      <c r="GMJ62" s="192">
        <f t="shared" ref="GMJ62" si="5077">SUM(GMJ63:GMJ67)</f>
        <v>0</v>
      </c>
      <c r="GMK62" s="192">
        <f t="shared" ref="GMK62" si="5078">SUM(GMK63:GMK67)</f>
        <v>0</v>
      </c>
      <c r="GML62" s="192">
        <f t="shared" ref="GML62" si="5079">SUM(GML63:GML67)</f>
        <v>0</v>
      </c>
      <c r="GMM62" s="192">
        <f t="shared" ref="GMM62" si="5080">SUM(GMM63:GMM67)</f>
        <v>0</v>
      </c>
      <c r="GMN62" s="192">
        <f t="shared" ref="GMN62" si="5081">SUM(GMN63:GMN67)</f>
        <v>0</v>
      </c>
      <c r="GMO62" s="192">
        <f t="shared" ref="GMO62" si="5082">SUM(GMO63:GMO67)</f>
        <v>0</v>
      </c>
      <c r="GMP62" s="192">
        <f t="shared" ref="GMP62" si="5083">SUM(GMP63:GMP67)</f>
        <v>0</v>
      </c>
      <c r="GMQ62" s="192">
        <f t="shared" ref="GMQ62" si="5084">SUM(GMQ63:GMQ67)</f>
        <v>0</v>
      </c>
      <c r="GMR62" s="192">
        <f t="shared" ref="GMR62" si="5085">SUM(GMR63:GMR67)</f>
        <v>0</v>
      </c>
      <c r="GMS62" s="192">
        <f t="shared" ref="GMS62" si="5086">SUM(GMS63:GMS67)</f>
        <v>0</v>
      </c>
      <c r="GMT62" s="192">
        <f t="shared" ref="GMT62" si="5087">SUM(GMT63:GMT67)</f>
        <v>0</v>
      </c>
      <c r="GMU62" s="192">
        <f t="shared" ref="GMU62" si="5088">SUM(GMU63:GMU67)</f>
        <v>0</v>
      </c>
      <c r="GMV62" s="192">
        <f t="shared" ref="GMV62" si="5089">SUM(GMV63:GMV67)</f>
        <v>0</v>
      </c>
      <c r="GMW62" s="192">
        <f t="shared" ref="GMW62" si="5090">SUM(GMW63:GMW67)</f>
        <v>0</v>
      </c>
      <c r="GMX62" s="192">
        <f t="shared" ref="GMX62" si="5091">SUM(GMX63:GMX67)</f>
        <v>0</v>
      </c>
      <c r="GMY62" s="192">
        <f t="shared" ref="GMY62" si="5092">SUM(GMY63:GMY67)</f>
        <v>0</v>
      </c>
      <c r="GMZ62" s="192">
        <f t="shared" ref="GMZ62" si="5093">SUM(GMZ63:GMZ67)</f>
        <v>0</v>
      </c>
      <c r="GNA62" s="192">
        <f t="shared" ref="GNA62" si="5094">SUM(GNA63:GNA67)</f>
        <v>0</v>
      </c>
      <c r="GNB62" s="192">
        <f t="shared" ref="GNB62" si="5095">SUM(GNB63:GNB67)</f>
        <v>0</v>
      </c>
      <c r="GNC62" s="192">
        <f t="shared" ref="GNC62" si="5096">SUM(GNC63:GNC67)</f>
        <v>0</v>
      </c>
      <c r="GND62" s="192">
        <f t="shared" ref="GND62" si="5097">SUM(GND63:GND67)</f>
        <v>0</v>
      </c>
      <c r="GNE62" s="192">
        <f t="shared" ref="GNE62" si="5098">SUM(GNE63:GNE67)</f>
        <v>0</v>
      </c>
      <c r="GNF62" s="192">
        <f t="shared" ref="GNF62" si="5099">SUM(GNF63:GNF67)</f>
        <v>0</v>
      </c>
      <c r="GNG62" s="192">
        <f t="shared" ref="GNG62" si="5100">SUM(GNG63:GNG67)</f>
        <v>0</v>
      </c>
      <c r="GNH62" s="192">
        <f t="shared" ref="GNH62" si="5101">SUM(GNH63:GNH67)</f>
        <v>0</v>
      </c>
      <c r="GNI62" s="192">
        <f t="shared" ref="GNI62" si="5102">SUM(GNI63:GNI67)</f>
        <v>0</v>
      </c>
      <c r="GNJ62" s="192">
        <f t="shared" ref="GNJ62" si="5103">SUM(GNJ63:GNJ67)</f>
        <v>0</v>
      </c>
      <c r="GNK62" s="192">
        <f t="shared" ref="GNK62" si="5104">SUM(GNK63:GNK67)</f>
        <v>0</v>
      </c>
      <c r="GNL62" s="192">
        <f t="shared" ref="GNL62" si="5105">SUM(GNL63:GNL67)</f>
        <v>0</v>
      </c>
      <c r="GNM62" s="192">
        <f t="shared" ref="GNM62" si="5106">SUM(GNM63:GNM67)</f>
        <v>0</v>
      </c>
      <c r="GNN62" s="192">
        <f t="shared" ref="GNN62" si="5107">SUM(GNN63:GNN67)</f>
        <v>0</v>
      </c>
      <c r="GNO62" s="192">
        <f t="shared" ref="GNO62" si="5108">SUM(GNO63:GNO67)</f>
        <v>0</v>
      </c>
      <c r="GNP62" s="192">
        <f t="shared" ref="GNP62" si="5109">SUM(GNP63:GNP67)</f>
        <v>0</v>
      </c>
      <c r="GNQ62" s="192">
        <f t="shared" ref="GNQ62" si="5110">SUM(GNQ63:GNQ67)</f>
        <v>0</v>
      </c>
      <c r="GNR62" s="192">
        <f t="shared" ref="GNR62" si="5111">SUM(GNR63:GNR67)</f>
        <v>0</v>
      </c>
      <c r="GNS62" s="192">
        <f t="shared" ref="GNS62" si="5112">SUM(GNS63:GNS67)</f>
        <v>0</v>
      </c>
      <c r="GNT62" s="192">
        <f t="shared" ref="GNT62" si="5113">SUM(GNT63:GNT67)</f>
        <v>0</v>
      </c>
      <c r="GNU62" s="192">
        <f t="shared" ref="GNU62" si="5114">SUM(GNU63:GNU67)</f>
        <v>0</v>
      </c>
      <c r="GNV62" s="192">
        <f t="shared" ref="GNV62" si="5115">SUM(GNV63:GNV67)</f>
        <v>0</v>
      </c>
      <c r="GNW62" s="192">
        <f t="shared" ref="GNW62" si="5116">SUM(GNW63:GNW67)</f>
        <v>0</v>
      </c>
      <c r="GNX62" s="192">
        <f t="shared" ref="GNX62" si="5117">SUM(GNX63:GNX67)</f>
        <v>0</v>
      </c>
      <c r="GNY62" s="192">
        <f t="shared" ref="GNY62" si="5118">SUM(GNY63:GNY67)</f>
        <v>0</v>
      </c>
      <c r="GNZ62" s="192">
        <f t="shared" ref="GNZ62" si="5119">SUM(GNZ63:GNZ67)</f>
        <v>0</v>
      </c>
      <c r="GOA62" s="192">
        <f t="shared" ref="GOA62" si="5120">SUM(GOA63:GOA67)</f>
        <v>0</v>
      </c>
      <c r="GOB62" s="192">
        <f t="shared" ref="GOB62" si="5121">SUM(GOB63:GOB67)</f>
        <v>0</v>
      </c>
      <c r="GOC62" s="192">
        <f t="shared" ref="GOC62" si="5122">SUM(GOC63:GOC67)</f>
        <v>0</v>
      </c>
      <c r="GOD62" s="192">
        <f t="shared" ref="GOD62" si="5123">SUM(GOD63:GOD67)</f>
        <v>0</v>
      </c>
      <c r="GOE62" s="192">
        <f t="shared" ref="GOE62" si="5124">SUM(GOE63:GOE67)</f>
        <v>0</v>
      </c>
      <c r="GOF62" s="192">
        <f t="shared" ref="GOF62" si="5125">SUM(GOF63:GOF67)</f>
        <v>0</v>
      </c>
      <c r="GOG62" s="192">
        <f t="shared" ref="GOG62" si="5126">SUM(GOG63:GOG67)</f>
        <v>0</v>
      </c>
      <c r="GOH62" s="192">
        <f t="shared" ref="GOH62" si="5127">SUM(GOH63:GOH67)</f>
        <v>0</v>
      </c>
      <c r="GOI62" s="192">
        <f t="shared" ref="GOI62" si="5128">SUM(GOI63:GOI67)</f>
        <v>0</v>
      </c>
      <c r="GOJ62" s="192">
        <f t="shared" ref="GOJ62" si="5129">SUM(GOJ63:GOJ67)</f>
        <v>0</v>
      </c>
      <c r="GOK62" s="192">
        <f t="shared" ref="GOK62" si="5130">SUM(GOK63:GOK67)</f>
        <v>0</v>
      </c>
      <c r="GOL62" s="192">
        <f t="shared" ref="GOL62" si="5131">SUM(GOL63:GOL67)</f>
        <v>0</v>
      </c>
      <c r="GOM62" s="192">
        <f t="shared" ref="GOM62" si="5132">SUM(GOM63:GOM67)</f>
        <v>0</v>
      </c>
      <c r="GON62" s="192">
        <f t="shared" ref="GON62" si="5133">SUM(GON63:GON67)</f>
        <v>0</v>
      </c>
      <c r="GOO62" s="192">
        <f t="shared" ref="GOO62" si="5134">SUM(GOO63:GOO67)</f>
        <v>0</v>
      </c>
      <c r="GOP62" s="192">
        <f t="shared" ref="GOP62" si="5135">SUM(GOP63:GOP67)</f>
        <v>0</v>
      </c>
      <c r="GOQ62" s="192">
        <f t="shared" ref="GOQ62" si="5136">SUM(GOQ63:GOQ67)</f>
        <v>0</v>
      </c>
      <c r="GOR62" s="192">
        <f t="shared" ref="GOR62" si="5137">SUM(GOR63:GOR67)</f>
        <v>0</v>
      </c>
      <c r="GOS62" s="192">
        <f t="shared" ref="GOS62" si="5138">SUM(GOS63:GOS67)</f>
        <v>0</v>
      </c>
      <c r="GOT62" s="192">
        <f t="shared" ref="GOT62" si="5139">SUM(GOT63:GOT67)</f>
        <v>0</v>
      </c>
      <c r="GOU62" s="192">
        <f t="shared" ref="GOU62" si="5140">SUM(GOU63:GOU67)</f>
        <v>0</v>
      </c>
      <c r="GOV62" s="192">
        <f t="shared" ref="GOV62" si="5141">SUM(GOV63:GOV67)</f>
        <v>0</v>
      </c>
      <c r="GOW62" s="192">
        <f t="shared" ref="GOW62" si="5142">SUM(GOW63:GOW67)</f>
        <v>0</v>
      </c>
      <c r="GOX62" s="192">
        <f t="shared" ref="GOX62" si="5143">SUM(GOX63:GOX67)</f>
        <v>0</v>
      </c>
      <c r="GOY62" s="192">
        <f t="shared" ref="GOY62" si="5144">SUM(GOY63:GOY67)</f>
        <v>0</v>
      </c>
      <c r="GOZ62" s="192">
        <f t="shared" ref="GOZ62" si="5145">SUM(GOZ63:GOZ67)</f>
        <v>0</v>
      </c>
      <c r="GPA62" s="192">
        <f t="shared" ref="GPA62" si="5146">SUM(GPA63:GPA67)</f>
        <v>0</v>
      </c>
      <c r="GPB62" s="192">
        <f t="shared" ref="GPB62" si="5147">SUM(GPB63:GPB67)</f>
        <v>0</v>
      </c>
      <c r="GPC62" s="192">
        <f t="shared" ref="GPC62" si="5148">SUM(GPC63:GPC67)</f>
        <v>0</v>
      </c>
      <c r="GPD62" s="192">
        <f t="shared" ref="GPD62" si="5149">SUM(GPD63:GPD67)</f>
        <v>0</v>
      </c>
      <c r="GPE62" s="192">
        <f t="shared" ref="GPE62" si="5150">SUM(GPE63:GPE67)</f>
        <v>0</v>
      </c>
      <c r="GPF62" s="192">
        <f t="shared" ref="GPF62" si="5151">SUM(GPF63:GPF67)</f>
        <v>0</v>
      </c>
      <c r="GPG62" s="192">
        <f t="shared" ref="GPG62" si="5152">SUM(GPG63:GPG67)</f>
        <v>0</v>
      </c>
      <c r="GPH62" s="192">
        <f t="shared" ref="GPH62" si="5153">SUM(GPH63:GPH67)</f>
        <v>0</v>
      </c>
      <c r="GPI62" s="192">
        <f t="shared" ref="GPI62" si="5154">SUM(GPI63:GPI67)</f>
        <v>0</v>
      </c>
      <c r="GPJ62" s="192">
        <f t="shared" ref="GPJ62" si="5155">SUM(GPJ63:GPJ67)</f>
        <v>0</v>
      </c>
      <c r="GPK62" s="192">
        <f t="shared" ref="GPK62" si="5156">SUM(GPK63:GPK67)</f>
        <v>0</v>
      </c>
      <c r="GPL62" s="192">
        <f t="shared" ref="GPL62" si="5157">SUM(GPL63:GPL67)</f>
        <v>0</v>
      </c>
      <c r="GPM62" s="192">
        <f t="shared" ref="GPM62" si="5158">SUM(GPM63:GPM67)</f>
        <v>0</v>
      </c>
      <c r="GPN62" s="192">
        <f t="shared" ref="GPN62" si="5159">SUM(GPN63:GPN67)</f>
        <v>0</v>
      </c>
      <c r="GPO62" s="192">
        <f t="shared" ref="GPO62" si="5160">SUM(GPO63:GPO67)</f>
        <v>0</v>
      </c>
      <c r="GPP62" s="192">
        <f t="shared" ref="GPP62" si="5161">SUM(GPP63:GPP67)</f>
        <v>0</v>
      </c>
      <c r="GPQ62" s="192">
        <f t="shared" ref="GPQ62" si="5162">SUM(GPQ63:GPQ67)</f>
        <v>0</v>
      </c>
      <c r="GPR62" s="192">
        <f t="shared" ref="GPR62" si="5163">SUM(GPR63:GPR67)</f>
        <v>0</v>
      </c>
      <c r="GPS62" s="192">
        <f t="shared" ref="GPS62" si="5164">SUM(GPS63:GPS67)</f>
        <v>0</v>
      </c>
      <c r="GPT62" s="192">
        <f t="shared" ref="GPT62" si="5165">SUM(GPT63:GPT67)</f>
        <v>0</v>
      </c>
      <c r="GPU62" s="192">
        <f t="shared" ref="GPU62" si="5166">SUM(GPU63:GPU67)</f>
        <v>0</v>
      </c>
      <c r="GPV62" s="192">
        <f t="shared" ref="GPV62" si="5167">SUM(GPV63:GPV67)</f>
        <v>0</v>
      </c>
      <c r="GPW62" s="192">
        <f t="shared" ref="GPW62" si="5168">SUM(GPW63:GPW67)</f>
        <v>0</v>
      </c>
      <c r="GPX62" s="192">
        <f t="shared" ref="GPX62" si="5169">SUM(GPX63:GPX67)</f>
        <v>0</v>
      </c>
      <c r="GPY62" s="192">
        <f t="shared" ref="GPY62" si="5170">SUM(GPY63:GPY67)</f>
        <v>0</v>
      </c>
      <c r="GPZ62" s="192">
        <f t="shared" ref="GPZ62" si="5171">SUM(GPZ63:GPZ67)</f>
        <v>0</v>
      </c>
      <c r="GQA62" s="192">
        <f t="shared" ref="GQA62" si="5172">SUM(GQA63:GQA67)</f>
        <v>0</v>
      </c>
      <c r="GQB62" s="192">
        <f t="shared" ref="GQB62" si="5173">SUM(GQB63:GQB67)</f>
        <v>0</v>
      </c>
      <c r="GQC62" s="192">
        <f t="shared" ref="GQC62" si="5174">SUM(GQC63:GQC67)</f>
        <v>0</v>
      </c>
      <c r="GQD62" s="192">
        <f t="shared" ref="GQD62" si="5175">SUM(GQD63:GQD67)</f>
        <v>0</v>
      </c>
      <c r="GQE62" s="192">
        <f t="shared" ref="GQE62" si="5176">SUM(GQE63:GQE67)</f>
        <v>0</v>
      </c>
      <c r="GQF62" s="192">
        <f t="shared" ref="GQF62" si="5177">SUM(GQF63:GQF67)</f>
        <v>0</v>
      </c>
      <c r="GQG62" s="192">
        <f t="shared" ref="GQG62" si="5178">SUM(GQG63:GQG67)</f>
        <v>0</v>
      </c>
      <c r="GQH62" s="192">
        <f t="shared" ref="GQH62" si="5179">SUM(GQH63:GQH67)</f>
        <v>0</v>
      </c>
      <c r="GQI62" s="192">
        <f t="shared" ref="GQI62" si="5180">SUM(GQI63:GQI67)</f>
        <v>0</v>
      </c>
      <c r="GQJ62" s="192">
        <f t="shared" ref="GQJ62" si="5181">SUM(GQJ63:GQJ67)</f>
        <v>0</v>
      </c>
      <c r="GQK62" s="192">
        <f t="shared" ref="GQK62" si="5182">SUM(GQK63:GQK67)</f>
        <v>0</v>
      </c>
      <c r="GQL62" s="192">
        <f t="shared" ref="GQL62" si="5183">SUM(GQL63:GQL67)</f>
        <v>0</v>
      </c>
      <c r="GQM62" s="192">
        <f t="shared" ref="GQM62" si="5184">SUM(GQM63:GQM67)</f>
        <v>0</v>
      </c>
      <c r="GQN62" s="192">
        <f t="shared" ref="GQN62" si="5185">SUM(GQN63:GQN67)</f>
        <v>0</v>
      </c>
      <c r="GQO62" s="192">
        <f t="shared" ref="GQO62" si="5186">SUM(GQO63:GQO67)</f>
        <v>0</v>
      </c>
      <c r="GQP62" s="192">
        <f t="shared" ref="GQP62" si="5187">SUM(GQP63:GQP67)</f>
        <v>0</v>
      </c>
      <c r="GQQ62" s="192">
        <f t="shared" ref="GQQ62" si="5188">SUM(GQQ63:GQQ67)</f>
        <v>0</v>
      </c>
      <c r="GQR62" s="192">
        <f t="shared" ref="GQR62" si="5189">SUM(GQR63:GQR67)</f>
        <v>0</v>
      </c>
      <c r="GQS62" s="192">
        <f t="shared" ref="GQS62" si="5190">SUM(GQS63:GQS67)</f>
        <v>0</v>
      </c>
      <c r="GQT62" s="192">
        <f t="shared" ref="GQT62" si="5191">SUM(GQT63:GQT67)</f>
        <v>0</v>
      </c>
      <c r="GQU62" s="192">
        <f t="shared" ref="GQU62" si="5192">SUM(GQU63:GQU67)</f>
        <v>0</v>
      </c>
      <c r="GQV62" s="192">
        <f t="shared" ref="GQV62" si="5193">SUM(GQV63:GQV67)</f>
        <v>0</v>
      </c>
      <c r="GQW62" s="192">
        <f t="shared" ref="GQW62" si="5194">SUM(GQW63:GQW67)</f>
        <v>0</v>
      </c>
      <c r="GQX62" s="192">
        <f t="shared" ref="GQX62" si="5195">SUM(GQX63:GQX67)</f>
        <v>0</v>
      </c>
      <c r="GQY62" s="192">
        <f t="shared" ref="GQY62" si="5196">SUM(GQY63:GQY67)</f>
        <v>0</v>
      </c>
      <c r="GQZ62" s="192">
        <f t="shared" ref="GQZ62" si="5197">SUM(GQZ63:GQZ67)</f>
        <v>0</v>
      </c>
      <c r="GRA62" s="192">
        <f t="shared" ref="GRA62" si="5198">SUM(GRA63:GRA67)</f>
        <v>0</v>
      </c>
      <c r="GRB62" s="192">
        <f t="shared" ref="GRB62" si="5199">SUM(GRB63:GRB67)</f>
        <v>0</v>
      </c>
      <c r="GRC62" s="192">
        <f t="shared" ref="GRC62" si="5200">SUM(GRC63:GRC67)</f>
        <v>0</v>
      </c>
      <c r="GRD62" s="192">
        <f t="shared" ref="GRD62" si="5201">SUM(GRD63:GRD67)</f>
        <v>0</v>
      </c>
      <c r="GRE62" s="192">
        <f t="shared" ref="GRE62" si="5202">SUM(GRE63:GRE67)</f>
        <v>0</v>
      </c>
      <c r="GRF62" s="192">
        <f t="shared" ref="GRF62" si="5203">SUM(GRF63:GRF67)</f>
        <v>0</v>
      </c>
      <c r="GRG62" s="192">
        <f t="shared" ref="GRG62" si="5204">SUM(GRG63:GRG67)</f>
        <v>0</v>
      </c>
      <c r="GRH62" s="192">
        <f t="shared" ref="GRH62" si="5205">SUM(GRH63:GRH67)</f>
        <v>0</v>
      </c>
      <c r="GRI62" s="192">
        <f t="shared" ref="GRI62" si="5206">SUM(GRI63:GRI67)</f>
        <v>0</v>
      </c>
      <c r="GRJ62" s="192">
        <f t="shared" ref="GRJ62" si="5207">SUM(GRJ63:GRJ67)</f>
        <v>0</v>
      </c>
      <c r="GRK62" s="192">
        <f t="shared" ref="GRK62" si="5208">SUM(GRK63:GRK67)</f>
        <v>0</v>
      </c>
      <c r="GRL62" s="192">
        <f t="shared" ref="GRL62" si="5209">SUM(GRL63:GRL67)</f>
        <v>0</v>
      </c>
      <c r="GRM62" s="192">
        <f t="shared" ref="GRM62" si="5210">SUM(GRM63:GRM67)</f>
        <v>0</v>
      </c>
      <c r="GRN62" s="192">
        <f t="shared" ref="GRN62" si="5211">SUM(GRN63:GRN67)</f>
        <v>0</v>
      </c>
      <c r="GRO62" s="192">
        <f t="shared" ref="GRO62" si="5212">SUM(GRO63:GRO67)</f>
        <v>0</v>
      </c>
      <c r="GRP62" s="192">
        <f t="shared" ref="GRP62" si="5213">SUM(GRP63:GRP67)</f>
        <v>0</v>
      </c>
      <c r="GRQ62" s="192">
        <f t="shared" ref="GRQ62" si="5214">SUM(GRQ63:GRQ67)</f>
        <v>0</v>
      </c>
      <c r="GRR62" s="192">
        <f t="shared" ref="GRR62" si="5215">SUM(GRR63:GRR67)</f>
        <v>0</v>
      </c>
      <c r="GRS62" s="192">
        <f t="shared" ref="GRS62" si="5216">SUM(GRS63:GRS67)</f>
        <v>0</v>
      </c>
      <c r="GRT62" s="192">
        <f t="shared" ref="GRT62" si="5217">SUM(GRT63:GRT67)</f>
        <v>0</v>
      </c>
      <c r="GRU62" s="192">
        <f t="shared" ref="GRU62" si="5218">SUM(GRU63:GRU67)</f>
        <v>0</v>
      </c>
      <c r="GRV62" s="192">
        <f t="shared" ref="GRV62" si="5219">SUM(GRV63:GRV67)</f>
        <v>0</v>
      </c>
      <c r="GRW62" s="192">
        <f t="shared" ref="GRW62" si="5220">SUM(GRW63:GRW67)</f>
        <v>0</v>
      </c>
      <c r="GRX62" s="192">
        <f t="shared" ref="GRX62" si="5221">SUM(GRX63:GRX67)</f>
        <v>0</v>
      </c>
      <c r="GRY62" s="192">
        <f t="shared" ref="GRY62" si="5222">SUM(GRY63:GRY67)</f>
        <v>0</v>
      </c>
      <c r="GRZ62" s="192">
        <f t="shared" ref="GRZ62" si="5223">SUM(GRZ63:GRZ67)</f>
        <v>0</v>
      </c>
      <c r="GSA62" s="192">
        <f t="shared" ref="GSA62" si="5224">SUM(GSA63:GSA67)</f>
        <v>0</v>
      </c>
      <c r="GSB62" s="192">
        <f t="shared" ref="GSB62" si="5225">SUM(GSB63:GSB67)</f>
        <v>0</v>
      </c>
      <c r="GSC62" s="192">
        <f t="shared" ref="GSC62" si="5226">SUM(GSC63:GSC67)</f>
        <v>0</v>
      </c>
      <c r="GSD62" s="192">
        <f t="shared" ref="GSD62" si="5227">SUM(GSD63:GSD67)</f>
        <v>0</v>
      </c>
      <c r="GSE62" s="192">
        <f t="shared" ref="GSE62" si="5228">SUM(GSE63:GSE67)</f>
        <v>0</v>
      </c>
      <c r="GSF62" s="192">
        <f t="shared" ref="GSF62" si="5229">SUM(GSF63:GSF67)</f>
        <v>0</v>
      </c>
      <c r="GSG62" s="192">
        <f t="shared" ref="GSG62" si="5230">SUM(GSG63:GSG67)</f>
        <v>0</v>
      </c>
      <c r="GSH62" s="192">
        <f t="shared" ref="GSH62" si="5231">SUM(GSH63:GSH67)</f>
        <v>0</v>
      </c>
      <c r="GSI62" s="192">
        <f t="shared" ref="GSI62" si="5232">SUM(GSI63:GSI67)</f>
        <v>0</v>
      </c>
      <c r="GSJ62" s="192">
        <f t="shared" ref="GSJ62" si="5233">SUM(GSJ63:GSJ67)</f>
        <v>0</v>
      </c>
      <c r="GSK62" s="192">
        <f t="shared" ref="GSK62" si="5234">SUM(GSK63:GSK67)</f>
        <v>0</v>
      </c>
      <c r="GSL62" s="192">
        <f t="shared" ref="GSL62" si="5235">SUM(GSL63:GSL67)</f>
        <v>0</v>
      </c>
      <c r="GSM62" s="192">
        <f t="shared" ref="GSM62" si="5236">SUM(GSM63:GSM67)</f>
        <v>0</v>
      </c>
      <c r="GSN62" s="192">
        <f t="shared" ref="GSN62" si="5237">SUM(GSN63:GSN67)</f>
        <v>0</v>
      </c>
      <c r="GSO62" s="192">
        <f t="shared" ref="GSO62" si="5238">SUM(GSO63:GSO67)</f>
        <v>0</v>
      </c>
      <c r="GSP62" s="192">
        <f t="shared" ref="GSP62" si="5239">SUM(GSP63:GSP67)</f>
        <v>0</v>
      </c>
      <c r="GSQ62" s="192">
        <f t="shared" ref="GSQ62" si="5240">SUM(GSQ63:GSQ67)</f>
        <v>0</v>
      </c>
      <c r="GSR62" s="192">
        <f t="shared" ref="GSR62" si="5241">SUM(GSR63:GSR67)</f>
        <v>0</v>
      </c>
      <c r="GSS62" s="192">
        <f t="shared" ref="GSS62" si="5242">SUM(GSS63:GSS67)</f>
        <v>0</v>
      </c>
      <c r="GST62" s="192">
        <f t="shared" ref="GST62" si="5243">SUM(GST63:GST67)</f>
        <v>0</v>
      </c>
      <c r="GSU62" s="192">
        <f t="shared" ref="GSU62" si="5244">SUM(GSU63:GSU67)</f>
        <v>0</v>
      </c>
      <c r="GSV62" s="192">
        <f t="shared" ref="GSV62" si="5245">SUM(GSV63:GSV67)</f>
        <v>0</v>
      </c>
      <c r="GSW62" s="192">
        <f t="shared" ref="GSW62" si="5246">SUM(GSW63:GSW67)</f>
        <v>0</v>
      </c>
      <c r="GSX62" s="192">
        <f t="shared" ref="GSX62" si="5247">SUM(GSX63:GSX67)</f>
        <v>0</v>
      </c>
      <c r="GSY62" s="192">
        <f t="shared" ref="GSY62" si="5248">SUM(GSY63:GSY67)</f>
        <v>0</v>
      </c>
      <c r="GSZ62" s="192">
        <f t="shared" ref="GSZ62" si="5249">SUM(GSZ63:GSZ67)</f>
        <v>0</v>
      </c>
      <c r="GTA62" s="192">
        <f t="shared" ref="GTA62" si="5250">SUM(GTA63:GTA67)</f>
        <v>0</v>
      </c>
      <c r="GTB62" s="192">
        <f t="shared" ref="GTB62" si="5251">SUM(GTB63:GTB67)</f>
        <v>0</v>
      </c>
      <c r="GTC62" s="192">
        <f t="shared" ref="GTC62" si="5252">SUM(GTC63:GTC67)</f>
        <v>0</v>
      </c>
      <c r="GTD62" s="192">
        <f t="shared" ref="GTD62" si="5253">SUM(GTD63:GTD67)</f>
        <v>0</v>
      </c>
      <c r="GTE62" s="192">
        <f t="shared" ref="GTE62" si="5254">SUM(GTE63:GTE67)</f>
        <v>0</v>
      </c>
      <c r="GTF62" s="192">
        <f t="shared" ref="GTF62" si="5255">SUM(GTF63:GTF67)</f>
        <v>0</v>
      </c>
      <c r="GTG62" s="192">
        <f t="shared" ref="GTG62" si="5256">SUM(GTG63:GTG67)</f>
        <v>0</v>
      </c>
      <c r="GTH62" s="192">
        <f t="shared" ref="GTH62" si="5257">SUM(GTH63:GTH67)</f>
        <v>0</v>
      </c>
      <c r="GTI62" s="192">
        <f t="shared" ref="GTI62" si="5258">SUM(GTI63:GTI67)</f>
        <v>0</v>
      </c>
      <c r="GTJ62" s="192">
        <f t="shared" ref="GTJ62" si="5259">SUM(GTJ63:GTJ67)</f>
        <v>0</v>
      </c>
      <c r="GTK62" s="192">
        <f t="shared" ref="GTK62" si="5260">SUM(GTK63:GTK67)</f>
        <v>0</v>
      </c>
      <c r="GTL62" s="192">
        <f t="shared" ref="GTL62" si="5261">SUM(GTL63:GTL67)</f>
        <v>0</v>
      </c>
      <c r="GTM62" s="192">
        <f t="shared" ref="GTM62" si="5262">SUM(GTM63:GTM67)</f>
        <v>0</v>
      </c>
      <c r="GTN62" s="192">
        <f t="shared" ref="GTN62" si="5263">SUM(GTN63:GTN67)</f>
        <v>0</v>
      </c>
      <c r="GTO62" s="192">
        <f t="shared" ref="GTO62" si="5264">SUM(GTO63:GTO67)</f>
        <v>0</v>
      </c>
      <c r="GTP62" s="192">
        <f t="shared" ref="GTP62" si="5265">SUM(GTP63:GTP67)</f>
        <v>0</v>
      </c>
      <c r="GTQ62" s="192">
        <f t="shared" ref="GTQ62" si="5266">SUM(GTQ63:GTQ67)</f>
        <v>0</v>
      </c>
      <c r="GTR62" s="192">
        <f t="shared" ref="GTR62" si="5267">SUM(GTR63:GTR67)</f>
        <v>0</v>
      </c>
      <c r="GTS62" s="192">
        <f t="shared" ref="GTS62" si="5268">SUM(GTS63:GTS67)</f>
        <v>0</v>
      </c>
      <c r="GTT62" s="192">
        <f t="shared" ref="GTT62" si="5269">SUM(GTT63:GTT67)</f>
        <v>0</v>
      </c>
      <c r="GTU62" s="192">
        <f t="shared" ref="GTU62" si="5270">SUM(GTU63:GTU67)</f>
        <v>0</v>
      </c>
      <c r="GTV62" s="192">
        <f t="shared" ref="GTV62" si="5271">SUM(GTV63:GTV67)</f>
        <v>0</v>
      </c>
      <c r="GTW62" s="192">
        <f t="shared" ref="GTW62" si="5272">SUM(GTW63:GTW67)</f>
        <v>0</v>
      </c>
      <c r="GTX62" s="192">
        <f t="shared" ref="GTX62" si="5273">SUM(GTX63:GTX67)</f>
        <v>0</v>
      </c>
      <c r="GTY62" s="192">
        <f t="shared" ref="GTY62" si="5274">SUM(GTY63:GTY67)</f>
        <v>0</v>
      </c>
      <c r="GTZ62" s="192">
        <f t="shared" ref="GTZ62" si="5275">SUM(GTZ63:GTZ67)</f>
        <v>0</v>
      </c>
      <c r="GUA62" s="192">
        <f t="shared" ref="GUA62" si="5276">SUM(GUA63:GUA67)</f>
        <v>0</v>
      </c>
      <c r="GUB62" s="192">
        <f t="shared" ref="GUB62" si="5277">SUM(GUB63:GUB67)</f>
        <v>0</v>
      </c>
      <c r="GUC62" s="192">
        <f t="shared" ref="GUC62" si="5278">SUM(GUC63:GUC67)</f>
        <v>0</v>
      </c>
      <c r="GUD62" s="192">
        <f t="shared" ref="GUD62" si="5279">SUM(GUD63:GUD67)</f>
        <v>0</v>
      </c>
      <c r="GUE62" s="192">
        <f t="shared" ref="GUE62" si="5280">SUM(GUE63:GUE67)</f>
        <v>0</v>
      </c>
      <c r="GUF62" s="192">
        <f t="shared" ref="GUF62" si="5281">SUM(GUF63:GUF67)</f>
        <v>0</v>
      </c>
      <c r="GUG62" s="192">
        <f t="shared" ref="GUG62" si="5282">SUM(GUG63:GUG67)</f>
        <v>0</v>
      </c>
      <c r="GUH62" s="192">
        <f t="shared" ref="GUH62" si="5283">SUM(GUH63:GUH67)</f>
        <v>0</v>
      </c>
      <c r="GUI62" s="192">
        <f t="shared" ref="GUI62" si="5284">SUM(GUI63:GUI67)</f>
        <v>0</v>
      </c>
      <c r="GUJ62" s="192">
        <f t="shared" ref="GUJ62" si="5285">SUM(GUJ63:GUJ67)</f>
        <v>0</v>
      </c>
      <c r="GUK62" s="192">
        <f t="shared" ref="GUK62" si="5286">SUM(GUK63:GUK67)</f>
        <v>0</v>
      </c>
      <c r="GUL62" s="192">
        <f t="shared" ref="GUL62" si="5287">SUM(GUL63:GUL67)</f>
        <v>0</v>
      </c>
      <c r="GUM62" s="192">
        <f t="shared" ref="GUM62" si="5288">SUM(GUM63:GUM67)</f>
        <v>0</v>
      </c>
      <c r="GUN62" s="192">
        <f t="shared" ref="GUN62" si="5289">SUM(GUN63:GUN67)</f>
        <v>0</v>
      </c>
      <c r="GUO62" s="192">
        <f t="shared" ref="GUO62" si="5290">SUM(GUO63:GUO67)</f>
        <v>0</v>
      </c>
      <c r="GUP62" s="192">
        <f t="shared" ref="GUP62" si="5291">SUM(GUP63:GUP67)</f>
        <v>0</v>
      </c>
      <c r="GUQ62" s="192">
        <f t="shared" ref="GUQ62" si="5292">SUM(GUQ63:GUQ67)</f>
        <v>0</v>
      </c>
      <c r="GUR62" s="192">
        <f t="shared" ref="GUR62" si="5293">SUM(GUR63:GUR67)</f>
        <v>0</v>
      </c>
      <c r="GUS62" s="192">
        <f t="shared" ref="GUS62" si="5294">SUM(GUS63:GUS67)</f>
        <v>0</v>
      </c>
      <c r="GUT62" s="192">
        <f t="shared" ref="GUT62" si="5295">SUM(GUT63:GUT67)</f>
        <v>0</v>
      </c>
      <c r="GUU62" s="192">
        <f t="shared" ref="GUU62" si="5296">SUM(GUU63:GUU67)</f>
        <v>0</v>
      </c>
      <c r="GUV62" s="192">
        <f t="shared" ref="GUV62" si="5297">SUM(GUV63:GUV67)</f>
        <v>0</v>
      </c>
      <c r="GUW62" s="192">
        <f t="shared" ref="GUW62" si="5298">SUM(GUW63:GUW67)</f>
        <v>0</v>
      </c>
      <c r="GUX62" s="192">
        <f t="shared" ref="GUX62" si="5299">SUM(GUX63:GUX67)</f>
        <v>0</v>
      </c>
      <c r="GUY62" s="192">
        <f t="shared" ref="GUY62" si="5300">SUM(GUY63:GUY67)</f>
        <v>0</v>
      </c>
      <c r="GUZ62" s="192">
        <f t="shared" ref="GUZ62" si="5301">SUM(GUZ63:GUZ67)</f>
        <v>0</v>
      </c>
      <c r="GVA62" s="192">
        <f t="shared" ref="GVA62" si="5302">SUM(GVA63:GVA67)</f>
        <v>0</v>
      </c>
      <c r="GVB62" s="192">
        <f t="shared" ref="GVB62" si="5303">SUM(GVB63:GVB67)</f>
        <v>0</v>
      </c>
      <c r="GVC62" s="192">
        <f t="shared" ref="GVC62" si="5304">SUM(GVC63:GVC67)</f>
        <v>0</v>
      </c>
      <c r="GVD62" s="192">
        <f t="shared" ref="GVD62" si="5305">SUM(GVD63:GVD67)</f>
        <v>0</v>
      </c>
      <c r="GVE62" s="192">
        <f t="shared" ref="GVE62" si="5306">SUM(GVE63:GVE67)</f>
        <v>0</v>
      </c>
      <c r="GVF62" s="192">
        <f t="shared" ref="GVF62" si="5307">SUM(GVF63:GVF67)</f>
        <v>0</v>
      </c>
      <c r="GVG62" s="192">
        <f t="shared" ref="GVG62" si="5308">SUM(GVG63:GVG67)</f>
        <v>0</v>
      </c>
      <c r="GVH62" s="192">
        <f t="shared" ref="GVH62" si="5309">SUM(GVH63:GVH67)</f>
        <v>0</v>
      </c>
      <c r="GVI62" s="192">
        <f t="shared" ref="GVI62" si="5310">SUM(GVI63:GVI67)</f>
        <v>0</v>
      </c>
      <c r="GVJ62" s="192">
        <f t="shared" ref="GVJ62" si="5311">SUM(GVJ63:GVJ67)</f>
        <v>0</v>
      </c>
      <c r="GVK62" s="192">
        <f t="shared" ref="GVK62" si="5312">SUM(GVK63:GVK67)</f>
        <v>0</v>
      </c>
      <c r="GVL62" s="192">
        <f t="shared" ref="GVL62" si="5313">SUM(GVL63:GVL67)</f>
        <v>0</v>
      </c>
      <c r="GVM62" s="192">
        <f t="shared" ref="GVM62" si="5314">SUM(GVM63:GVM67)</f>
        <v>0</v>
      </c>
      <c r="GVN62" s="192">
        <f t="shared" ref="GVN62" si="5315">SUM(GVN63:GVN67)</f>
        <v>0</v>
      </c>
      <c r="GVO62" s="192">
        <f t="shared" ref="GVO62" si="5316">SUM(GVO63:GVO67)</f>
        <v>0</v>
      </c>
      <c r="GVP62" s="192">
        <f t="shared" ref="GVP62" si="5317">SUM(GVP63:GVP67)</f>
        <v>0</v>
      </c>
      <c r="GVQ62" s="192">
        <f t="shared" ref="GVQ62" si="5318">SUM(GVQ63:GVQ67)</f>
        <v>0</v>
      </c>
      <c r="GVR62" s="192">
        <f t="shared" ref="GVR62" si="5319">SUM(GVR63:GVR67)</f>
        <v>0</v>
      </c>
      <c r="GVS62" s="192">
        <f t="shared" ref="GVS62" si="5320">SUM(GVS63:GVS67)</f>
        <v>0</v>
      </c>
      <c r="GVT62" s="192">
        <f t="shared" ref="GVT62" si="5321">SUM(GVT63:GVT67)</f>
        <v>0</v>
      </c>
      <c r="GVU62" s="192">
        <f t="shared" ref="GVU62" si="5322">SUM(GVU63:GVU67)</f>
        <v>0</v>
      </c>
      <c r="GVV62" s="192">
        <f t="shared" ref="GVV62" si="5323">SUM(GVV63:GVV67)</f>
        <v>0</v>
      </c>
      <c r="GVW62" s="192">
        <f t="shared" ref="GVW62" si="5324">SUM(GVW63:GVW67)</f>
        <v>0</v>
      </c>
      <c r="GVX62" s="192">
        <f t="shared" ref="GVX62" si="5325">SUM(GVX63:GVX67)</f>
        <v>0</v>
      </c>
      <c r="GVY62" s="192">
        <f t="shared" ref="GVY62" si="5326">SUM(GVY63:GVY67)</f>
        <v>0</v>
      </c>
      <c r="GVZ62" s="192">
        <f t="shared" ref="GVZ62" si="5327">SUM(GVZ63:GVZ67)</f>
        <v>0</v>
      </c>
      <c r="GWA62" s="192">
        <f t="shared" ref="GWA62" si="5328">SUM(GWA63:GWA67)</f>
        <v>0</v>
      </c>
      <c r="GWB62" s="192">
        <f t="shared" ref="GWB62" si="5329">SUM(GWB63:GWB67)</f>
        <v>0</v>
      </c>
      <c r="GWC62" s="192">
        <f t="shared" ref="GWC62" si="5330">SUM(GWC63:GWC67)</f>
        <v>0</v>
      </c>
      <c r="GWD62" s="192">
        <f t="shared" ref="GWD62" si="5331">SUM(GWD63:GWD67)</f>
        <v>0</v>
      </c>
      <c r="GWE62" s="192">
        <f t="shared" ref="GWE62" si="5332">SUM(GWE63:GWE67)</f>
        <v>0</v>
      </c>
      <c r="GWF62" s="192">
        <f t="shared" ref="GWF62" si="5333">SUM(GWF63:GWF67)</f>
        <v>0</v>
      </c>
      <c r="GWG62" s="192">
        <f t="shared" ref="GWG62" si="5334">SUM(GWG63:GWG67)</f>
        <v>0</v>
      </c>
      <c r="GWH62" s="192">
        <f t="shared" ref="GWH62" si="5335">SUM(GWH63:GWH67)</f>
        <v>0</v>
      </c>
      <c r="GWI62" s="192">
        <f t="shared" ref="GWI62" si="5336">SUM(GWI63:GWI67)</f>
        <v>0</v>
      </c>
      <c r="GWJ62" s="192">
        <f t="shared" ref="GWJ62" si="5337">SUM(GWJ63:GWJ67)</f>
        <v>0</v>
      </c>
      <c r="GWK62" s="192">
        <f t="shared" ref="GWK62" si="5338">SUM(GWK63:GWK67)</f>
        <v>0</v>
      </c>
      <c r="GWL62" s="192">
        <f t="shared" ref="GWL62" si="5339">SUM(GWL63:GWL67)</f>
        <v>0</v>
      </c>
      <c r="GWM62" s="192">
        <f t="shared" ref="GWM62" si="5340">SUM(GWM63:GWM67)</f>
        <v>0</v>
      </c>
      <c r="GWN62" s="192">
        <f t="shared" ref="GWN62" si="5341">SUM(GWN63:GWN67)</f>
        <v>0</v>
      </c>
      <c r="GWO62" s="192">
        <f t="shared" ref="GWO62" si="5342">SUM(GWO63:GWO67)</f>
        <v>0</v>
      </c>
      <c r="GWP62" s="192">
        <f t="shared" ref="GWP62" si="5343">SUM(GWP63:GWP67)</f>
        <v>0</v>
      </c>
      <c r="GWQ62" s="192">
        <f t="shared" ref="GWQ62" si="5344">SUM(GWQ63:GWQ67)</f>
        <v>0</v>
      </c>
      <c r="GWR62" s="192">
        <f t="shared" ref="GWR62" si="5345">SUM(GWR63:GWR67)</f>
        <v>0</v>
      </c>
      <c r="GWS62" s="192">
        <f t="shared" ref="GWS62" si="5346">SUM(GWS63:GWS67)</f>
        <v>0</v>
      </c>
      <c r="GWT62" s="192">
        <f t="shared" ref="GWT62" si="5347">SUM(GWT63:GWT67)</f>
        <v>0</v>
      </c>
      <c r="GWU62" s="192">
        <f t="shared" ref="GWU62" si="5348">SUM(GWU63:GWU67)</f>
        <v>0</v>
      </c>
      <c r="GWV62" s="192">
        <f t="shared" ref="GWV62" si="5349">SUM(GWV63:GWV67)</f>
        <v>0</v>
      </c>
      <c r="GWW62" s="192">
        <f t="shared" ref="GWW62" si="5350">SUM(GWW63:GWW67)</f>
        <v>0</v>
      </c>
      <c r="GWX62" s="192">
        <f t="shared" ref="GWX62" si="5351">SUM(GWX63:GWX67)</f>
        <v>0</v>
      </c>
      <c r="GWY62" s="192">
        <f t="shared" ref="GWY62" si="5352">SUM(GWY63:GWY67)</f>
        <v>0</v>
      </c>
      <c r="GWZ62" s="192">
        <f t="shared" ref="GWZ62" si="5353">SUM(GWZ63:GWZ67)</f>
        <v>0</v>
      </c>
      <c r="GXA62" s="192">
        <f t="shared" ref="GXA62" si="5354">SUM(GXA63:GXA67)</f>
        <v>0</v>
      </c>
      <c r="GXB62" s="192">
        <f t="shared" ref="GXB62" si="5355">SUM(GXB63:GXB67)</f>
        <v>0</v>
      </c>
      <c r="GXC62" s="192">
        <f t="shared" ref="GXC62" si="5356">SUM(GXC63:GXC67)</f>
        <v>0</v>
      </c>
      <c r="GXD62" s="192">
        <f t="shared" ref="GXD62" si="5357">SUM(GXD63:GXD67)</f>
        <v>0</v>
      </c>
      <c r="GXE62" s="192">
        <f t="shared" ref="GXE62" si="5358">SUM(GXE63:GXE67)</f>
        <v>0</v>
      </c>
      <c r="GXF62" s="192">
        <f t="shared" ref="GXF62" si="5359">SUM(GXF63:GXF67)</f>
        <v>0</v>
      </c>
      <c r="GXG62" s="192">
        <f t="shared" ref="GXG62" si="5360">SUM(GXG63:GXG67)</f>
        <v>0</v>
      </c>
      <c r="GXH62" s="192">
        <f t="shared" ref="GXH62" si="5361">SUM(GXH63:GXH67)</f>
        <v>0</v>
      </c>
      <c r="GXI62" s="192">
        <f t="shared" ref="GXI62" si="5362">SUM(GXI63:GXI67)</f>
        <v>0</v>
      </c>
      <c r="GXJ62" s="192">
        <f t="shared" ref="GXJ62" si="5363">SUM(GXJ63:GXJ67)</f>
        <v>0</v>
      </c>
      <c r="GXK62" s="192">
        <f t="shared" ref="GXK62" si="5364">SUM(GXK63:GXK67)</f>
        <v>0</v>
      </c>
      <c r="GXL62" s="192">
        <f t="shared" ref="GXL62" si="5365">SUM(GXL63:GXL67)</f>
        <v>0</v>
      </c>
      <c r="GXM62" s="192">
        <f t="shared" ref="GXM62" si="5366">SUM(GXM63:GXM67)</f>
        <v>0</v>
      </c>
      <c r="GXN62" s="192">
        <f t="shared" ref="GXN62" si="5367">SUM(GXN63:GXN67)</f>
        <v>0</v>
      </c>
      <c r="GXO62" s="192">
        <f t="shared" ref="GXO62" si="5368">SUM(GXO63:GXO67)</f>
        <v>0</v>
      </c>
      <c r="GXP62" s="192">
        <f t="shared" ref="GXP62" si="5369">SUM(GXP63:GXP67)</f>
        <v>0</v>
      </c>
      <c r="GXQ62" s="192">
        <f t="shared" ref="GXQ62" si="5370">SUM(GXQ63:GXQ67)</f>
        <v>0</v>
      </c>
      <c r="GXR62" s="192">
        <f t="shared" ref="GXR62" si="5371">SUM(GXR63:GXR67)</f>
        <v>0</v>
      </c>
      <c r="GXS62" s="192">
        <f t="shared" ref="GXS62" si="5372">SUM(GXS63:GXS67)</f>
        <v>0</v>
      </c>
      <c r="GXT62" s="192">
        <f t="shared" ref="GXT62" si="5373">SUM(GXT63:GXT67)</f>
        <v>0</v>
      </c>
      <c r="GXU62" s="192">
        <f t="shared" ref="GXU62" si="5374">SUM(GXU63:GXU67)</f>
        <v>0</v>
      </c>
      <c r="GXV62" s="192">
        <f t="shared" ref="GXV62" si="5375">SUM(GXV63:GXV67)</f>
        <v>0</v>
      </c>
      <c r="GXW62" s="192">
        <f t="shared" ref="GXW62" si="5376">SUM(GXW63:GXW67)</f>
        <v>0</v>
      </c>
      <c r="GXX62" s="192">
        <f t="shared" ref="GXX62" si="5377">SUM(GXX63:GXX67)</f>
        <v>0</v>
      </c>
      <c r="GXY62" s="192">
        <f t="shared" ref="GXY62" si="5378">SUM(GXY63:GXY67)</f>
        <v>0</v>
      </c>
      <c r="GXZ62" s="192">
        <f t="shared" ref="GXZ62" si="5379">SUM(GXZ63:GXZ67)</f>
        <v>0</v>
      </c>
      <c r="GYA62" s="192">
        <f t="shared" ref="GYA62" si="5380">SUM(GYA63:GYA67)</f>
        <v>0</v>
      </c>
      <c r="GYB62" s="192">
        <f t="shared" ref="GYB62" si="5381">SUM(GYB63:GYB67)</f>
        <v>0</v>
      </c>
      <c r="GYC62" s="192">
        <f t="shared" ref="GYC62" si="5382">SUM(GYC63:GYC67)</f>
        <v>0</v>
      </c>
      <c r="GYD62" s="192">
        <f t="shared" ref="GYD62" si="5383">SUM(GYD63:GYD67)</f>
        <v>0</v>
      </c>
      <c r="GYE62" s="192">
        <f t="shared" ref="GYE62" si="5384">SUM(GYE63:GYE67)</f>
        <v>0</v>
      </c>
      <c r="GYF62" s="192">
        <f t="shared" ref="GYF62" si="5385">SUM(GYF63:GYF67)</f>
        <v>0</v>
      </c>
      <c r="GYG62" s="192">
        <f t="shared" ref="GYG62" si="5386">SUM(GYG63:GYG67)</f>
        <v>0</v>
      </c>
      <c r="GYH62" s="192">
        <f t="shared" ref="GYH62" si="5387">SUM(GYH63:GYH67)</f>
        <v>0</v>
      </c>
      <c r="GYI62" s="192">
        <f t="shared" ref="GYI62" si="5388">SUM(GYI63:GYI67)</f>
        <v>0</v>
      </c>
      <c r="GYJ62" s="192">
        <f t="shared" ref="GYJ62" si="5389">SUM(GYJ63:GYJ67)</f>
        <v>0</v>
      </c>
      <c r="GYK62" s="192">
        <f t="shared" ref="GYK62" si="5390">SUM(GYK63:GYK67)</f>
        <v>0</v>
      </c>
      <c r="GYL62" s="192">
        <f t="shared" ref="GYL62" si="5391">SUM(GYL63:GYL67)</f>
        <v>0</v>
      </c>
      <c r="GYM62" s="192">
        <f t="shared" ref="GYM62" si="5392">SUM(GYM63:GYM67)</f>
        <v>0</v>
      </c>
      <c r="GYN62" s="192">
        <f t="shared" ref="GYN62" si="5393">SUM(GYN63:GYN67)</f>
        <v>0</v>
      </c>
      <c r="GYO62" s="192">
        <f t="shared" ref="GYO62" si="5394">SUM(GYO63:GYO67)</f>
        <v>0</v>
      </c>
      <c r="GYP62" s="192">
        <f t="shared" ref="GYP62" si="5395">SUM(GYP63:GYP67)</f>
        <v>0</v>
      </c>
      <c r="GYQ62" s="192">
        <f t="shared" ref="GYQ62" si="5396">SUM(GYQ63:GYQ67)</f>
        <v>0</v>
      </c>
      <c r="GYR62" s="192">
        <f t="shared" ref="GYR62" si="5397">SUM(GYR63:GYR67)</f>
        <v>0</v>
      </c>
      <c r="GYS62" s="192">
        <f t="shared" ref="GYS62" si="5398">SUM(GYS63:GYS67)</f>
        <v>0</v>
      </c>
      <c r="GYT62" s="192">
        <f t="shared" ref="GYT62" si="5399">SUM(GYT63:GYT67)</f>
        <v>0</v>
      </c>
      <c r="GYU62" s="192">
        <f t="shared" ref="GYU62" si="5400">SUM(GYU63:GYU67)</f>
        <v>0</v>
      </c>
      <c r="GYV62" s="192">
        <f t="shared" ref="GYV62" si="5401">SUM(GYV63:GYV67)</f>
        <v>0</v>
      </c>
      <c r="GYW62" s="192">
        <f t="shared" ref="GYW62" si="5402">SUM(GYW63:GYW67)</f>
        <v>0</v>
      </c>
      <c r="GYX62" s="192">
        <f t="shared" ref="GYX62" si="5403">SUM(GYX63:GYX67)</f>
        <v>0</v>
      </c>
      <c r="GYY62" s="192">
        <f t="shared" ref="GYY62" si="5404">SUM(GYY63:GYY67)</f>
        <v>0</v>
      </c>
      <c r="GYZ62" s="192">
        <f t="shared" ref="GYZ62" si="5405">SUM(GYZ63:GYZ67)</f>
        <v>0</v>
      </c>
      <c r="GZA62" s="192">
        <f t="shared" ref="GZA62" si="5406">SUM(GZA63:GZA67)</f>
        <v>0</v>
      </c>
      <c r="GZB62" s="192">
        <f t="shared" ref="GZB62" si="5407">SUM(GZB63:GZB67)</f>
        <v>0</v>
      </c>
      <c r="GZC62" s="192">
        <f t="shared" ref="GZC62" si="5408">SUM(GZC63:GZC67)</f>
        <v>0</v>
      </c>
      <c r="GZD62" s="192">
        <f t="shared" ref="GZD62" si="5409">SUM(GZD63:GZD67)</f>
        <v>0</v>
      </c>
      <c r="GZE62" s="192">
        <f t="shared" ref="GZE62" si="5410">SUM(GZE63:GZE67)</f>
        <v>0</v>
      </c>
      <c r="GZF62" s="192">
        <f t="shared" ref="GZF62" si="5411">SUM(GZF63:GZF67)</f>
        <v>0</v>
      </c>
      <c r="GZG62" s="192">
        <f t="shared" ref="GZG62" si="5412">SUM(GZG63:GZG67)</f>
        <v>0</v>
      </c>
      <c r="GZH62" s="192">
        <f t="shared" ref="GZH62" si="5413">SUM(GZH63:GZH67)</f>
        <v>0</v>
      </c>
      <c r="GZI62" s="192">
        <f t="shared" ref="GZI62" si="5414">SUM(GZI63:GZI67)</f>
        <v>0</v>
      </c>
      <c r="GZJ62" s="192">
        <f t="shared" ref="GZJ62" si="5415">SUM(GZJ63:GZJ67)</f>
        <v>0</v>
      </c>
      <c r="GZK62" s="192">
        <f t="shared" ref="GZK62" si="5416">SUM(GZK63:GZK67)</f>
        <v>0</v>
      </c>
      <c r="GZL62" s="192">
        <f t="shared" ref="GZL62" si="5417">SUM(GZL63:GZL67)</f>
        <v>0</v>
      </c>
      <c r="GZM62" s="192">
        <f t="shared" ref="GZM62" si="5418">SUM(GZM63:GZM67)</f>
        <v>0</v>
      </c>
      <c r="GZN62" s="192">
        <f t="shared" ref="GZN62" si="5419">SUM(GZN63:GZN67)</f>
        <v>0</v>
      </c>
      <c r="GZO62" s="192">
        <f t="shared" ref="GZO62" si="5420">SUM(GZO63:GZO67)</f>
        <v>0</v>
      </c>
      <c r="GZP62" s="192">
        <f t="shared" ref="GZP62" si="5421">SUM(GZP63:GZP67)</f>
        <v>0</v>
      </c>
      <c r="GZQ62" s="192">
        <f t="shared" ref="GZQ62" si="5422">SUM(GZQ63:GZQ67)</f>
        <v>0</v>
      </c>
      <c r="GZR62" s="192">
        <f t="shared" ref="GZR62" si="5423">SUM(GZR63:GZR67)</f>
        <v>0</v>
      </c>
      <c r="GZS62" s="192">
        <f t="shared" ref="GZS62" si="5424">SUM(GZS63:GZS67)</f>
        <v>0</v>
      </c>
      <c r="GZT62" s="192">
        <f t="shared" ref="GZT62" si="5425">SUM(GZT63:GZT67)</f>
        <v>0</v>
      </c>
      <c r="GZU62" s="192">
        <f t="shared" ref="GZU62" si="5426">SUM(GZU63:GZU67)</f>
        <v>0</v>
      </c>
      <c r="GZV62" s="192">
        <f t="shared" ref="GZV62" si="5427">SUM(GZV63:GZV67)</f>
        <v>0</v>
      </c>
      <c r="GZW62" s="192">
        <f t="shared" ref="GZW62" si="5428">SUM(GZW63:GZW67)</f>
        <v>0</v>
      </c>
      <c r="GZX62" s="192">
        <f t="shared" ref="GZX62" si="5429">SUM(GZX63:GZX67)</f>
        <v>0</v>
      </c>
      <c r="GZY62" s="192">
        <f t="shared" ref="GZY62" si="5430">SUM(GZY63:GZY67)</f>
        <v>0</v>
      </c>
      <c r="GZZ62" s="192">
        <f t="shared" ref="GZZ62" si="5431">SUM(GZZ63:GZZ67)</f>
        <v>0</v>
      </c>
      <c r="HAA62" s="192">
        <f t="shared" ref="HAA62" si="5432">SUM(HAA63:HAA67)</f>
        <v>0</v>
      </c>
      <c r="HAB62" s="192">
        <f t="shared" ref="HAB62" si="5433">SUM(HAB63:HAB67)</f>
        <v>0</v>
      </c>
      <c r="HAC62" s="192">
        <f t="shared" ref="HAC62" si="5434">SUM(HAC63:HAC67)</f>
        <v>0</v>
      </c>
      <c r="HAD62" s="192">
        <f t="shared" ref="HAD62" si="5435">SUM(HAD63:HAD67)</f>
        <v>0</v>
      </c>
      <c r="HAE62" s="192">
        <f t="shared" ref="HAE62" si="5436">SUM(HAE63:HAE67)</f>
        <v>0</v>
      </c>
      <c r="HAF62" s="192">
        <f t="shared" ref="HAF62" si="5437">SUM(HAF63:HAF67)</f>
        <v>0</v>
      </c>
      <c r="HAG62" s="192">
        <f t="shared" ref="HAG62" si="5438">SUM(HAG63:HAG67)</f>
        <v>0</v>
      </c>
      <c r="HAH62" s="192">
        <f t="shared" ref="HAH62" si="5439">SUM(HAH63:HAH67)</f>
        <v>0</v>
      </c>
      <c r="HAI62" s="192">
        <f t="shared" ref="HAI62" si="5440">SUM(HAI63:HAI67)</f>
        <v>0</v>
      </c>
      <c r="HAJ62" s="192">
        <f t="shared" ref="HAJ62" si="5441">SUM(HAJ63:HAJ67)</f>
        <v>0</v>
      </c>
      <c r="HAK62" s="192">
        <f t="shared" ref="HAK62" si="5442">SUM(HAK63:HAK67)</f>
        <v>0</v>
      </c>
      <c r="HAL62" s="192">
        <f t="shared" ref="HAL62" si="5443">SUM(HAL63:HAL67)</f>
        <v>0</v>
      </c>
      <c r="HAM62" s="192">
        <f t="shared" ref="HAM62" si="5444">SUM(HAM63:HAM67)</f>
        <v>0</v>
      </c>
      <c r="HAN62" s="192">
        <f t="shared" ref="HAN62" si="5445">SUM(HAN63:HAN67)</f>
        <v>0</v>
      </c>
      <c r="HAO62" s="192">
        <f t="shared" ref="HAO62" si="5446">SUM(HAO63:HAO67)</f>
        <v>0</v>
      </c>
      <c r="HAP62" s="192">
        <f t="shared" ref="HAP62" si="5447">SUM(HAP63:HAP67)</f>
        <v>0</v>
      </c>
      <c r="HAQ62" s="192">
        <f t="shared" ref="HAQ62" si="5448">SUM(HAQ63:HAQ67)</f>
        <v>0</v>
      </c>
      <c r="HAR62" s="192">
        <f t="shared" ref="HAR62" si="5449">SUM(HAR63:HAR67)</f>
        <v>0</v>
      </c>
      <c r="HAS62" s="192">
        <f t="shared" ref="HAS62" si="5450">SUM(HAS63:HAS67)</f>
        <v>0</v>
      </c>
      <c r="HAT62" s="192">
        <f t="shared" ref="HAT62" si="5451">SUM(HAT63:HAT67)</f>
        <v>0</v>
      </c>
      <c r="HAU62" s="192">
        <f t="shared" ref="HAU62" si="5452">SUM(HAU63:HAU67)</f>
        <v>0</v>
      </c>
      <c r="HAV62" s="192">
        <f t="shared" ref="HAV62" si="5453">SUM(HAV63:HAV67)</f>
        <v>0</v>
      </c>
      <c r="HAW62" s="192">
        <f t="shared" ref="HAW62" si="5454">SUM(HAW63:HAW67)</f>
        <v>0</v>
      </c>
      <c r="HAX62" s="192">
        <f t="shared" ref="HAX62" si="5455">SUM(HAX63:HAX67)</f>
        <v>0</v>
      </c>
      <c r="HAY62" s="192">
        <f t="shared" ref="HAY62" si="5456">SUM(HAY63:HAY67)</f>
        <v>0</v>
      </c>
      <c r="HAZ62" s="192">
        <f t="shared" ref="HAZ62" si="5457">SUM(HAZ63:HAZ67)</f>
        <v>0</v>
      </c>
      <c r="HBA62" s="192">
        <f t="shared" ref="HBA62" si="5458">SUM(HBA63:HBA67)</f>
        <v>0</v>
      </c>
      <c r="HBB62" s="192">
        <f t="shared" ref="HBB62" si="5459">SUM(HBB63:HBB67)</f>
        <v>0</v>
      </c>
      <c r="HBC62" s="192">
        <f t="shared" ref="HBC62" si="5460">SUM(HBC63:HBC67)</f>
        <v>0</v>
      </c>
      <c r="HBD62" s="192">
        <f t="shared" ref="HBD62" si="5461">SUM(HBD63:HBD67)</f>
        <v>0</v>
      </c>
      <c r="HBE62" s="192">
        <f t="shared" ref="HBE62" si="5462">SUM(HBE63:HBE67)</f>
        <v>0</v>
      </c>
      <c r="HBF62" s="192">
        <f t="shared" ref="HBF62" si="5463">SUM(HBF63:HBF67)</f>
        <v>0</v>
      </c>
      <c r="HBG62" s="192">
        <f t="shared" ref="HBG62" si="5464">SUM(HBG63:HBG67)</f>
        <v>0</v>
      </c>
      <c r="HBH62" s="192">
        <f t="shared" ref="HBH62" si="5465">SUM(HBH63:HBH67)</f>
        <v>0</v>
      </c>
      <c r="HBI62" s="192">
        <f t="shared" ref="HBI62" si="5466">SUM(HBI63:HBI67)</f>
        <v>0</v>
      </c>
      <c r="HBJ62" s="192">
        <f t="shared" ref="HBJ62" si="5467">SUM(HBJ63:HBJ67)</f>
        <v>0</v>
      </c>
      <c r="HBK62" s="192">
        <f t="shared" ref="HBK62" si="5468">SUM(HBK63:HBK67)</f>
        <v>0</v>
      </c>
      <c r="HBL62" s="192">
        <f t="shared" ref="HBL62" si="5469">SUM(HBL63:HBL67)</f>
        <v>0</v>
      </c>
      <c r="HBM62" s="192">
        <f t="shared" ref="HBM62" si="5470">SUM(HBM63:HBM67)</f>
        <v>0</v>
      </c>
      <c r="HBN62" s="192">
        <f t="shared" ref="HBN62" si="5471">SUM(HBN63:HBN67)</f>
        <v>0</v>
      </c>
      <c r="HBO62" s="192">
        <f t="shared" ref="HBO62" si="5472">SUM(HBO63:HBO67)</f>
        <v>0</v>
      </c>
      <c r="HBP62" s="192">
        <f t="shared" ref="HBP62" si="5473">SUM(HBP63:HBP67)</f>
        <v>0</v>
      </c>
      <c r="HBQ62" s="192">
        <f t="shared" ref="HBQ62" si="5474">SUM(HBQ63:HBQ67)</f>
        <v>0</v>
      </c>
      <c r="HBR62" s="192">
        <f t="shared" ref="HBR62" si="5475">SUM(HBR63:HBR67)</f>
        <v>0</v>
      </c>
      <c r="HBS62" s="192">
        <f t="shared" ref="HBS62" si="5476">SUM(HBS63:HBS67)</f>
        <v>0</v>
      </c>
      <c r="HBT62" s="192">
        <f t="shared" ref="HBT62" si="5477">SUM(HBT63:HBT67)</f>
        <v>0</v>
      </c>
      <c r="HBU62" s="192">
        <f t="shared" ref="HBU62" si="5478">SUM(HBU63:HBU67)</f>
        <v>0</v>
      </c>
      <c r="HBV62" s="192">
        <f t="shared" ref="HBV62" si="5479">SUM(HBV63:HBV67)</f>
        <v>0</v>
      </c>
      <c r="HBW62" s="192">
        <f t="shared" ref="HBW62" si="5480">SUM(HBW63:HBW67)</f>
        <v>0</v>
      </c>
      <c r="HBX62" s="192">
        <f t="shared" ref="HBX62" si="5481">SUM(HBX63:HBX67)</f>
        <v>0</v>
      </c>
      <c r="HBY62" s="192">
        <f t="shared" ref="HBY62" si="5482">SUM(HBY63:HBY67)</f>
        <v>0</v>
      </c>
      <c r="HBZ62" s="192">
        <f t="shared" ref="HBZ62" si="5483">SUM(HBZ63:HBZ67)</f>
        <v>0</v>
      </c>
      <c r="HCA62" s="192">
        <f t="shared" ref="HCA62" si="5484">SUM(HCA63:HCA67)</f>
        <v>0</v>
      </c>
      <c r="HCB62" s="192">
        <f t="shared" ref="HCB62" si="5485">SUM(HCB63:HCB67)</f>
        <v>0</v>
      </c>
      <c r="HCC62" s="192">
        <f t="shared" ref="HCC62" si="5486">SUM(HCC63:HCC67)</f>
        <v>0</v>
      </c>
      <c r="HCD62" s="192">
        <f t="shared" ref="HCD62" si="5487">SUM(HCD63:HCD67)</f>
        <v>0</v>
      </c>
      <c r="HCE62" s="192">
        <f t="shared" ref="HCE62" si="5488">SUM(HCE63:HCE67)</f>
        <v>0</v>
      </c>
      <c r="HCF62" s="192">
        <f t="shared" ref="HCF62" si="5489">SUM(HCF63:HCF67)</f>
        <v>0</v>
      </c>
      <c r="HCG62" s="192">
        <f t="shared" ref="HCG62" si="5490">SUM(HCG63:HCG67)</f>
        <v>0</v>
      </c>
      <c r="HCH62" s="192">
        <f t="shared" ref="HCH62" si="5491">SUM(HCH63:HCH67)</f>
        <v>0</v>
      </c>
      <c r="HCI62" s="192">
        <f t="shared" ref="HCI62" si="5492">SUM(HCI63:HCI67)</f>
        <v>0</v>
      </c>
      <c r="HCJ62" s="192">
        <f t="shared" ref="HCJ62" si="5493">SUM(HCJ63:HCJ67)</f>
        <v>0</v>
      </c>
      <c r="HCK62" s="192">
        <f t="shared" ref="HCK62" si="5494">SUM(HCK63:HCK67)</f>
        <v>0</v>
      </c>
      <c r="HCL62" s="192">
        <f t="shared" ref="HCL62" si="5495">SUM(HCL63:HCL67)</f>
        <v>0</v>
      </c>
      <c r="HCM62" s="192">
        <f t="shared" ref="HCM62" si="5496">SUM(HCM63:HCM67)</f>
        <v>0</v>
      </c>
      <c r="HCN62" s="192">
        <f t="shared" ref="HCN62" si="5497">SUM(HCN63:HCN67)</f>
        <v>0</v>
      </c>
      <c r="HCO62" s="192">
        <f t="shared" ref="HCO62" si="5498">SUM(HCO63:HCO67)</f>
        <v>0</v>
      </c>
      <c r="HCP62" s="192">
        <f t="shared" ref="HCP62" si="5499">SUM(HCP63:HCP67)</f>
        <v>0</v>
      </c>
      <c r="HCQ62" s="192">
        <f t="shared" ref="HCQ62" si="5500">SUM(HCQ63:HCQ67)</f>
        <v>0</v>
      </c>
      <c r="HCR62" s="192">
        <f t="shared" ref="HCR62" si="5501">SUM(HCR63:HCR67)</f>
        <v>0</v>
      </c>
      <c r="HCS62" s="192">
        <f t="shared" ref="HCS62" si="5502">SUM(HCS63:HCS67)</f>
        <v>0</v>
      </c>
      <c r="HCT62" s="192">
        <f t="shared" ref="HCT62" si="5503">SUM(HCT63:HCT67)</f>
        <v>0</v>
      </c>
      <c r="HCU62" s="192">
        <f t="shared" ref="HCU62" si="5504">SUM(HCU63:HCU67)</f>
        <v>0</v>
      </c>
      <c r="HCV62" s="192">
        <f t="shared" ref="HCV62" si="5505">SUM(HCV63:HCV67)</f>
        <v>0</v>
      </c>
      <c r="HCW62" s="192">
        <f t="shared" ref="HCW62" si="5506">SUM(HCW63:HCW67)</f>
        <v>0</v>
      </c>
      <c r="HCX62" s="192">
        <f t="shared" ref="HCX62" si="5507">SUM(HCX63:HCX67)</f>
        <v>0</v>
      </c>
      <c r="HCY62" s="192">
        <f t="shared" ref="HCY62" si="5508">SUM(HCY63:HCY67)</f>
        <v>0</v>
      </c>
      <c r="HCZ62" s="192">
        <f t="shared" ref="HCZ62" si="5509">SUM(HCZ63:HCZ67)</f>
        <v>0</v>
      </c>
      <c r="HDA62" s="192">
        <f t="shared" ref="HDA62" si="5510">SUM(HDA63:HDA67)</f>
        <v>0</v>
      </c>
      <c r="HDB62" s="192">
        <f t="shared" ref="HDB62" si="5511">SUM(HDB63:HDB67)</f>
        <v>0</v>
      </c>
      <c r="HDC62" s="192">
        <f t="shared" ref="HDC62" si="5512">SUM(HDC63:HDC67)</f>
        <v>0</v>
      </c>
      <c r="HDD62" s="192">
        <f t="shared" ref="HDD62" si="5513">SUM(HDD63:HDD67)</f>
        <v>0</v>
      </c>
      <c r="HDE62" s="192">
        <f t="shared" ref="HDE62" si="5514">SUM(HDE63:HDE67)</f>
        <v>0</v>
      </c>
      <c r="HDF62" s="192">
        <f t="shared" ref="HDF62" si="5515">SUM(HDF63:HDF67)</f>
        <v>0</v>
      </c>
      <c r="HDG62" s="192">
        <f t="shared" ref="HDG62" si="5516">SUM(HDG63:HDG67)</f>
        <v>0</v>
      </c>
      <c r="HDH62" s="192">
        <f t="shared" ref="HDH62" si="5517">SUM(HDH63:HDH67)</f>
        <v>0</v>
      </c>
      <c r="HDI62" s="192">
        <f t="shared" ref="HDI62" si="5518">SUM(HDI63:HDI67)</f>
        <v>0</v>
      </c>
      <c r="HDJ62" s="192">
        <f t="shared" ref="HDJ62" si="5519">SUM(HDJ63:HDJ67)</f>
        <v>0</v>
      </c>
      <c r="HDK62" s="192">
        <f t="shared" ref="HDK62" si="5520">SUM(HDK63:HDK67)</f>
        <v>0</v>
      </c>
      <c r="HDL62" s="192">
        <f t="shared" ref="HDL62" si="5521">SUM(HDL63:HDL67)</f>
        <v>0</v>
      </c>
      <c r="HDM62" s="192">
        <f t="shared" ref="HDM62" si="5522">SUM(HDM63:HDM67)</f>
        <v>0</v>
      </c>
      <c r="HDN62" s="192">
        <f t="shared" ref="HDN62" si="5523">SUM(HDN63:HDN67)</f>
        <v>0</v>
      </c>
      <c r="HDO62" s="192">
        <f t="shared" ref="HDO62" si="5524">SUM(HDO63:HDO67)</f>
        <v>0</v>
      </c>
      <c r="HDP62" s="192">
        <f t="shared" ref="HDP62" si="5525">SUM(HDP63:HDP67)</f>
        <v>0</v>
      </c>
      <c r="HDQ62" s="192">
        <f t="shared" ref="HDQ62" si="5526">SUM(HDQ63:HDQ67)</f>
        <v>0</v>
      </c>
      <c r="HDR62" s="192">
        <f t="shared" ref="HDR62" si="5527">SUM(HDR63:HDR67)</f>
        <v>0</v>
      </c>
      <c r="HDS62" s="192">
        <f t="shared" ref="HDS62" si="5528">SUM(HDS63:HDS67)</f>
        <v>0</v>
      </c>
      <c r="HDT62" s="192">
        <f t="shared" ref="HDT62" si="5529">SUM(HDT63:HDT67)</f>
        <v>0</v>
      </c>
      <c r="HDU62" s="192">
        <f t="shared" ref="HDU62" si="5530">SUM(HDU63:HDU67)</f>
        <v>0</v>
      </c>
      <c r="HDV62" s="192">
        <f t="shared" ref="HDV62" si="5531">SUM(HDV63:HDV67)</f>
        <v>0</v>
      </c>
      <c r="HDW62" s="192">
        <f t="shared" ref="HDW62" si="5532">SUM(HDW63:HDW67)</f>
        <v>0</v>
      </c>
      <c r="HDX62" s="192">
        <f t="shared" ref="HDX62" si="5533">SUM(HDX63:HDX67)</f>
        <v>0</v>
      </c>
      <c r="HDY62" s="192">
        <f t="shared" ref="HDY62" si="5534">SUM(HDY63:HDY67)</f>
        <v>0</v>
      </c>
      <c r="HDZ62" s="192">
        <f t="shared" ref="HDZ62" si="5535">SUM(HDZ63:HDZ67)</f>
        <v>0</v>
      </c>
      <c r="HEA62" s="192">
        <f t="shared" ref="HEA62" si="5536">SUM(HEA63:HEA67)</f>
        <v>0</v>
      </c>
      <c r="HEB62" s="192">
        <f t="shared" ref="HEB62" si="5537">SUM(HEB63:HEB67)</f>
        <v>0</v>
      </c>
      <c r="HEC62" s="192">
        <f t="shared" ref="HEC62" si="5538">SUM(HEC63:HEC67)</f>
        <v>0</v>
      </c>
      <c r="HED62" s="192">
        <f t="shared" ref="HED62" si="5539">SUM(HED63:HED67)</f>
        <v>0</v>
      </c>
      <c r="HEE62" s="192">
        <f t="shared" ref="HEE62" si="5540">SUM(HEE63:HEE67)</f>
        <v>0</v>
      </c>
      <c r="HEF62" s="192">
        <f t="shared" ref="HEF62" si="5541">SUM(HEF63:HEF67)</f>
        <v>0</v>
      </c>
      <c r="HEG62" s="192">
        <f t="shared" ref="HEG62" si="5542">SUM(HEG63:HEG67)</f>
        <v>0</v>
      </c>
      <c r="HEH62" s="192">
        <f t="shared" ref="HEH62" si="5543">SUM(HEH63:HEH67)</f>
        <v>0</v>
      </c>
      <c r="HEI62" s="192">
        <f t="shared" ref="HEI62" si="5544">SUM(HEI63:HEI67)</f>
        <v>0</v>
      </c>
      <c r="HEJ62" s="192">
        <f t="shared" ref="HEJ62" si="5545">SUM(HEJ63:HEJ67)</f>
        <v>0</v>
      </c>
      <c r="HEK62" s="192">
        <f t="shared" ref="HEK62" si="5546">SUM(HEK63:HEK67)</f>
        <v>0</v>
      </c>
      <c r="HEL62" s="192">
        <f t="shared" ref="HEL62" si="5547">SUM(HEL63:HEL67)</f>
        <v>0</v>
      </c>
      <c r="HEM62" s="192">
        <f t="shared" ref="HEM62" si="5548">SUM(HEM63:HEM67)</f>
        <v>0</v>
      </c>
      <c r="HEN62" s="192">
        <f t="shared" ref="HEN62" si="5549">SUM(HEN63:HEN67)</f>
        <v>0</v>
      </c>
      <c r="HEO62" s="192">
        <f t="shared" ref="HEO62" si="5550">SUM(HEO63:HEO67)</f>
        <v>0</v>
      </c>
      <c r="HEP62" s="192">
        <f t="shared" ref="HEP62" si="5551">SUM(HEP63:HEP67)</f>
        <v>0</v>
      </c>
      <c r="HEQ62" s="192">
        <f t="shared" ref="HEQ62" si="5552">SUM(HEQ63:HEQ67)</f>
        <v>0</v>
      </c>
      <c r="HER62" s="192">
        <f t="shared" ref="HER62" si="5553">SUM(HER63:HER67)</f>
        <v>0</v>
      </c>
      <c r="HES62" s="192">
        <f t="shared" ref="HES62" si="5554">SUM(HES63:HES67)</f>
        <v>0</v>
      </c>
      <c r="HET62" s="192">
        <f t="shared" ref="HET62" si="5555">SUM(HET63:HET67)</f>
        <v>0</v>
      </c>
      <c r="HEU62" s="192">
        <f t="shared" ref="HEU62" si="5556">SUM(HEU63:HEU67)</f>
        <v>0</v>
      </c>
      <c r="HEV62" s="192">
        <f t="shared" ref="HEV62" si="5557">SUM(HEV63:HEV67)</f>
        <v>0</v>
      </c>
      <c r="HEW62" s="192">
        <f t="shared" ref="HEW62" si="5558">SUM(HEW63:HEW67)</f>
        <v>0</v>
      </c>
      <c r="HEX62" s="192">
        <f t="shared" ref="HEX62" si="5559">SUM(HEX63:HEX67)</f>
        <v>0</v>
      </c>
      <c r="HEY62" s="192">
        <f t="shared" ref="HEY62" si="5560">SUM(HEY63:HEY67)</f>
        <v>0</v>
      </c>
      <c r="HEZ62" s="192">
        <f t="shared" ref="HEZ62" si="5561">SUM(HEZ63:HEZ67)</f>
        <v>0</v>
      </c>
      <c r="HFA62" s="192">
        <f t="shared" ref="HFA62" si="5562">SUM(HFA63:HFA67)</f>
        <v>0</v>
      </c>
      <c r="HFB62" s="192">
        <f t="shared" ref="HFB62" si="5563">SUM(HFB63:HFB67)</f>
        <v>0</v>
      </c>
      <c r="HFC62" s="192">
        <f t="shared" ref="HFC62" si="5564">SUM(HFC63:HFC67)</f>
        <v>0</v>
      </c>
      <c r="HFD62" s="192">
        <f t="shared" ref="HFD62" si="5565">SUM(HFD63:HFD67)</f>
        <v>0</v>
      </c>
      <c r="HFE62" s="192">
        <f t="shared" ref="HFE62" si="5566">SUM(HFE63:HFE67)</f>
        <v>0</v>
      </c>
      <c r="HFF62" s="192">
        <f t="shared" ref="HFF62" si="5567">SUM(HFF63:HFF67)</f>
        <v>0</v>
      </c>
      <c r="HFG62" s="192">
        <f t="shared" ref="HFG62" si="5568">SUM(HFG63:HFG67)</f>
        <v>0</v>
      </c>
      <c r="HFH62" s="192">
        <f t="shared" ref="HFH62" si="5569">SUM(HFH63:HFH67)</f>
        <v>0</v>
      </c>
      <c r="HFI62" s="192">
        <f t="shared" ref="HFI62" si="5570">SUM(HFI63:HFI67)</f>
        <v>0</v>
      </c>
      <c r="HFJ62" s="192">
        <f t="shared" ref="HFJ62" si="5571">SUM(HFJ63:HFJ67)</f>
        <v>0</v>
      </c>
      <c r="HFK62" s="192">
        <f t="shared" ref="HFK62" si="5572">SUM(HFK63:HFK67)</f>
        <v>0</v>
      </c>
      <c r="HFL62" s="192">
        <f t="shared" ref="HFL62" si="5573">SUM(HFL63:HFL67)</f>
        <v>0</v>
      </c>
      <c r="HFM62" s="192">
        <f t="shared" ref="HFM62" si="5574">SUM(HFM63:HFM67)</f>
        <v>0</v>
      </c>
      <c r="HFN62" s="192">
        <f t="shared" ref="HFN62" si="5575">SUM(HFN63:HFN67)</f>
        <v>0</v>
      </c>
      <c r="HFO62" s="192">
        <f t="shared" ref="HFO62" si="5576">SUM(HFO63:HFO67)</f>
        <v>0</v>
      </c>
      <c r="HFP62" s="192">
        <f t="shared" ref="HFP62" si="5577">SUM(HFP63:HFP67)</f>
        <v>0</v>
      </c>
      <c r="HFQ62" s="192">
        <f t="shared" ref="HFQ62" si="5578">SUM(HFQ63:HFQ67)</f>
        <v>0</v>
      </c>
      <c r="HFR62" s="192">
        <f t="shared" ref="HFR62" si="5579">SUM(HFR63:HFR67)</f>
        <v>0</v>
      </c>
      <c r="HFS62" s="192">
        <f t="shared" ref="HFS62" si="5580">SUM(HFS63:HFS67)</f>
        <v>0</v>
      </c>
      <c r="HFT62" s="192">
        <f t="shared" ref="HFT62" si="5581">SUM(HFT63:HFT67)</f>
        <v>0</v>
      </c>
      <c r="HFU62" s="192">
        <f t="shared" ref="HFU62" si="5582">SUM(HFU63:HFU67)</f>
        <v>0</v>
      </c>
      <c r="HFV62" s="192">
        <f t="shared" ref="HFV62" si="5583">SUM(HFV63:HFV67)</f>
        <v>0</v>
      </c>
      <c r="HFW62" s="192">
        <f t="shared" ref="HFW62" si="5584">SUM(HFW63:HFW67)</f>
        <v>0</v>
      </c>
      <c r="HFX62" s="192">
        <f t="shared" ref="HFX62" si="5585">SUM(HFX63:HFX67)</f>
        <v>0</v>
      </c>
      <c r="HFY62" s="192">
        <f t="shared" ref="HFY62" si="5586">SUM(HFY63:HFY67)</f>
        <v>0</v>
      </c>
      <c r="HFZ62" s="192">
        <f t="shared" ref="HFZ62" si="5587">SUM(HFZ63:HFZ67)</f>
        <v>0</v>
      </c>
      <c r="HGA62" s="192">
        <f t="shared" ref="HGA62" si="5588">SUM(HGA63:HGA67)</f>
        <v>0</v>
      </c>
      <c r="HGB62" s="192">
        <f t="shared" ref="HGB62" si="5589">SUM(HGB63:HGB67)</f>
        <v>0</v>
      </c>
      <c r="HGC62" s="192">
        <f t="shared" ref="HGC62" si="5590">SUM(HGC63:HGC67)</f>
        <v>0</v>
      </c>
      <c r="HGD62" s="192">
        <f t="shared" ref="HGD62" si="5591">SUM(HGD63:HGD67)</f>
        <v>0</v>
      </c>
      <c r="HGE62" s="192">
        <f t="shared" ref="HGE62" si="5592">SUM(HGE63:HGE67)</f>
        <v>0</v>
      </c>
      <c r="HGF62" s="192">
        <f t="shared" ref="HGF62" si="5593">SUM(HGF63:HGF67)</f>
        <v>0</v>
      </c>
      <c r="HGG62" s="192">
        <f t="shared" ref="HGG62" si="5594">SUM(HGG63:HGG67)</f>
        <v>0</v>
      </c>
      <c r="HGH62" s="192">
        <f t="shared" ref="HGH62" si="5595">SUM(HGH63:HGH67)</f>
        <v>0</v>
      </c>
      <c r="HGI62" s="192">
        <f t="shared" ref="HGI62" si="5596">SUM(HGI63:HGI67)</f>
        <v>0</v>
      </c>
      <c r="HGJ62" s="192">
        <f t="shared" ref="HGJ62" si="5597">SUM(HGJ63:HGJ67)</f>
        <v>0</v>
      </c>
      <c r="HGK62" s="192">
        <f t="shared" ref="HGK62" si="5598">SUM(HGK63:HGK67)</f>
        <v>0</v>
      </c>
      <c r="HGL62" s="192">
        <f t="shared" ref="HGL62" si="5599">SUM(HGL63:HGL67)</f>
        <v>0</v>
      </c>
      <c r="HGM62" s="192">
        <f t="shared" ref="HGM62" si="5600">SUM(HGM63:HGM67)</f>
        <v>0</v>
      </c>
      <c r="HGN62" s="192">
        <f t="shared" ref="HGN62" si="5601">SUM(HGN63:HGN67)</f>
        <v>0</v>
      </c>
      <c r="HGO62" s="192">
        <f t="shared" ref="HGO62" si="5602">SUM(HGO63:HGO67)</f>
        <v>0</v>
      </c>
      <c r="HGP62" s="192">
        <f t="shared" ref="HGP62" si="5603">SUM(HGP63:HGP67)</f>
        <v>0</v>
      </c>
      <c r="HGQ62" s="192">
        <f t="shared" ref="HGQ62" si="5604">SUM(HGQ63:HGQ67)</f>
        <v>0</v>
      </c>
      <c r="HGR62" s="192">
        <f t="shared" ref="HGR62" si="5605">SUM(HGR63:HGR67)</f>
        <v>0</v>
      </c>
      <c r="HGS62" s="192">
        <f t="shared" ref="HGS62" si="5606">SUM(HGS63:HGS67)</f>
        <v>0</v>
      </c>
      <c r="HGT62" s="192">
        <f t="shared" ref="HGT62" si="5607">SUM(HGT63:HGT67)</f>
        <v>0</v>
      </c>
      <c r="HGU62" s="192">
        <f t="shared" ref="HGU62" si="5608">SUM(HGU63:HGU67)</f>
        <v>0</v>
      </c>
      <c r="HGV62" s="192">
        <f t="shared" ref="HGV62" si="5609">SUM(HGV63:HGV67)</f>
        <v>0</v>
      </c>
      <c r="HGW62" s="192">
        <f t="shared" ref="HGW62" si="5610">SUM(HGW63:HGW67)</f>
        <v>0</v>
      </c>
      <c r="HGX62" s="192">
        <f t="shared" ref="HGX62" si="5611">SUM(HGX63:HGX67)</f>
        <v>0</v>
      </c>
      <c r="HGY62" s="192">
        <f t="shared" ref="HGY62" si="5612">SUM(HGY63:HGY67)</f>
        <v>0</v>
      </c>
      <c r="HGZ62" s="192">
        <f t="shared" ref="HGZ62" si="5613">SUM(HGZ63:HGZ67)</f>
        <v>0</v>
      </c>
      <c r="HHA62" s="192">
        <f t="shared" ref="HHA62" si="5614">SUM(HHA63:HHA67)</f>
        <v>0</v>
      </c>
      <c r="HHB62" s="192">
        <f t="shared" ref="HHB62" si="5615">SUM(HHB63:HHB67)</f>
        <v>0</v>
      </c>
      <c r="HHC62" s="192">
        <f t="shared" ref="HHC62" si="5616">SUM(HHC63:HHC67)</f>
        <v>0</v>
      </c>
      <c r="HHD62" s="192">
        <f t="shared" ref="HHD62" si="5617">SUM(HHD63:HHD67)</f>
        <v>0</v>
      </c>
      <c r="HHE62" s="192">
        <f t="shared" ref="HHE62" si="5618">SUM(HHE63:HHE67)</f>
        <v>0</v>
      </c>
      <c r="HHF62" s="192">
        <f t="shared" ref="HHF62" si="5619">SUM(HHF63:HHF67)</f>
        <v>0</v>
      </c>
      <c r="HHG62" s="192">
        <f t="shared" ref="HHG62" si="5620">SUM(HHG63:HHG67)</f>
        <v>0</v>
      </c>
      <c r="HHH62" s="192">
        <f t="shared" ref="HHH62" si="5621">SUM(HHH63:HHH67)</f>
        <v>0</v>
      </c>
      <c r="HHI62" s="192">
        <f t="shared" ref="HHI62" si="5622">SUM(HHI63:HHI67)</f>
        <v>0</v>
      </c>
      <c r="HHJ62" s="192">
        <f t="shared" ref="HHJ62" si="5623">SUM(HHJ63:HHJ67)</f>
        <v>0</v>
      </c>
      <c r="HHK62" s="192">
        <f t="shared" ref="HHK62" si="5624">SUM(HHK63:HHK67)</f>
        <v>0</v>
      </c>
      <c r="HHL62" s="192">
        <f t="shared" ref="HHL62" si="5625">SUM(HHL63:HHL67)</f>
        <v>0</v>
      </c>
      <c r="HHM62" s="192">
        <f t="shared" ref="HHM62" si="5626">SUM(HHM63:HHM67)</f>
        <v>0</v>
      </c>
      <c r="HHN62" s="192">
        <f t="shared" ref="HHN62" si="5627">SUM(HHN63:HHN67)</f>
        <v>0</v>
      </c>
      <c r="HHO62" s="192">
        <f t="shared" ref="HHO62" si="5628">SUM(HHO63:HHO67)</f>
        <v>0</v>
      </c>
      <c r="HHP62" s="192">
        <f t="shared" ref="HHP62" si="5629">SUM(HHP63:HHP67)</f>
        <v>0</v>
      </c>
      <c r="HHQ62" s="192">
        <f t="shared" ref="HHQ62" si="5630">SUM(HHQ63:HHQ67)</f>
        <v>0</v>
      </c>
      <c r="HHR62" s="192">
        <f t="shared" ref="HHR62" si="5631">SUM(HHR63:HHR67)</f>
        <v>0</v>
      </c>
      <c r="HHS62" s="192">
        <f t="shared" ref="HHS62" si="5632">SUM(HHS63:HHS67)</f>
        <v>0</v>
      </c>
      <c r="HHT62" s="192">
        <f t="shared" ref="HHT62" si="5633">SUM(HHT63:HHT67)</f>
        <v>0</v>
      </c>
      <c r="HHU62" s="192">
        <f t="shared" ref="HHU62" si="5634">SUM(HHU63:HHU67)</f>
        <v>0</v>
      </c>
      <c r="HHV62" s="192">
        <f t="shared" ref="HHV62" si="5635">SUM(HHV63:HHV67)</f>
        <v>0</v>
      </c>
      <c r="HHW62" s="192">
        <f t="shared" ref="HHW62" si="5636">SUM(HHW63:HHW67)</f>
        <v>0</v>
      </c>
      <c r="HHX62" s="192">
        <f t="shared" ref="HHX62" si="5637">SUM(HHX63:HHX67)</f>
        <v>0</v>
      </c>
      <c r="HHY62" s="192">
        <f t="shared" ref="HHY62" si="5638">SUM(HHY63:HHY67)</f>
        <v>0</v>
      </c>
      <c r="HHZ62" s="192">
        <f t="shared" ref="HHZ62" si="5639">SUM(HHZ63:HHZ67)</f>
        <v>0</v>
      </c>
      <c r="HIA62" s="192">
        <f t="shared" ref="HIA62" si="5640">SUM(HIA63:HIA67)</f>
        <v>0</v>
      </c>
      <c r="HIB62" s="192">
        <f t="shared" ref="HIB62" si="5641">SUM(HIB63:HIB67)</f>
        <v>0</v>
      </c>
      <c r="HIC62" s="192">
        <f t="shared" ref="HIC62" si="5642">SUM(HIC63:HIC67)</f>
        <v>0</v>
      </c>
      <c r="HID62" s="192">
        <f t="shared" ref="HID62" si="5643">SUM(HID63:HID67)</f>
        <v>0</v>
      </c>
      <c r="HIE62" s="192">
        <f t="shared" ref="HIE62" si="5644">SUM(HIE63:HIE67)</f>
        <v>0</v>
      </c>
      <c r="HIF62" s="192">
        <f t="shared" ref="HIF62" si="5645">SUM(HIF63:HIF67)</f>
        <v>0</v>
      </c>
      <c r="HIG62" s="192">
        <f t="shared" ref="HIG62" si="5646">SUM(HIG63:HIG67)</f>
        <v>0</v>
      </c>
      <c r="HIH62" s="192">
        <f t="shared" ref="HIH62" si="5647">SUM(HIH63:HIH67)</f>
        <v>0</v>
      </c>
      <c r="HII62" s="192">
        <f t="shared" ref="HII62" si="5648">SUM(HII63:HII67)</f>
        <v>0</v>
      </c>
      <c r="HIJ62" s="192">
        <f t="shared" ref="HIJ62" si="5649">SUM(HIJ63:HIJ67)</f>
        <v>0</v>
      </c>
      <c r="HIK62" s="192">
        <f t="shared" ref="HIK62" si="5650">SUM(HIK63:HIK67)</f>
        <v>0</v>
      </c>
      <c r="HIL62" s="192">
        <f t="shared" ref="HIL62" si="5651">SUM(HIL63:HIL67)</f>
        <v>0</v>
      </c>
      <c r="HIM62" s="192">
        <f t="shared" ref="HIM62" si="5652">SUM(HIM63:HIM67)</f>
        <v>0</v>
      </c>
      <c r="HIN62" s="192">
        <f t="shared" ref="HIN62" si="5653">SUM(HIN63:HIN67)</f>
        <v>0</v>
      </c>
      <c r="HIO62" s="192">
        <f t="shared" ref="HIO62" si="5654">SUM(HIO63:HIO67)</f>
        <v>0</v>
      </c>
      <c r="HIP62" s="192">
        <f t="shared" ref="HIP62" si="5655">SUM(HIP63:HIP67)</f>
        <v>0</v>
      </c>
      <c r="HIQ62" s="192">
        <f t="shared" ref="HIQ62" si="5656">SUM(HIQ63:HIQ67)</f>
        <v>0</v>
      </c>
      <c r="HIR62" s="192">
        <f t="shared" ref="HIR62" si="5657">SUM(HIR63:HIR67)</f>
        <v>0</v>
      </c>
      <c r="HIS62" s="192">
        <f t="shared" ref="HIS62" si="5658">SUM(HIS63:HIS67)</f>
        <v>0</v>
      </c>
      <c r="HIT62" s="192">
        <f t="shared" ref="HIT62" si="5659">SUM(HIT63:HIT67)</f>
        <v>0</v>
      </c>
      <c r="HIU62" s="192">
        <f t="shared" ref="HIU62" si="5660">SUM(HIU63:HIU67)</f>
        <v>0</v>
      </c>
      <c r="HIV62" s="192">
        <f t="shared" ref="HIV62" si="5661">SUM(HIV63:HIV67)</f>
        <v>0</v>
      </c>
      <c r="HIW62" s="192">
        <f t="shared" ref="HIW62" si="5662">SUM(HIW63:HIW67)</f>
        <v>0</v>
      </c>
      <c r="HIX62" s="192">
        <f t="shared" ref="HIX62" si="5663">SUM(HIX63:HIX67)</f>
        <v>0</v>
      </c>
      <c r="HIY62" s="192">
        <f t="shared" ref="HIY62" si="5664">SUM(HIY63:HIY67)</f>
        <v>0</v>
      </c>
      <c r="HIZ62" s="192">
        <f t="shared" ref="HIZ62" si="5665">SUM(HIZ63:HIZ67)</f>
        <v>0</v>
      </c>
      <c r="HJA62" s="192">
        <f t="shared" ref="HJA62" si="5666">SUM(HJA63:HJA67)</f>
        <v>0</v>
      </c>
      <c r="HJB62" s="192">
        <f t="shared" ref="HJB62" si="5667">SUM(HJB63:HJB67)</f>
        <v>0</v>
      </c>
      <c r="HJC62" s="192">
        <f t="shared" ref="HJC62" si="5668">SUM(HJC63:HJC67)</f>
        <v>0</v>
      </c>
      <c r="HJD62" s="192">
        <f t="shared" ref="HJD62" si="5669">SUM(HJD63:HJD67)</f>
        <v>0</v>
      </c>
      <c r="HJE62" s="192">
        <f t="shared" ref="HJE62" si="5670">SUM(HJE63:HJE67)</f>
        <v>0</v>
      </c>
      <c r="HJF62" s="192">
        <f t="shared" ref="HJF62" si="5671">SUM(HJF63:HJF67)</f>
        <v>0</v>
      </c>
      <c r="HJG62" s="192">
        <f t="shared" ref="HJG62" si="5672">SUM(HJG63:HJG67)</f>
        <v>0</v>
      </c>
      <c r="HJH62" s="192">
        <f t="shared" ref="HJH62" si="5673">SUM(HJH63:HJH67)</f>
        <v>0</v>
      </c>
      <c r="HJI62" s="192">
        <f t="shared" ref="HJI62" si="5674">SUM(HJI63:HJI67)</f>
        <v>0</v>
      </c>
      <c r="HJJ62" s="192">
        <f t="shared" ref="HJJ62" si="5675">SUM(HJJ63:HJJ67)</f>
        <v>0</v>
      </c>
      <c r="HJK62" s="192">
        <f t="shared" ref="HJK62" si="5676">SUM(HJK63:HJK67)</f>
        <v>0</v>
      </c>
      <c r="HJL62" s="192">
        <f t="shared" ref="HJL62" si="5677">SUM(HJL63:HJL67)</f>
        <v>0</v>
      </c>
      <c r="HJM62" s="192">
        <f t="shared" ref="HJM62" si="5678">SUM(HJM63:HJM67)</f>
        <v>0</v>
      </c>
      <c r="HJN62" s="192">
        <f t="shared" ref="HJN62" si="5679">SUM(HJN63:HJN67)</f>
        <v>0</v>
      </c>
      <c r="HJO62" s="192">
        <f t="shared" ref="HJO62" si="5680">SUM(HJO63:HJO67)</f>
        <v>0</v>
      </c>
      <c r="HJP62" s="192">
        <f t="shared" ref="HJP62" si="5681">SUM(HJP63:HJP67)</f>
        <v>0</v>
      </c>
      <c r="HJQ62" s="192">
        <f t="shared" ref="HJQ62" si="5682">SUM(HJQ63:HJQ67)</f>
        <v>0</v>
      </c>
      <c r="HJR62" s="192">
        <f t="shared" ref="HJR62" si="5683">SUM(HJR63:HJR67)</f>
        <v>0</v>
      </c>
      <c r="HJS62" s="192">
        <f t="shared" ref="HJS62" si="5684">SUM(HJS63:HJS67)</f>
        <v>0</v>
      </c>
      <c r="HJT62" s="192">
        <f t="shared" ref="HJT62" si="5685">SUM(HJT63:HJT67)</f>
        <v>0</v>
      </c>
      <c r="HJU62" s="192">
        <f t="shared" ref="HJU62" si="5686">SUM(HJU63:HJU67)</f>
        <v>0</v>
      </c>
      <c r="HJV62" s="192">
        <f t="shared" ref="HJV62" si="5687">SUM(HJV63:HJV67)</f>
        <v>0</v>
      </c>
      <c r="HJW62" s="192">
        <f t="shared" ref="HJW62" si="5688">SUM(HJW63:HJW67)</f>
        <v>0</v>
      </c>
      <c r="HJX62" s="192">
        <f t="shared" ref="HJX62" si="5689">SUM(HJX63:HJX67)</f>
        <v>0</v>
      </c>
      <c r="HJY62" s="192">
        <f t="shared" ref="HJY62" si="5690">SUM(HJY63:HJY67)</f>
        <v>0</v>
      </c>
      <c r="HJZ62" s="192">
        <f t="shared" ref="HJZ62" si="5691">SUM(HJZ63:HJZ67)</f>
        <v>0</v>
      </c>
      <c r="HKA62" s="192">
        <f t="shared" ref="HKA62" si="5692">SUM(HKA63:HKA67)</f>
        <v>0</v>
      </c>
      <c r="HKB62" s="192">
        <f t="shared" ref="HKB62" si="5693">SUM(HKB63:HKB67)</f>
        <v>0</v>
      </c>
      <c r="HKC62" s="192">
        <f t="shared" ref="HKC62" si="5694">SUM(HKC63:HKC67)</f>
        <v>0</v>
      </c>
      <c r="HKD62" s="192">
        <f t="shared" ref="HKD62" si="5695">SUM(HKD63:HKD67)</f>
        <v>0</v>
      </c>
      <c r="HKE62" s="192">
        <f t="shared" ref="HKE62" si="5696">SUM(HKE63:HKE67)</f>
        <v>0</v>
      </c>
      <c r="HKF62" s="192">
        <f t="shared" ref="HKF62" si="5697">SUM(HKF63:HKF67)</f>
        <v>0</v>
      </c>
      <c r="HKG62" s="192">
        <f t="shared" ref="HKG62" si="5698">SUM(HKG63:HKG67)</f>
        <v>0</v>
      </c>
      <c r="HKH62" s="192">
        <f t="shared" ref="HKH62" si="5699">SUM(HKH63:HKH67)</f>
        <v>0</v>
      </c>
      <c r="HKI62" s="192">
        <f t="shared" ref="HKI62" si="5700">SUM(HKI63:HKI67)</f>
        <v>0</v>
      </c>
      <c r="HKJ62" s="192">
        <f t="shared" ref="HKJ62" si="5701">SUM(HKJ63:HKJ67)</f>
        <v>0</v>
      </c>
      <c r="HKK62" s="192">
        <f t="shared" ref="HKK62" si="5702">SUM(HKK63:HKK67)</f>
        <v>0</v>
      </c>
      <c r="HKL62" s="192">
        <f t="shared" ref="HKL62" si="5703">SUM(HKL63:HKL67)</f>
        <v>0</v>
      </c>
      <c r="HKM62" s="192">
        <f t="shared" ref="HKM62" si="5704">SUM(HKM63:HKM67)</f>
        <v>0</v>
      </c>
      <c r="HKN62" s="192">
        <f t="shared" ref="HKN62" si="5705">SUM(HKN63:HKN67)</f>
        <v>0</v>
      </c>
      <c r="HKO62" s="192">
        <f t="shared" ref="HKO62" si="5706">SUM(HKO63:HKO67)</f>
        <v>0</v>
      </c>
      <c r="HKP62" s="192">
        <f t="shared" ref="HKP62" si="5707">SUM(HKP63:HKP67)</f>
        <v>0</v>
      </c>
      <c r="HKQ62" s="192">
        <f t="shared" ref="HKQ62" si="5708">SUM(HKQ63:HKQ67)</f>
        <v>0</v>
      </c>
      <c r="HKR62" s="192">
        <f t="shared" ref="HKR62" si="5709">SUM(HKR63:HKR67)</f>
        <v>0</v>
      </c>
      <c r="HKS62" s="192">
        <f t="shared" ref="HKS62" si="5710">SUM(HKS63:HKS67)</f>
        <v>0</v>
      </c>
      <c r="HKT62" s="192">
        <f t="shared" ref="HKT62" si="5711">SUM(HKT63:HKT67)</f>
        <v>0</v>
      </c>
      <c r="HKU62" s="192">
        <f t="shared" ref="HKU62" si="5712">SUM(HKU63:HKU67)</f>
        <v>0</v>
      </c>
      <c r="HKV62" s="192">
        <f t="shared" ref="HKV62" si="5713">SUM(HKV63:HKV67)</f>
        <v>0</v>
      </c>
      <c r="HKW62" s="192">
        <f t="shared" ref="HKW62" si="5714">SUM(HKW63:HKW67)</f>
        <v>0</v>
      </c>
      <c r="HKX62" s="192">
        <f t="shared" ref="HKX62" si="5715">SUM(HKX63:HKX67)</f>
        <v>0</v>
      </c>
      <c r="HKY62" s="192">
        <f t="shared" ref="HKY62" si="5716">SUM(HKY63:HKY67)</f>
        <v>0</v>
      </c>
      <c r="HKZ62" s="192">
        <f t="shared" ref="HKZ62" si="5717">SUM(HKZ63:HKZ67)</f>
        <v>0</v>
      </c>
      <c r="HLA62" s="192">
        <f t="shared" ref="HLA62" si="5718">SUM(HLA63:HLA67)</f>
        <v>0</v>
      </c>
      <c r="HLB62" s="192">
        <f t="shared" ref="HLB62" si="5719">SUM(HLB63:HLB67)</f>
        <v>0</v>
      </c>
      <c r="HLC62" s="192">
        <f t="shared" ref="HLC62" si="5720">SUM(HLC63:HLC67)</f>
        <v>0</v>
      </c>
      <c r="HLD62" s="192">
        <f t="shared" ref="HLD62" si="5721">SUM(HLD63:HLD67)</f>
        <v>0</v>
      </c>
      <c r="HLE62" s="192">
        <f t="shared" ref="HLE62" si="5722">SUM(HLE63:HLE67)</f>
        <v>0</v>
      </c>
      <c r="HLF62" s="192">
        <f t="shared" ref="HLF62" si="5723">SUM(HLF63:HLF67)</f>
        <v>0</v>
      </c>
      <c r="HLG62" s="192">
        <f t="shared" ref="HLG62" si="5724">SUM(HLG63:HLG67)</f>
        <v>0</v>
      </c>
      <c r="HLH62" s="192">
        <f t="shared" ref="HLH62" si="5725">SUM(HLH63:HLH67)</f>
        <v>0</v>
      </c>
      <c r="HLI62" s="192">
        <f t="shared" ref="HLI62" si="5726">SUM(HLI63:HLI67)</f>
        <v>0</v>
      </c>
      <c r="HLJ62" s="192">
        <f t="shared" ref="HLJ62" si="5727">SUM(HLJ63:HLJ67)</f>
        <v>0</v>
      </c>
      <c r="HLK62" s="192">
        <f t="shared" ref="HLK62" si="5728">SUM(HLK63:HLK67)</f>
        <v>0</v>
      </c>
      <c r="HLL62" s="192">
        <f t="shared" ref="HLL62" si="5729">SUM(HLL63:HLL67)</f>
        <v>0</v>
      </c>
      <c r="HLM62" s="192">
        <f t="shared" ref="HLM62" si="5730">SUM(HLM63:HLM67)</f>
        <v>0</v>
      </c>
      <c r="HLN62" s="192">
        <f t="shared" ref="HLN62" si="5731">SUM(HLN63:HLN67)</f>
        <v>0</v>
      </c>
      <c r="HLO62" s="192">
        <f t="shared" ref="HLO62" si="5732">SUM(HLO63:HLO67)</f>
        <v>0</v>
      </c>
      <c r="HLP62" s="192">
        <f t="shared" ref="HLP62" si="5733">SUM(HLP63:HLP67)</f>
        <v>0</v>
      </c>
      <c r="HLQ62" s="192">
        <f t="shared" ref="HLQ62" si="5734">SUM(HLQ63:HLQ67)</f>
        <v>0</v>
      </c>
      <c r="HLR62" s="192">
        <f t="shared" ref="HLR62" si="5735">SUM(HLR63:HLR67)</f>
        <v>0</v>
      </c>
      <c r="HLS62" s="192">
        <f t="shared" ref="HLS62" si="5736">SUM(HLS63:HLS67)</f>
        <v>0</v>
      </c>
      <c r="HLT62" s="192">
        <f t="shared" ref="HLT62" si="5737">SUM(HLT63:HLT67)</f>
        <v>0</v>
      </c>
      <c r="HLU62" s="192">
        <f t="shared" ref="HLU62" si="5738">SUM(HLU63:HLU67)</f>
        <v>0</v>
      </c>
      <c r="HLV62" s="192">
        <f t="shared" ref="HLV62" si="5739">SUM(HLV63:HLV67)</f>
        <v>0</v>
      </c>
      <c r="HLW62" s="192">
        <f t="shared" ref="HLW62" si="5740">SUM(HLW63:HLW67)</f>
        <v>0</v>
      </c>
      <c r="HLX62" s="192">
        <f t="shared" ref="HLX62" si="5741">SUM(HLX63:HLX67)</f>
        <v>0</v>
      </c>
      <c r="HLY62" s="192">
        <f t="shared" ref="HLY62" si="5742">SUM(HLY63:HLY67)</f>
        <v>0</v>
      </c>
      <c r="HLZ62" s="192">
        <f t="shared" ref="HLZ62" si="5743">SUM(HLZ63:HLZ67)</f>
        <v>0</v>
      </c>
      <c r="HMA62" s="192">
        <f t="shared" ref="HMA62" si="5744">SUM(HMA63:HMA67)</f>
        <v>0</v>
      </c>
      <c r="HMB62" s="192">
        <f t="shared" ref="HMB62" si="5745">SUM(HMB63:HMB67)</f>
        <v>0</v>
      </c>
      <c r="HMC62" s="192">
        <f t="shared" ref="HMC62" si="5746">SUM(HMC63:HMC67)</f>
        <v>0</v>
      </c>
      <c r="HMD62" s="192">
        <f t="shared" ref="HMD62" si="5747">SUM(HMD63:HMD67)</f>
        <v>0</v>
      </c>
      <c r="HME62" s="192">
        <f t="shared" ref="HME62" si="5748">SUM(HME63:HME67)</f>
        <v>0</v>
      </c>
      <c r="HMF62" s="192">
        <f t="shared" ref="HMF62" si="5749">SUM(HMF63:HMF67)</f>
        <v>0</v>
      </c>
      <c r="HMG62" s="192">
        <f t="shared" ref="HMG62" si="5750">SUM(HMG63:HMG67)</f>
        <v>0</v>
      </c>
      <c r="HMH62" s="192">
        <f t="shared" ref="HMH62" si="5751">SUM(HMH63:HMH67)</f>
        <v>0</v>
      </c>
      <c r="HMI62" s="192">
        <f t="shared" ref="HMI62" si="5752">SUM(HMI63:HMI67)</f>
        <v>0</v>
      </c>
      <c r="HMJ62" s="192">
        <f t="shared" ref="HMJ62" si="5753">SUM(HMJ63:HMJ67)</f>
        <v>0</v>
      </c>
      <c r="HMK62" s="192">
        <f t="shared" ref="HMK62" si="5754">SUM(HMK63:HMK67)</f>
        <v>0</v>
      </c>
      <c r="HML62" s="192">
        <f t="shared" ref="HML62" si="5755">SUM(HML63:HML67)</f>
        <v>0</v>
      </c>
      <c r="HMM62" s="192">
        <f t="shared" ref="HMM62" si="5756">SUM(HMM63:HMM67)</f>
        <v>0</v>
      </c>
      <c r="HMN62" s="192">
        <f t="shared" ref="HMN62" si="5757">SUM(HMN63:HMN67)</f>
        <v>0</v>
      </c>
      <c r="HMO62" s="192">
        <f t="shared" ref="HMO62" si="5758">SUM(HMO63:HMO67)</f>
        <v>0</v>
      </c>
      <c r="HMP62" s="192">
        <f t="shared" ref="HMP62" si="5759">SUM(HMP63:HMP67)</f>
        <v>0</v>
      </c>
      <c r="HMQ62" s="192">
        <f t="shared" ref="HMQ62" si="5760">SUM(HMQ63:HMQ67)</f>
        <v>0</v>
      </c>
      <c r="HMR62" s="192">
        <f t="shared" ref="HMR62" si="5761">SUM(HMR63:HMR67)</f>
        <v>0</v>
      </c>
      <c r="HMS62" s="192">
        <f t="shared" ref="HMS62" si="5762">SUM(HMS63:HMS67)</f>
        <v>0</v>
      </c>
      <c r="HMT62" s="192">
        <f t="shared" ref="HMT62" si="5763">SUM(HMT63:HMT67)</f>
        <v>0</v>
      </c>
      <c r="HMU62" s="192">
        <f t="shared" ref="HMU62" si="5764">SUM(HMU63:HMU67)</f>
        <v>0</v>
      </c>
      <c r="HMV62" s="192">
        <f t="shared" ref="HMV62" si="5765">SUM(HMV63:HMV67)</f>
        <v>0</v>
      </c>
      <c r="HMW62" s="192">
        <f t="shared" ref="HMW62" si="5766">SUM(HMW63:HMW67)</f>
        <v>0</v>
      </c>
      <c r="HMX62" s="192">
        <f t="shared" ref="HMX62" si="5767">SUM(HMX63:HMX67)</f>
        <v>0</v>
      </c>
      <c r="HMY62" s="192">
        <f t="shared" ref="HMY62" si="5768">SUM(HMY63:HMY67)</f>
        <v>0</v>
      </c>
      <c r="HMZ62" s="192">
        <f t="shared" ref="HMZ62" si="5769">SUM(HMZ63:HMZ67)</f>
        <v>0</v>
      </c>
      <c r="HNA62" s="192">
        <f t="shared" ref="HNA62" si="5770">SUM(HNA63:HNA67)</f>
        <v>0</v>
      </c>
      <c r="HNB62" s="192">
        <f t="shared" ref="HNB62" si="5771">SUM(HNB63:HNB67)</f>
        <v>0</v>
      </c>
      <c r="HNC62" s="192">
        <f t="shared" ref="HNC62" si="5772">SUM(HNC63:HNC67)</f>
        <v>0</v>
      </c>
      <c r="HND62" s="192">
        <f t="shared" ref="HND62" si="5773">SUM(HND63:HND67)</f>
        <v>0</v>
      </c>
      <c r="HNE62" s="192">
        <f t="shared" ref="HNE62" si="5774">SUM(HNE63:HNE67)</f>
        <v>0</v>
      </c>
      <c r="HNF62" s="192">
        <f t="shared" ref="HNF62" si="5775">SUM(HNF63:HNF67)</f>
        <v>0</v>
      </c>
      <c r="HNG62" s="192">
        <f t="shared" ref="HNG62" si="5776">SUM(HNG63:HNG67)</f>
        <v>0</v>
      </c>
      <c r="HNH62" s="192">
        <f t="shared" ref="HNH62" si="5777">SUM(HNH63:HNH67)</f>
        <v>0</v>
      </c>
      <c r="HNI62" s="192">
        <f t="shared" ref="HNI62" si="5778">SUM(HNI63:HNI67)</f>
        <v>0</v>
      </c>
      <c r="HNJ62" s="192">
        <f t="shared" ref="HNJ62" si="5779">SUM(HNJ63:HNJ67)</f>
        <v>0</v>
      </c>
      <c r="HNK62" s="192">
        <f t="shared" ref="HNK62" si="5780">SUM(HNK63:HNK67)</f>
        <v>0</v>
      </c>
      <c r="HNL62" s="192">
        <f t="shared" ref="HNL62" si="5781">SUM(HNL63:HNL67)</f>
        <v>0</v>
      </c>
      <c r="HNM62" s="192">
        <f t="shared" ref="HNM62" si="5782">SUM(HNM63:HNM67)</f>
        <v>0</v>
      </c>
      <c r="HNN62" s="192">
        <f t="shared" ref="HNN62" si="5783">SUM(HNN63:HNN67)</f>
        <v>0</v>
      </c>
      <c r="HNO62" s="192">
        <f t="shared" ref="HNO62" si="5784">SUM(HNO63:HNO67)</f>
        <v>0</v>
      </c>
      <c r="HNP62" s="192">
        <f t="shared" ref="HNP62" si="5785">SUM(HNP63:HNP67)</f>
        <v>0</v>
      </c>
      <c r="HNQ62" s="192">
        <f t="shared" ref="HNQ62" si="5786">SUM(HNQ63:HNQ67)</f>
        <v>0</v>
      </c>
      <c r="HNR62" s="192">
        <f t="shared" ref="HNR62" si="5787">SUM(HNR63:HNR67)</f>
        <v>0</v>
      </c>
      <c r="HNS62" s="192">
        <f t="shared" ref="HNS62" si="5788">SUM(HNS63:HNS67)</f>
        <v>0</v>
      </c>
      <c r="HNT62" s="192">
        <f t="shared" ref="HNT62" si="5789">SUM(HNT63:HNT67)</f>
        <v>0</v>
      </c>
      <c r="HNU62" s="192">
        <f t="shared" ref="HNU62" si="5790">SUM(HNU63:HNU67)</f>
        <v>0</v>
      </c>
      <c r="HNV62" s="192">
        <f t="shared" ref="HNV62" si="5791">SUM(HNV63:HNV67)</f>
        <v>0</v>
      </c>
      <c r="HNW62" s="192">
        <f t="shared" ref="HNW62" si="5792">SUM(HNW63:HNW67)</f>
        <v>0</v>
      </c>
      <c r="HNX62" s="192">
        <f t="shared" ref="HNX62" si="5793">SUM(HNX63:HNX67)</f>
        <v>0</v>
      </c>
      <c r="HNY62" s="192">
        <f t="shared" ref="HNY62" si="5794">SUM(HNY63:HNY67)</f>
        <v>0</v>
      </c>
      <c r="HNZ62" s="192">
        <f t="shared" ref="HNZ62" si="5795">SUM(HNZ63:HNZ67)</f>
        <v>0</v>
      </c>
      <c r="HOA62" s="192">
        <f t="shared" ref="HOA62" si="5796">SUM(HOA63:HOA67)</f>
        <v>0</v>
      </c>
      <c r="HOB62" s="192">
        <f t="shared" ref="HOB62" si="5797">SUM(HOB63:HOB67)</f>
        <v>0</v>
      </c>
      <c r="HOC62" s="192">
        <f t="shared" ref="HOC62" si="5798">SUM(HOC63:HOC67)</f>
        <v>0</v>
      </c>
      <c r="HOD62" s="192">
        <f t="shared" ref="HOD62" si="5799">SUM(HOD63:HOD67)</f>
        <v>0</v>
      </c>
      <c r="HOE62" s="192">
        <f t="shared" ref="HOE62" si="5800">SUM(HOE63:HOE67)</f>
        <v>0</v>
      </c>
      <c r="HOF62" s="192">
        <f t="shared" ref="HOF62" si="5801">SUM(HOF63:HOF67)</f>
        <v>0</v>
      </c>
      <c r="HOG62" s="192">
        <f t="shared" ref="HOG62" si="5802">SUM(HOG63:HOG67)</f>
        <v>0</v>
      </c>
      <c r="HOH62" s="192">
        <f t="shared" ref="HOH62" si="5803">SUM(HOH63:HOH67)</f>
        <v>0</v>
      </c>
      <c r="HOI62" s="192">
        <f t="shared" ref="HOI62" si="5804">SUM(HOI63:HOI67)</f>
        <v>0</v>
      </c>
      <c r="HOJ62" s="192">
        <f t="shared" ref="HOJ62" si="5805">SUM(HOJ63:HOJ67)</f>
        <v>0</v>
      </c>
      <c r="HOK62" s="192">
        <f t="shared" ref="HOK62" si="5806">SUM(HOK63:HOK67)</f>
        <v>0</v>
      </c>
      <c r="HOL62" s="192">
        <f t="shared" ref="HOL62" si="5807">SUM(HOL63:HOL67)</f>
        <v>0</v>
      </c>
      <c r="HOM62" s="192">
        <f t="shared" ref="HOM62" si="5808">SUM(HOM63:HOM67)</f>
        <v>0</v>
      </c>
      <c r="HON62" s="192">
        <f t="shared" ref="HON62" si="5809">SUM(HON63:HON67)</f>
        <v>0</v>
      </c>
      <c r="HOO62" s="192">
        <f t="shared" ref="HOO62" si="5810">SUM(HOO63:HOO67)</f>
        <v>0</v>
      </c>
      <c r="HOP62" s="192">
        <f t="shared" ref="HOP62" si="5811">SUM(HOP63:HOP67)</f>
        <v>0</v>
      </c>
      <c r="HOQ62" s="192">
        <f t="shared" ref="HOQ62" si="5812">SUM(HOQ63:HOQ67)</f>
        <v>0</v>
      </c>
      <c r="HOR62" s="192">
        <f t="shared" ref="HOR62" si="5813">SUM(HOR63:HOR67)</f>
        <v>0</v>
      </c>
      <c r="HOS62" s="192">
        <f t="shared" ref="HOS62" si="5814">SUM(HOS63:HOS67)</f>
        <v>0</v>
      </c>
      <c r="HOT62" s="192">
        <f t="shared" ref="HOT62" si="5815">SUM(HOT63:HOT67)</f>
        <v>0</v>
      </c>
      <c r="HOU62" s="192">
        <f t="shared" ref="HOU62" si="5816">SUM(HOU63:HOU67)</f>
        <v>0</v>
      </c>
      <c r="HOV62" s="192">
        <f t="shared" ref="HOV62" si="5817">SUM(HOV63:HOV67)</f>
        <v>0</v>
      </c>
      <c r="HOW62" s="192">
        <f t="shared" ref="HOW62" si="5818">SUM(HOW63:HOW67)</f>
        <v>0</v>
      </c>
      <c r="HOX62" s="192">
        <f t="shared" ref="HOX62" si="5819">SUM(HOX63:HOX67)</f>
        <v>0</v>
      </c>
      <c r="HOY62" s="192">
        <f t="shared" ref="HOY62" si="5820">SUM(HOY63:HOY67)</f>
        <v>0</v>
      </c>
      <c r="HOZ62" s="192">
        <f t="shared" ref="HOZ62" si="5821">SUM(HOZ63:HOZ67)</f>
        <v>0</v>
      </c>
      <c r="HPA62" s="192">
        <f t="shared" ref="HPA62" si="5822">SUM(HPA63:HPA67)</f>
        <v>0</v>
      </c>
      <c r="HPB62" s="192">
        <f t="shared" ref="HPB62" si="5823">SUM(HPB63:HPB67)</f>
        <v>0</v>
      </c>
      <c r="HPC62" s="192">
        <f t="shared" ref="HPC62" si="5824">SUM(HPC63:HPC67)</f>
        <v>0</v>
      </c>
      <c r="HPD62" s="192">
        <f t="shared" ref="HPD62" si="5825">SUM(HPD63:HPD67)</f>
        <v>0</v>
      </c>
      <c r="HPE62" s="192">
        <f t="shared" ref="HPE62" si="5826">SUM(HPE63:HPE67)</f>
        <v>0</v>
      </c>
      <c r="HPF62" s="192">
        <f t="shared" ref="HPF62" si="5827">SUM(HPF63:HPF67)</f>
        <v>0</v>
      </c>
      <c r="HPG62" s="192">
        <f t="shared" ref="HPG62" si="5828">SUM(HPG63:HPG67)</f>
        <v>0</v>
      </c>
      <c r="HPH62" s="192">
        <f t="shared" ref="HPH62" si="5829">SUM(HPH63:HPH67)</f>
        <v>0</v>
      </c>
      <c r="HPI62" s="192">
        <f t="shared" ref="HPI62" si="5830">SUM(HPI63:HPI67)</f>
        <v>0</v>
      </c>
      <c r="HPJ62" s="192">
        <f t="shared" ref="HPJ62" si="5831">SUM(HPJ63:HPJ67)</f>
        <v>0</v>
      </c>
      <c r="HPK62" s="192">
        <f t="shared" ref="HPK62" si="5832">SUM(HPK63:HPK67)</f>
        <v>0</v>
      </c>
      <c r="HPL62" s="192">
        <f t="shared" ref="HPL62" si="5833">SUM(HPL63:HPL67)</f>
        <v>0</v>
      </c>
      <c r="HPM62" s="192">
        <f t="shared" ref="HPM62" si="5834">SUM(HPM63:HPM67)</f>
        <v>0</v>
      </c>
      <c r="HPN62" s="192">
        <f t="shared" ref="HPN62" si="5835">SUM(HPN63:HPN67)</f>
        <v>0</v>
      </c>
      <c r="HPO62" s="192">
        <f t="shared" ref="HPO62" si="5836">SUM(HPO63:HPO67)</f>
        <v>0</v>
      </c>
      <c r="HPP62" s="192">
        <f t="shared" ref="HPP62" si="5837">SUM(HPP63:HPP67)</f>
        <v>0</v>
      </c>
      <c r="HPQ62" s="192">
        <f t="shared" ref="HPQ62" si="5838">SUM(HPQ63:HPQ67)</f>
        <v>0</v>
      </c>
      <c r="HPR62" s="192">
        <f t="shared" ref="HPR62" si="5839">SUM(HPR63:HPR67)</f>
        <v>0</v>
      </c>
      <c r="HPS62" s="192">
        <f t="shared" ref="HPS62" si="5840">SUM(HPS63:HPS67)</f>
        <v>0</v>
      </c>
      <c r="HPT62" s="192">
        <f t="shared" ref="HPT62" si="5841">SUM(HPT63:HPT67)</f>
        <v>0</v>
      </c>
      <c r="HPU62" s="192">
        <f t="shared" ref="HPU62" si="5842">SUM(HPU63:HPU67)</f>
        <v>0</v>
      </c>
      <c r="HPV62" s="192">
        <f t="shared" ref="HPV62" si="5843">SUM(HPV63:HPV67)</f>
        <v>0</v>
      </c>
      <c r="HPW62" s="192">
        <f t="shared" ref="HPW62" si="5844">SUM(HPW63:HPW67)</f>
        <v>0</v>
      </c>
      <c r="HPX62" s="192">
        <f t="shared" ref="HPX62" si="5845">SUM(HPX63:HPX67)</f>
        <v>0</v>
      </c>
      <c r="HPY62" s="192">
        <f t="shared" ref="HPY62" si="5846">SUM(HPY63:HPY67)</f>
        <v>0</v>
      </c>
      <c r="HPZ62" s="192">
        <f t="shared" ref="HPZ62" si="5847">SUM(HPZ63:HPZ67)</f>
        <v>0</v>
      </c>
      <c r="HQA62" s="192">
        <f t="shared" ref="HQA62" si="5848">SUM(HQA63:HQA67)</f>
        <v>0</v>
      </c>
      <c r="HQB62" s="192">
        <f t="shared" ref="HQB62" si="5849">SUM(HQB63:HQB67)</f>
        <v>0</v>
      </c>
      <c r="HQC62" s="192">
        <f t="shared" ref="HQC62" si="5850">SUM(HQC63:HQC67)</f>
        <v>0</v>
      </c>
      <c r="HQD62" s="192">
        <f t="shared" ref="HQD62" si="5851">SUM(HQD63:HQD67)</f>
        <v>0</v>
      </c>
      <c r="HQE62" s="192">
        <f t="shared" ref="HQE62" si="5852">SUM(HQE63:HQE67)</f>
        <v>0</v>
      </c>
      <c r="HQF62" s="192">
        <f t="shared" ref="HQF62" si="5853">SUM(HQF63:HQF67)</f>
        <v>0</v>
      </c>
      <c r="HQG62" s="192">
        <f t="shared" ref="HQG62" si="5854">SUM(HQG63:HQG67)</f>
        <v>0</v>
      </c>
      <c r="HQH62" s="192">
        <f t="shared" ref="HQH62" si="5855">SUM(HQH63:HQH67)</f>
        <v>0</v>
      </c>
      <c r="HQI62" s="192">
        <f t="shared" ref="HQI62" si="5856">SUM(HQI63:HQI67)</f>
        <v>0</v>
      </c>
      <c r="HQJ62" s="192">
        <f t="shared" ref="HQJ62" si="5857">SUM(HQJ63:HQJ67)</f>
        <v>0</v>
      </c>
      <c r="HQK62" s="192">
        <f t="shared" ref="HQK62" si="5858">SUM(HQK63:HQK67)</f>
        <v>0</v>
      </c>
      <c r="HQL62" s="192">
        <f t="shared" ref="HQL62" si="5859">SUM(HQL63:HQL67)</f>
        <v>0</v>
      </c>
      <c r="HQM62" s="192">
        <f t="shared" ref="HQM62" si="5860">SUM(HQM63:HQM67)</f>
        <v>0</v>
      </c>
      <c r="HQN62" s="192">
        <f t="shared" ref="HQN62" si="5861">SUM(HQN63:HQN67)</f>
        <v>0</v>
      </c>
      <c r="HQO62" s="192">
        <f t="shared" ref="HQO62" si="5862">SUM(HQO63:HQO67)</f>
        <v>0</v>
      </c>
      <c r="HQP62" s="192">
        <f t="shared" ref="HQP62" si="5863">SUM(HQP63:HQP67)</f>
        <v>0</v>
      </c>
      <c r="HQQ62" s="192">
        <f t="shared" ref="HQQ62" si="5864">SUM(HQQ63:HQQ67)</f>
        <v>0</v>
      </c>
      <c r="HQR62" s="192">
        <f t="shared" ref="HQR62" si="5865">SUM(HQR63:HQR67)</f>
        <v>0</v>
      </c>
      <c r="HQS62" s="192">
        <f t="shared" ref="HQS62" si="5866">SUM(HQS63:HQS67)</f>
        <v>0</v>
      </c>
      <c r="HQT62" s="192">
        <f t="shared" ref="HQT62" si="5867">SUM(HQT63:HQT67)</f>
        <v>0</v>
      </c>
      <c r="HQU62" s="192">
        <f t="shared" ref="HQU62" si="5868">SUM(HQU63:HQU67)</f>
        <v>0</v>
      </c>
      <c r="HQV62" s="192">
        <f t="shared" ref="HQV62" si="5869">SUM(HQV63:HQV67)</f>
        <v>0</v>
      </c>
      <c r="HQW62" s="192">
        <f t="shared" ref="HQW62" si="5870">SUM(HQW63:HQW67)</f>
        <v>0</v>
      </c>
      <c r="HQX62" s="192">
        <f t="shared" ref="HQX62" si="5871">SUM(HQX63:HQX67)</f>
        <v>0</v>
      </c>
      <c r="HQY62" s="192">
        <f t="shared" ref="HQY62" si="5872">SUM(HQY63:HQY67)</f>
        <v>0</v>
      </c>
      <c r="HQZ62" s="192">
        <f t="shared" ref="HQZ62" si="5873">SUM(HQZ63:HQZ67)</f>
        <v>0</v>
      </c>
      <c r="HRA62" s="192">
        <f t="shared" ref="HRA62" si="5874">SUM(HRA63:HRA67)</f>
        <v>0</v>
      </c>
      <c r="HRB62" s="192">
        <f t="shared" ref="HRB62" si="5875">SUM(HRB63:HRB67)</f>
        <v>0</v>
      </c>
      <c r="HRC62" s="192">
        <f t="shared" ref="HRC62" si="5876">SUM(HRC63:HRC67)</f>
        <v>0</v>
      </c>
      <c r="HRD62" s="192">
        <f t="shared" ref="HRD62" si="5877">SUM(HRD63:HRD67)</f>
        <v>0</v>
      </c>
      <c r="HRE62" s="192">
        <f t="shared" ref="HRE62" si="5878">SUM(HRE63:HRE67)</f>
        <v>0</v>
      </c>
      <c r="HRF62" s="192">
        <f t="shared" ref="HRF62" si="5879">SUM(HRF63:HRF67)</f>
        <v>0</v>
      </c>
      <c r="HRG62" s="192">
        <f t="shared" ref="HRG62" si="5880">SUM(HRG63:HRG67)</f>
        <v>0</v>
      </c>
      <c r="HRH62" s="192">
        <f t="shared" ref="HRH62" si="5881">SUM(HRH63:HRH67)</f>
        <v>0</v>
      </c>
      <c r="HRI62" s="192">
        <f t="shared" ref="HRI62" si="5882">SUM(HRI63:HRI67)</f>
        <v>0</v>
      </c>
      <c r="HRJ62" s="192">
        <f t="shared" ref="HRJ62" si="5883">SUM(HRJ63:HRJ67)</f>
        <v>0</v>
      </c>
      <c r="HRK62" s="192">
        <f t="shared" ref="HRK62" si="5884">SUM(HRK63:HRK67)</f>
        <v>0</v>
      </c>
      <c r="HRL62" s="192">
        <f t="shared" ref="HRL62" si="5885">SUM(HRL63:HRL67)</f>
        <v>0</v>
      </c>
      <c r="HRM62" s="192">
        <f t="shared" ref="HRM62" si="5886">SUM(HRM63:HRM67)</f>
        <v>0</v>
      </c>
      <c r="HRN62" s="192">
        <f t="shared" ref="HRN62" si="5887">SUM(HRN63:HRN67)</f>
        <v>0</v>
      </c>
      <c r="HRO62" s="192">
        <f t="shared" ref="HRO62" si="5888">SUM(HRO63:HRO67)</f>
        <v>0</v>
      </c>
      <c r="HRP62" s="192">
        <f t="shared" ref="HRP62" si="5889">SUM(HRP63:HRP67)</f>
        <v>0</v>
      </c>
      <c r="HRQ62" s="192">
        <f t="shared" ref="HRQ62" si="5890">SUM(HRQ63:HRQ67)</f>
        <v>0</v>
      </c>
      <c r="HRR62" s="192">
        <f t="shared" ref="HRR62" si="5891">SUM(HRR63:HRR67)</f>
        <v>0</v>
      </c>
      <c r="HRS62" s="192">
        <f t="shared" ref="HRS62" si="5892">SUM(HRS63:HRS67)</f>
        <v>0</v>
      </c>
      <c r="HRT62" s="192">
        <f t="shared" ref="HRT62" si="5893">SUM(HRT63:HRT67)</f>
        <v>0</v>
      </c>
      <c r="HRU62" s="192">
        <f t="shared" ref="HRU62" si="5894">SUM(HRU63:HRU67)</f>
        <v>0</v>
      </c>
      <c r="HRV62" s="192">
        <f t="shared" ref="HRV62" si="5895">SUM(HRV63:HRV67)</f>
        <v>0</v>
      </c>
      <c r="HRW62" s="192">
        <f t="shared" ref="HRW62" si="5896">SUM(HRW63:HRW67)</f>
        <v>0</v>
      </c>
      <c r="HRX62" s="192">
        <f t="shared" ref="HRX62" si="5897">SUM(HRX63:HRX67)</f>
        <v>0</v>
      </c>
      <c r="HRY62" s="192">
        <f t="shared" ref="HRY62" si="5898">SUM(HRY63:HRY67)</f>
        <v>0</v>
      </c>
      <c r="HRZ62" s="192">
        <f t="shared" ref="HRZ62" si="5899">SUM(HRZ63:HRZ67)</f>
        <v>0</v>
      </c>
      <c r="HSA62" s="192">
        <f t="shared" ref="HSA62" si="5900">SUM(HSA63:HSA67)</f>
        <v>0</v>
      </c>
      <c r="HSB62" s="192">
        <f t="shared" ref="HSB62" si="5901">SUM(HSB63:HSB67)</f>
        <v>0</v>
      </c>
      <c r="HSC62" s="192">
        <f t="shared" ref="HSC62" si="5902">SUM(HSC63:HSC67)</f>
        <v>0</v>
      </c>
      <c r="HSD62" s="192">
        <f t="shared" ref="HSD62" si="5903">SUM(HSD63:HSD67)</f>
        <v>0</v>
      </c>
      <c r="HSE62" s="192">
        <f t="shared" ref="HSE62" si="5904">SUM(HSE63:HSE67)</f>
        <v>0</v>
      </c>
      <c r="HSF62" s="192">
        <f t="shared" ref="HSF62" si="5905">SUM(HSF63:HSF67)</f>
        <v>0</v>
      </c>
      <c r="HSG62" s="192">
        <f t="shared" ref="HSG62" si="5906">SUM(HSG63:HSG67)</f>
        <v>0</v>
      </c>
      <c r="HSH62" s="192">
        <f t="shared" ref="HSH62" si="5907">SUM(HSH63:HSH67)</f>
        <v>0</v>
      </c>
      <c r="HSI62" s="192">
        <f t="shared" ref="HSI62" si="5908">SUM(HSI63:HSI67)</f>
        <v>0</v>
      </c>
      <c r="HSJ62" s="192">
        <f t="shared" ref="HSJ62" si="5909">SUM(HSJ63:HSJ67)</f>
        <v>0</v>
      </c>
      <c r="HSK62" s="192">
        <f t="shared" ref="HSK62" si="5910">SUM(HSK63:HSK67)</f>
        <v>0</v>
      </c>
      <c r="HSL62" s="192">
        <f t="shared" ref="HSL62" si="5911">SUM(HSL63:HSL67)</f>
        <v>0</v>
      </c>
      <c r="HSM62" s="192">
        <f t="shared" ref="HSM62" si="5912">SUM(HSM63:HSM67)</f>
        <v>0</v>
      </c>
      <c r="HSN62" s="192">
        <f t="shared" ref="HSN62" si="5913">SUM(HSN63:HSN67)</f>
        <v>0</v>
      </c>
      <c r="HSO62" s="192">
        <f t="shared" ref="HSO62" si="5914">SUM(HSO63:HSO67)</f>
        <v>0</v>
      </c>
      <c r="HSP62" s="192">
        <f t="shared" ref="HSP62" si="5915">SUM(HSP63:HSP67)</f>
        <v>0</v>
      </c>
      <c r="HSQ62" s="192">
        <f t="shared" ref="HSQ62" si="5916">SUM(HSQ63:HSQ67)</f>
        <v>0</v>
      </c>
      <c r="HSR62" s="192">
        <f t="shared" ref="HSR62" si="5917">SUM(HSR63:HSR67)</f>
        <v>0</v>
      </c>
      <c r="HSS62" s="192">
        <f t="shared" ref="HSS62" si="5918">SUM(HSS63:HSS67)</f>
        <v>0</v>
      </c>
      <c r="HST62" s="192">
        <f t="shared" ref="HST62" si="5919">SUM(HST63:HST67)</f>
        <v>0</v>
      </c>
      <c r="HSU62" s="192">
        <f t="shared" ref="HSU62" si="5920">SUM(HSU63:HSU67)</f>
        <v>0</v>
      </c>
      <c r="HSV62" s="192">
        <f t="shared" ref="HSV62" si="5921">SUM(HSV63:HSV67)</f>
        <v>0</v>
      </c>
      <c r="HSW62" s="192">
        <f t="shared" ref="HSW62" si="5922">SUM(HSW63:HSW67)</f>
        <v>0</v>
      </c>
      <c r="HSX62" s="192">
        <f t="shared" ref="HSX62" si="5923">SUM(HSX63:HSX67)</f>
        <v>0</v>
      </c>
      <c r="HSY62" s="192">
        <f t="shared" ref="HSY62" si="5924">SUM(HSY63:HSY67)</f>
        <v>0</v>
      </c>
      <c r="HSZ62" s="192">
        <f t="shared" ref="HSZ62" si="5925">SUM(HSZ63:HSZ67)</f>
        <v>0</v>
      </c>
      <c r="HTA62" s="192">
        <f t="shared" ref="HTA62" si="5926">SUM(HTA63:HTA67)</f>
        <v>0</v>
      </c>
      <c r="HTB62" s="192">
        <f t="shared" ref="HTB62" si="5927">SUM(HTB63:HTB67)</f>
        <v>0</v>
      </c>
      <c r="HTC62" s="192">
        <f t="shared" ref="HTC62" si="5928">SUM(HTC63:HTC67)</f>
        <v>0</v>
      </c>
      <c r="HTD62" s="192">
        <f t="shared" ref="HTD62" si="5929">SUM(HTD63:HTD67)</f>
        <v>0</v>
      </c>
      <c r="HTE62" s="192">
        <f t="shared" ref="HTE62" si="5930">SUM(HTE63:HTE67)</f>
        <v>0</v>
      </c>
      <c r="HTF62" s="192">
        <f t="shared" ref="HTF62" si="5931">SUM(HTF63:HTF67)</f>
        <v>0</v>
      </c>
      <c r="HTG62" s="192">
        <f t="shared" ref="HTG62" si="5932">SUM(HTG63:HTG67)</f>
        <v>0</v>
      </c>
      <c r="HTH62" s="192">
        <f t="shared" ref="HTH62" si="5933">SUM(HTH63:HTH67)</f>
        <v>0</v>
      </c>
      <c r="HTI62" s="192">
        <f t="shared" ref="HTI62" si="5934">SUM(HTI63:HTI67)</f>
        <v>0</v>
      </c>
      <c r="HTJ62" s="192">
        <f t="shared" ref="HTJ62" si="5935">SUM(HTJ63:HTJ67)</f>
        <v>0</v>
      </c>
      <c r="HTK62" s="192">
        <f t="shared" ref="HTK62" si="5936">SUM(HTK63:HTK67)</f>
        <v>0</v>
      </c>
      <c r="HTL62" s="192">
        <f t="shared" ref="HTL62" si="5937">SUM(HTL63:HTL67)</f>
        <v>0</v>
      </c>
      <c r="HTM62" s="192">
        <f t="shared" ref="HTM62" si="5938">SUM(HTM63:HTM67)</f>
        <v>0</v>
      </c>
      <c r="HTN62" s="192">
        <f t="shared" ref="HTN62" si="5939">SUM(HTN63:HTN67)</f>
        <v>0</v>
      </c>
      <c r="HTO62" s="192">
        <f t="shared" ref="HTO62" si="5940">SUM(HTO63:HTO67)</f>
        <v>0</v>
      </c>
      <c r="HTP62" s="192">
        <f t="shared" ref="HTP62" si="5941">SUM(HTP63:HTP67)</f>
        <v>0</v>
      </c>
      <c r="HTQ62" s="192">
        <f t="shared" ref="HTQ62" si="5942">SUM(HTQ63:HTQ67)</f>
        <v>0</v>
      </c>
      <c r="HTR62" s="192">
        <f t="shared" ref="HTR62" si="5943">SUM(HTR63:HTR67)</f>
        <v>0</v>
      </c>
      <c r="HTS62" s="192">
        <f t="shared" ref="HTS62" si="5944">SUM(HTS63:HTS67)</f>
        <v>0</v>
      </c>
      <c r="HTT62" s="192">
        <f t="shared" ref="HTT62" si="5945">SUM(HTT63:HTT67)</f>
        <v>0</v>
      </c>
      <c r="HTU62" s="192">
        <f t="shared" ref="HTU62" si="5946">SUM(HTU63:HTU67)</f>
        <v>0</v>
      </c>
      <c r="HTV62" s="192">
        <f t="shared" ref="HTV62" si="5947">SUM(HTV63:HTV67)</f>
        <v>0</v>
      </c>
      <c r="HTW62" s="192">
        <f t="shared" ref="HTW62" si="5948">SUM(HTW63:HTW67)</f>
        <v>0</v>
      </c>
      <c r="HTX62" s="192">
        <f t="shared" ref="HTX62" si="5949">SUM(HTX63:HTX67)</f>
        <v>0</v>
      </c>
      <c r="HTY62" s="192">
        <f t="shared" ref="HTY62" si="5950">SUM(HTY63:HTY67)</f>
        <v>0</v>
      </c>
      <c r="HTZ62" s="192">
        <f t="shared" ref="HTZ62" si="5951">SUM(HTZ63:HTZ67)</f>
        <v>0</v>
      </c>
      <c r="HUA62" s="192">
        <f t="shared" ref="HUA62" si="5952">SUM(HUA63:HUA67)</f>
        <v>0</v>
      </c>
      <c r="HUB62" s="192">
        <f t="shared" ref="HUB62" si="5953">SUM(HUB63:HUB67)</f>
        <v>0</v>
      </c>
      <c r="HUC62" s="192">
        <f t="shared" ref="HUC62" si="5954">SUM(HUC63:HUC67)</f>
        <v>0</v>
      </c>
      <c r="HUD62" s="192">
        <f t="shared" ref="HUD62" si="5955">SUM(HUD63:HUD67)</f>
        <v>0</v>
      </c>
      <c r="HUE62" s="192">
        <f t="shared" ref="HUE62" si="5956">SUM(HUE63:HUE67)</f>
        <v>0</v>
      </c>
      <c r="HUF62" s="192">
        <f t="shared" ref="HUF62" si="5957">SUM(HUF63:HUF67)</f>
        <v>0</v>
      </c>
      <c r="HUG62" s="192">
        <f t="shared" ref="HUG62" si="5958">SUM(HUG63:HUG67)</f>
        <v>0</v>
      </c>
      <c r="HUH62" s="192">
        <f t="shared" ref="HUH62" si="5959">SUM(HUH63:HUH67)</f>
        <v>0</v>
      </c>
      <c r="HUI62" s="192">
        <f t="shared" ref="HUI62" si="5960">SUM(HUI63:HUI67)</f>
        <v>0</v>
      </c>
      <c r="HUJ62" s="192">
        <f t="shared" ref="HUJ62" si="5961">SUM(HUJ63:HUJ67)</f>
        <v>0</v>
      </c>
      <c r="HUK62" s="192">
        <f t="shared" ref="HUK62" si="5962">SUM(HUK63:HUK67)</f>
        <v>0</v>
      </c>
      <c r="HUL62" s="192">
        <f t="shared" ref="HUL62" si="5963">SUM(HUL63:HUL67)</f>
        <v>0</v>
      </c>
      <c r="HUM62" s="192">
        <f t="shared" ref="HUM62" si="5964">SUM(HUM63:HUM67)</f>
        <v>0</v>
      </c>
      <c r="HUN62" s="192">
        <f t="shared" ref="HUN62" si="5965">SUM(HUN63:HUN67)</f>
        <v>0</v>
      </c>
      <c r="HUO62" s="192">
        <f t="shared" ref="HUO62" si="5966">SUM(HUO63:HUO67)</f>
        <v>0</v>
      </c>
      <c r="HUP62" s="192">
        <f t="shared" ref="HUP62" si="5967">SUM(HUP63:HUP67)</f>
        <v>0</v>
      </c>
      <c r="HUQ62" s="192">
        <f t="shared" ref="HUQ62" si="5968">SUM(HUQ63:HUQ67)</f>
        <v>0</v>
      </c>
      <c r="HUR62" s="192">
        <f t="shared" ref="HUR62" si="5969">SUM(HUR63:HUR67)</f>
        <v>0</v>
      </c>
      <c r="HUS62" s="192">
        <f t="shared" ref="HUS62" si="5970">SUM(HUS63:HUS67)</f>
        <v>0</v>
      </c>
      <c r="HUT62" s="192">
        <f t="shared" ref="HUT62" si="5971">SUM(HUT63:HUT67)</f>
        <v>0</v>
      </c>
      <c r="HUU62" s="192">
        <f t="shared" ref="HUU62" si="5972">SUM(HUU63:HUU67)</f>
        <v>0</v>
      </c>
      <c r="HUV62" s="192">
        <f t="shared" ref="HUV62" si="5973">SUM(HUV63:HUV67)</f>
        <v>0</v>
      </c>
      <c r="HUW62" s="192">
        <f t="shared" ref="HUW62" si="5974">SUM(HUW63:HUW67)</f>
        <v>0</v>
      </c>
      <c r="HUX62" s="192">
        <f t="shared" ref="HUX62" si="5975">SUM(HUX63:HUX67)</f>
        <v>0</v>
      </c>
      <c r="HUY62" s="192">
        <f t="shared" ref="HUY62" si="5976">SUM(HUY63:HUY67)</f>
        <v>0</v>
      </c>
      <c r="HUZ62" s="192">
        <f t="shared" ref="HUZ62" si="5977">SUM(HUZ63:HUZ67)</f>
        <v>0</v>
      </c>
      <c r="HVA62" s="192">
        <f t="shared" ref="HVA62" si="5978">SUM(HVA63:HVA67)</f>
        <v>0</v>
      </c>
      <c r="HVB62" s="192">
        <f t="shared" ref="HVB62" si="5979">SUM(HVB63:HVB67)</f>
        <v>0</v>
      </c>
      <c r="HVC62" s="192">
        <f t="shared" ref="HVC62" si="5980">SUM(HVC63:HVC67)</f>
        <v>0</v>
      </c>
      <c r="HVD62" s="192">
        <f t="shared" ref="HVD62" si="5981">SUM(HVD63:HVD67)</f>
        <v>0</v>
      </c>
      <c r="HVE62" s="192">
        <f t="shared" ref="HVE62" si="5982">SUM(HVE63:HVE67)</f>
        <v>0</v>
      </c>
      <c r="HVF62" s="192">
        <f t="shared" ref="HVF62" si="5983">SUM(HVF63:HVF67)</f>
        <v>0</v>
      </c>
      <c r="HVG62" s="192">
        <f t="shared" ref="HVG62" si="5984">SUM(HVG63:HVG67)</f>
        <v>0</v>
      </c>
      <c r="HVH62" s="192">
        <f t="shared" ref="HVH62" si="5985">SUM(HVH63:HVH67)</f>
        <v>0</v>
      </c>
      <c r="HVI62" s="192">
        <f t="shared" ref="HVI62" si="5986">SUM(HVI63:HVI67)</f>
        <v>0</v>
      </c>
      <c r="HVJ62" s="192">
        <f t="shared" ref="HVJ62" si="5987">SUM(HVJ63:HVJ67)</f>
        <v>0</v>
      </c>
      <c r="HVK62" s="192">
        <f t="shared" ref="HVK62" si="5988">SUM(HVK63:HVK67)</f>
        <v>0</v>
      </c>
      <c r="HVL62" s="192">
        <f t="shared" ref="HVL62" si="5989">SUM(HVL63:HVL67)</f>
        <v>0</v>
      </c>
      <c r="HVM62" s="192">
        <f t="shared" ref="HVM62" si="5990">SUM(HVM63:HVM67)</f>
        <v>0</v>
      </c>
      <c r="HVN62" s="192">
        <f t="shared" ref="HVN62" si="5991">SUM(HVN63:HVN67)</f>
        <v>0</v>
      </c>
      <c r="HVO62" s="192">
        <f t="shared" ref="HVO62" si="5992">SUM(HVO63:HVO67)</f>
        <v>0</v>
      </c>
      <c r="HVP62" s="192">
        <f t="shared" ref="HVP62" si="5993">SUM(HVP63:HVP67)</f>
        <v>0</v>
      </c>
      <c r="HVQ62" s="192">
        <f t="shared" ref="HVQ62" si="5994">SUM(HVQ63:HVQ67)</f>
        <v>0</v>
      </c>
      <c r="HVR62" s="192">
        <f t="shared" ref="HVR62" si="5995">SUM(HVR63:HVR67)</f>
        <v>0</v>
      </c>
      <c r="HVS62" s="192">
        <f t="shared" ref="HVS62" si="5996">SUM(HVS63:HVS67)</f>
        <v>0</v>
      </c>
      <c r="HVT62" s="192">
        <f t="shared" ref="HVT62" si="5997">SUM(HVT63:HVT67)</f>
        <v>0</v>
      </c>
      <c r="HVU62" s="192">
        <f t="shared" ref="HVU62" si="5998">SUM(HVU63:HVU67)</f>
        <v>0</v>
      </c>
      <c r="HVV62" s="192">
        <f t="shared" ref="HVV62" si="5999">SUM(HVV63:HVV67)</f>
        <v>0</v>
      </c>
      <c r="HVW62" s="192">
        <f t="shared" ref="HVW62" si="6000">SUM(HVW63:HVW67)</f>
        <v>0</v>
      </c>
      <c r="HVX62" s="192">
        <f t="shared" ref="HVX62" si="6001">SUM(HVX63:HVX67)</f>
        <v>0</v>
      </c>
      <c r="HVY62" s="192">
        <f t="shared" ref="HVY62" si="6002">SUM(HVY63:HVY67)</f>
        <v>0</v>
      </c>
      <c r="HVZ62" s="192">
        <f t="shared" ref="HVZ62" si="6003">SUM(HVZ63:HVZ67)</f>
        <v>0</v>
      </c>
      <c r="HWA62" s="192">
        <f t="shared" ref="HWA62" si="6004">SUM(HWA63:HWA67)</f>
        <v>0</v>
      </c>
      <c r="HWB62" s="192">
        <f t="shared" ref="HWB62" si="6005">SUM(HWB63:HWB67)</f>
        <v>0</v>
      </c>
      <c r="HWC62" s="192">
        <f t="shared" ref="HWC62" si="6006">SUM(HWC63:HWC67)</f>
        <v>0</v>
      </c>
      <c r="HWD62" s="192">
        <f t="shared" ref="HWD62" si="6007">SUM(HWD63:HWD67)</f>
        <v>0</v>
      </c>
      <c r="HWE62" s="192">
        <f t="shared" ref="HWE62" si="6008">SUM(HWE63:HWE67)</f>
        <v>0</v>
      </c>
      <c r="HWF62" s="192">
        <f t="shared" ref="HWF62" si="6009">SUM(HWF63:HWF67)</f>
        <v>0</v>
      </c>
      <c r="HWG62" s="192">
        <f t="shared" ref="HWG62" si="6010">SUM(HWG63:HWG67)</f>
        <v>0</v>
      </c>
      <c r="HWH62" s="192">
        <f t="shared" ref="HWH62" si="6011">SUM(HWH63:HWH67)</f>
        <v>0</v>
      </c>
      <c r="HWI62" s="192">
        <f t="shared" ref="HWI62" si="6012">SUM(HWI63:HWI67)</f>
        <v>0</v>
      </c>
      <c r="HWJ62" s="192">
        <f t="shared" ref="HWJ62" si="6013">SUM(HWJ63:HWJ67)</f>
        <v>0</v>
      </c>
      <c r="HWK62" s="192">
        <f t="shared" ref="HWK62" si="6014">SUM(HWK63:HWK67)</f>
        <v>0</v>
      </c>
      <c r="HWL62" s="192">
        <f t="shared" ref="HWL62" si="6015">SUM(HWL63:HWL67)</f>
        <v>0</v>
      </c>
      <c r="HWM62" s="192">
        <f t="shared" ref="HWM62" si="6016">SUM(HWM63:HWM67)</f>
        <v>0</v>
      </c>
      <c r="HWN62" s="192">
        <f t="shared" ref="HWN62" si="6017">SUM(HWN63:HWN67)</f>
        <v>0</v>
      </c>
      <c r="HWO62" s="192">
        <f t="shared" ref="HWO62" si="6018">SUM(HWO63:HWO67)</f>
        <v>0</v>
      </c>
      <c r="HWP62" s="192">
        <f t="shared" ref="HWP62" si="6019">SUM(HWP63:HWP67)</f>
        <v>0</v>
      </c>
      <c r="HWQ62" s="192">
        <f t="shared" ref="HWQ62" si="6020">SUM(HWQ63:HWQ67)</f>
        <v>0</v>
      </c>
      <c r="HWR62" s="192">
        <f t="shared" ref="HWR62" si="6021">SUM(HWR63:HWR67)</f>
        <v>0</v>
      </c>
      <c r="HWS62" s="192">
        <f t="shared" ref="HWS62" si="6022">SUM(HWS63:HWS67)</f>
        <v>0</v>
      </c>
      <c r="HWT62" s="192">
        <f t="shared" ref="HWT62" si="6023">SUM(HWT63:HWT67)</f>
        <v>0</v>
      </c>
      <c r="HWU62" s="192">
        <f t="shared" ref="HWU62" si="6024">SUM(HWU63:HWU67)</f>
        <v>0</v>
      </c>
      <c r="HWV62" s="192">
        <f t="shared" ref="HWV62" si="6025">SUM(HWV63:HWV67)</f>
        <v>0</v>
      </c>
      <c r="HWW62" s="192">
        <f t="shared" ref="HWW62" si="6026">SUM(HWW63:HWW67)</f>
        <v>0</v>
      </c>
      <c r="HWX62" s="192">
        <f t="shared" ref="HWX62" si="6027">SUM(HWX63:HWX67)</f>
        <v>0</v>
      </c>
      <c r="HWY62" s="192">
        <f t="shared" ref="HWY62" si="6028">SUM(HWY63:HWY67)</f>
        <v>0</v>
      </c>
      <c r="HWZ62" s="192">
        <f t="shared" ref="HWZ62" si="6029">SUM(HWZ63:HWZ67)</f>
        <v>0</v>
      </c>
      <c r="HXA62" s="192">
        <f t="shared" ref="HXA62" si="6030">SUM(HXA63:HXA67)</f>
        <v>0</v>
      </c>
      <c r="HXB62" s="192">
        <f t="shared" ref="HXB62" si="6031">SUM(HXB63:HXB67)</f>
        <v>0</v>
      </c>
      <c r="HXC62" s="192">
        <f t="shared" ref="HXC62" si="6032">SUM(HXC63:HXC67)</f>
        <v>0</v>
      </c>
      <c r="HXD62" s="192">
        <f t="shared" ref="HXD62" si="6033">SUM(HXD63:HXD67)</f>
        <v>0</v>
      </c>
      <c r="HXE62" s="192">
        <f t="shared" ref="HXE62" si="6034">SUM(HXE63:HXE67)</f>
        <v>0</v>
      </c>
      <c r="HXF62" s="192">
        <f t="shared" ref="HXF62" si="6035">SUM(HXF63:HXF67)</f>
        <v>0</v>
      </c>
      <c r="HXG62" s="192">
        <f t="shared" ref="HXG62" si="6036">SUM(HXG63:HXG67)</f>
        <v>0</v>
      </c>
      <c r="HXH62" s="192">
        <f t="shared" ref="HXH62" si="6037">SUM(HXH63:HXH67)</f>
        <v>0</v>
      </c>
      <c r="HXI62" s="192">
        <f t="shared" ref="HXI62" si="6038">SUM(HXI63:HXI67)</f>
        <v>0</v>
      </c>
      <c r="HXJ62" s="192">
        <f t="shared" ref="HXJ62" si="6039">SUM(HXJ63:HXJ67)</f>
        <v>0</v>
      </c>
      <c r="HXK62" s="192">
        <f t="shared" ref="HXK62" si="6040">SUM(HXK63:HXK67)</f>
        <v>0</v>
      </c>
      <c r="HXL62" s="192">
        <f t="shared" ref="HXL62" si="6041">SUM(HXL63:HXL67)</f>
        <v>0</v>
      </c>
      <c r="HXM62" s="192">
        <f t="shared" ref="HXM62" si="6042">SUM(HXM63:HXM67)</f>
        <v>0</v>
      </c>
      <c r="HXN62" s="192">
        <f t="shared" ref="HXN62" si="6043">SUM(HXN63:HXN67)</f>
        <v>0</v>
      </c>
      <c r="HXO62" s="192">
        <f t="shared" ref="HXO62" si="6044">SUM(HXO63:HXO67)</f>
        <v>0</v>
      </c>
      <c r="HXP62" s="192">
        <f t="shared" ref="HXP62" si="6045">SUM(HXP63:HXP67)</f>
        <v>0</v>
      </c>
      <c r="HXQ62" s="192">
        <f t="shared" ref="HXQ62" si="6046">SUM(HXQ63:HXQ67)</f>
        <v>0</v>
      </c>
      <c r="HXR62" s="192">
        <f t="shared" ref="HXR62" si="6047">SUM(HXR63:HXR67)</f>
        <v>0</v>
      </c>
      <c r="HXS62" s="192">
        <f t="shared" ref="HXS62" si="6048">SUM(HXS63:HXS67)</f>
        <v>0</v>
      </c>
      <c r="HXT62" s="192">
        <f t="shared" ref="HXT62" si="6049">SUM(HXT63:HXT67)</f>
        <v>0</v>
      </c>
      <c r="HXU62" s="192">
        <f t="shared" ref="HXU62" si="6050">SUM(HXU63:HXU67)</f>
        <v>0</v>
      </c>
      <c r="HXV62" s="192">
        <f t="shared" ref="HXV62" si="6051">SUM(HXV63:HXV67)</f>
        <v>0</v>
      </c>
      <c r="HXW62" s="192">
        <f t="shared" ref="HXW62" si="6052">SUM(HXW63:HXW67)</f>
        <v>0</v>
      </c>
      <c r="HXX62" s="192">
        <f t="shared" ref="HXX62" si="6053">SUM(HXX63:HXX67)</f>
        <v>0</v>
      </c>
      <c r="HXY62" s="192">
        <f t="shared" ref="HXY62" si="6054">SUM(HXY63:HXY67)</f>
        <v>0</v>
      </c>
      <c r="HXZ62" s="192">
        <f t="shared" ref="HXZ62" si="6055">SUM(HXZ63:HXZ67)</f>
        <v>0</v>
      </c>
      <c r="HYA62" s="192">
        <f t="shared" ref="HYA62" si="6056">SUM(HYA63:HYA67)</f>
        <v>0</v>
      </c>
      <c r="HYB62" s="192">
        <f t="shared" ref="HYB62" si="6057">SUM(HYB63:HYB67)</f>
        <v>0</v>
      </c>
      <c r="HYC62" s="192">
        <f t="shared" ref="HYC62" si="6058">SUM(HYC63:HYC67)</f>
        <v>0</v>
      </c>
      <c r="HYD62" s="192">
        <f t="shared" ref="HYD62" si="6059">SUM(HYD63:HYD67)</f>
        <v>0</v>
      </c>
      <c r="HYE62" s="192">
        <f t="shared" ref="HYE62" si="6060">SUM(HYE63:HYE67)</f>
        <v>0</v>
      </c>
      <c r="HYF62" s="192">
        <f t="shared" ref="HYF62" si="6061">SUM(HYF63:HYF67)</f>
        <v>0</v>
      </c>
      <c r="HYG62" s="192">
        <f t="shared" ref="HYG62" si="6062">SUM(HYG63:HYG67)</f>
        <v>0</v>
      </c>
      <c r="HYH62" s="192">
        <f t="shared" ref="HYH62" si="6063">SUM(HYH63:HYH67)</f>
        <v>0</v>
      </c>
      <c r="HYI62" s="192">
        <f t="shared" ref="HYI62" si="6064">SUM(HYI63:HYI67)</f>
        <v>0</v>
      </c>
      <c r="HYJ62" s="192">
        <f t="shared" ref="HYJ62" si="6065">SUM(HYJ63:HYJ67)</f>
        <v>0</v>
      </c>
      <c r="HYK62" s="192">
        <f t="shared" ref="HYK62" si="6066">SUM(HYK63:HYK67)</f>
        <v>0</v>
      </c>
      <c r="HYL62" s="192">
        <f t="shared" ref="HYL62" si="6067">SUM(HYL63:HYL67)</f>
        <v>0</v>
      </c>
      <c r="HYM62" s="192">
        <f t="shared" ref="HYM62" si="6068">SUM(HYM63:HYM67)</f>
        <v>0</v>
      </c>
      <c r="HYN62" s="192">
        <f t="shared" ref="HYN62" si="6069">SUM(HYN63:HYN67)</f>
        <v>0</v>
      </c>
      <c r="HYO62" s="192">
        <f t="shared" ref="HYO62" si="6070">SUM(HYO63:HYO67)</f>
        <v>0</v>
      </c>
      <c r="HYP62" s="192">
        <f t="shared" ref="HYP62" si="6071">SUM(HYP63:HYP67)</f>
        <v>0</v>
      </c>
      <c r="HYQ62" s="192">
        <f t="shared" ref="HYQ62" si="6072">SUM(HYQ63:HYQ67)</f>
        <v>0</v>
      </c>
      <c r="HYR62" s="192">
        <f t="shared" ref="HYR62" si="6073">SUM(HYR63:HYR67)</f>
        <v>0</v>
      </c>
      <c r="HYS62" s="192">
        <f t="shared" ref="HYS62" si="6074">SUM(HYS63:HYS67)</f>
        <v>0</v>
      </c>
      <c r="HYT62" s="192">
        <f t="shared" ref="HYT62" si="6075">SUM(HYT63:HYT67)</f>
        <v>0</v>
      </c>
      <c r="HYU62" s="192">
        <f t="shared" ref="HYU62" si="6076">SUM(HYU63:HYU67)</f>
        <v>0</v>
      </c>
      <c r="HYV62" s="192">
        <f t="shared" ref="HYV62" si="6077">SUM(HYV63:HYV67)</f>
        <v>0</v>
      </c>
      <c r="HYW62" s="192">
        <f t="shared" ref="HYW62" si="6078">SUM(HYW63:HYW67)</f>
        <v>0</v>
      </c>
      <c r="HYX62" s="192">
        <f t="shared" ref="HYX62" si="6079">SUM(HYX63:HYX67)</f>
        <v>0</v>
      </c>
      <c r="HYY62" s="192">
        <f t="shared" ref="HYY62" si="6080">SUM(HYY63:HYY67)</f>
        <v>0</v>
      </c>
      <c r="HYZ62" s="192">
        <f t="shared" ref="HYZ62" si="6081">SUM(HYZ63:HYZ67)</f>
        <v>0</v>
      </c>
      <c r="HZA62" s="192">
        <f t="shared" ref="HZA62" si="6082">SUM(HZA63:HZA67)</f>
        <v>0</v>
      </c>
      <c r="HZB62" s="192">
        <f t="shared" ref="HZB62" si="6083">SUM(HZB63:HZB67)</f>
        <v>0</v>
      </c>
      <c r="HZC62" s="192">
        <f t="shared" ref="HZC62" si="6084">SUM(HZC63:HZC67)</f>
        <v>0</v>
      </c>
      <c r="HZD62" s="192">
        <f t="shared" ref="HZD62" si="6085">SUM(HZD63:HZD67)</f>
        <v>0</v>
      </c>
      <c r="HZE62" s="192">
        <f t="shared" ref="HZE62" si="6086">SUM(HZE63:HZE67)</f>
        <v>0</v>
      </c>
      <c r="HZF62" s="192">
        <f t="shared" ref="HZF62" si="6087">SUM(HZF63:HZF67)</f>
        <v>0</v>
      </c>
      <c r="HZG62" s="192">
        <f t="shared" ref="HZG62" si="6088">SUM(HZG63:HZG67)</f>
        <v>0</v>
      </c>
      <c r="HZH62" s="192">
        <f t="shared" ref="HZH62" si="6089">SUM(HZH63:HZH67)</f>
        <v>0</v>
      </c>
      <c r="HZI62" s="192">
        <f t="shared" ref="HZI62" si="6090">SUM(HZI63:HZI67)</f>
        <v>0</v>
      </c>
      <c r="HZJ62" s="192">
        <f t="shared" ref="HZJ62" si="6091">SUM(HZJ63:HZJ67)</f>
        <v>0</v>
      </c>
      <c r="HZK62" s="192">
        <f t="shared" ref="HZK62" si="6092">SUM(HZK63:HZK67)</f>
        <v>0</v>
      </c>
      <c r="HZL62" s="192">
        <f t="shared" ref="HZL62" si="6093">SUM(HZL63:HZL67)</f>
        <v>0</v>
      </c>
      <c r="HZM62" s="192">
        <f t="shared" ref="HZM62" si="6094">SUM(HZM63:HZM67)</f>
        <v>0</v>
      </c>
      <c r="HZN62" s="192">
        <f t="shared" ref="HZN62" si="6095">SUM(HZN63:HZN67)</f>
        <v>0</v>
      </c>
      <c r="HZO62" s="192">
        <f t="shared" ref="HZO62" si="6096">SUM(HZO63:HZO67)</f>
        <v>0</v>
      </c>
      <c r="HZP62" s="192">
        <f t="shared" ref="HZP62" si="6097">SUM(HZP63:HZP67)</f>
        <v>0</v>
      </c>
      <c r="HZQ62" s="192">
        <f t="shared" ref="HZQ62" si="6098">SUM(HZQ63:HZQ67)</f>
        <v>0</v>
      </c>
      <c r="HZR62" s="192">
        <f t="shared" ref="HZR62" si="6099">SUM(HZR63:HZR67)</f>
        <v>0</v>
      </c>
      <c r="HZS62" s="192">
        <f t="shared" ref="HZS62" si="6100">SUM(HZS63:HZS67)</f>
        <v>0</v>
      </c>
      <c r="HZT62" s="192">
        <f t="shared" ref="HZT62" si="6101">SUM(HZT63:HZT67)</f>
        <v>0</v>
      </c>
      <c r="HZU62" s="192">
        <f t="shared" ref="HZU62" si="6102">SUM(HZU63:HZU67)</f>
        <v>0</v>
      </c>
      <c r="HZV62" s="192">
        <f t="shared" ref="HZV62" si="6103">SUM(HZV63:HZV67)</f>
        <v>0</v>
      </c>
      <c r="HZW62" s="192">
        <f t="shared" ref="HZW62" si="6104">SUM(HZW63:HZW67)</f>
        <v>0</v>
      </c>
      <c r="HZX62" s="192">
        <f t="shared" ref="HZX62" si="6105">SUM(HZX63:HZX67)</f>
        <v>0</v>
      </c>
      <c r="HZY62" s="192">
        <f t="shared" ref="HZY62" si="6106">SUM(HZY63:HZY67)</f>
        <v>0</v>
      </c>
      <c r="HZZ62" s="192">
        <f t="shared" ref="HZZ62" si="6107">SUM(HZZ63:HZZ67)</f>
        <v>0</v>
      </c>
      <c r="IAA62" s="192">
        <f t="shared" ref="IAA62" si="6108">SUM(IAA63:IAA67)</f>
        <v>0</v>
      </c>
      <c r="IAB62" s="192">
        <f t="shared" ref="IAB62" si="6109">SUM(IAB63:IAB67)</f>
        <v>0</v>
      </c>
      <c r="IAC62" s="192">
        <f t="shared" ref="IAC62" si="6110">SUM(IAC63:IAC67)</f>
        <v>0</v>
      </c>
      <c r="IAD62" s="192">
        <f t="shared" ref="IAD62" si="6111">SUM(IAD63:IAD67)</f>
        <v>0</v>
      </c>
      <c r="IAE62" s="192">
        <f t="shared" ref="IAE62" si="6112">SUM(IAE63:IAE67)</f>
        <v>0</v>
      </c>
      <c r="IAF62" s="192">
        <f t="shared" ref="IAF62" si="6113">SUM(IAF63:IAF67)</f>
        <v>0</v>
      </c>
      <c r="IAG62" s="192">
        <f t="shared" ref="IAG62" si="6114">SUM(IAG63:IAG67)</f>
        <v>0</v>
      </c>
      <c r="IAH62" s="192">
        <f t="shared" ref="IAH62" si="6115">SUM(IAH63:IAH67)</f>
        <v>0</v>
      </c>
      <c r="IAI62" s="192">
        <f t="shared" ref="IAI62" si="6116">SUM(IAI63:IAI67)</f>
        <v>0</v>
      </c>
      <c r="IAJ62" s="192">
        <f t="shared" ref="IAJ62" si="6117">SUM(IAJ63:IAJ67)</f>
        <v>0</v>
      </c>
      <c r="IAK62" s="192">
        <f t="shared" ref="IAK62" si="6118">SUM(IAK63:IAK67)</f>
        <v>0</v>
      </c>
      <c r="IAL62" s="192">
        <f t="shared" ref="IAL62" si="6119">SUM(IAL63:IAL67)</f>
        <v>0</v>
      </c>
      <c r="IAM62" s="192">
        <f t="shared" ref="IAM62" si="6120">SUM(IAM63:IAM67)</f>
        <v>0</v>
      </c>
      <c r="IAN62" s="192">
        <f t="shared" ref="IAN62" si="6121">SUM(IAN63:IAN67)</f>
        <v>0</v>
      </c>
      <c r="IAO62" s="192">
        <f t="shared" ref="IAO62" si="6122">SUM(IAO63:IAO67)</f>
        <v>0</v>
      </c>
      <c r="IAP62" s="192">
        <f t="shared" ref="IAP62" si="6123">SUM(IAP63:IAP67)</f>
        <v>0</v>
      </c>
      <c r="IAQ62" s="192">
        <f t="shared" ref="IAQ62" si="6124">SUM(IAQ63:IAQ67)</f>
        <v>0</v>
      </c>
      <c r="IAR62" s="192">
        <f t="shared" ref="IAR62" si="6125">SUM(IAR63:IAR67)</f>
        <v>0</v>
      </c>
      <c r="IAS62" s="192">
        <f t="shared" ref="IAS62" si="6126">SUM(IAS63:IAS67)</f>
        <v>0</v>
      </c>
      <c r="IAT62" s="192">
        <f t="shared" ref="IAT62" si="6127">SUM(IAT63:IAT67)</f>
        <v>0</v>
      </c>
      <c r="IAU62" s="192">
        <f t="shared" ref="IAU62" si="6128">SUM(IAU63:IAU67)</f>
        <v>0</v>
      </c>
      <c r="IAV62" s="192">
        <f t="shared" ref="IAV62" si="6129">SUM(IAV63:IAV67)</f>
        <v>0</v>
      </c>
      <c r="IAW62" s="192">
        <f t="shared" ref="IAW62" si="6130">SUM(IAW63:IAW67)</f>
        <v>0</v>
      </c>
      <c r="IAX62" s="192">
        <f t="shared" ref="IAX62" si="6131">SUM(IAX63:IAX67)</f>
        <v>0</v>
      </c>
      <c r="IAY62" s="192">
        <f t="shared" ref="IAY62" si="6132">SUM(IAY63:IAY67)</f>
        <v>0</v>
      </c>
      <c r="IAZ62" s="192">
        <f t="shared" ref="IAZ62" si="6133">SUM(IAZ63:IAZ67)</f>
        <v>0</v>
      </c>
      <c r="IBA62" s="192">
        <f t="shared" ref="IBA62" si="6134">SUM(IBA63:IBA67)</f>
        <v>0</v>
      </c>
      <c r="IBB62" s="192">
        <f t="shared" ref="IBB62" si="6135">SUM(IBB63:IBB67)</f>
        <v>0</v>
      </c>
      <c r="IBC62" s="192">
        <f t="shared" ref="IBC62" si="6136">SUM(IBC63:IBC67)</f>
        <v>0</v>
      </c>
      <c r="IBD62" s="192">
        <f t="shared" ref="IBD62" si="6137">SUM(IBD63:IBD67)</f>
        <v>0</v>
      </c>
      <c r="IBE62" s="192">
        <f t="shared" ref="IBE62" si="6138">SUM(IBE63:IBE67)</f>
        <v>0</v>
      </c>
      <c r="IBF62" s="192">
        <f t="shared" ref="IBF62" si="6139">SUM(IBF63:IBF67)</f>
        <v>0</v>
      </c>
      <c r="IBG62" s="192">
        <f t="shared" ref="IBG62" si="6140">SUM(IBG63:IBG67)</f>
        <v>0</v>
      </c>
      <c r="IBH62" s="192">
        <f t="shared" ref="IBH62" si="6141">SUM(IBH63:IBH67)</f>
        <v>0</v>
      </c>
      <c r="IBI62" s="192">
        <f t="shared" ref="IBI62" si="6142">SUM(IBI63:IBI67)</f>
        <v>0</v>
      </c>
      <c r="IBJ62" s="192">
        <f t="shared" ref="IBJ62" si="6143">SUM(IBJ63:IBJ67)</f>
        <v>0</v>
      </c>
      <c r="IBK62" s="192">
        <f t="shared" ref="IBK62" si="6144">SUM(IBK63:IBK67)</f>
        <v>0</v>
      </c>
      <c r="IBL62" s="192">
        <f t="shared" ref="IBL62" si="6145">SUM(IBL63:IBL67)</f>
        <v>0</v>
      </c>
      <c r="IBM62" s="192">
        <f t="shared" ref="IBM62" si="6146">SUM(IBM63:IBM67)</f>
        <v>0</v>
      </c>
      <c r="IBN62" s="192">
        <f t="shared" ref="IBN62" si="6147">SUM(IBN63:IBN67)</f>
        <v>0</v>
      </c>
      <c r="IBO62" s="192">
        <f t="shared" ref="IBO62" si="6148">SUM(IBO63:IBO67)</f>
        <v>0</v>
      </c>
      <c r="IBP62" s="192">
        <f t="shared" ref="IBP62" si="6149">SUM(IBP63:IBP67)</f>
        <v>0</v>
      </c>
      <c r="IBQ62" s="192">
        <f t="shared" ref="IBQ62" si="6150">SUM(IBQ63:IBQ67)</f>
        <v>0</v>
      </c>
      <c r="IBR62" s="192">
        <f t="shared" ref="IBR62" si="6151">SUM(IBR63:IBR67)</f>
        <v>0</v>
      </c>
      <c r="IBS62" s="192">
        <f t="shared" ref="IBS62" si="6152">SUM(IBS63:IBS67)</f>
        <v>0</v>
      </c>
      <c r="IBT62" s="192">
        <f t="shared" ref="IBT62" si="6153">SUM(IBT63:IBT67)</f>
        <v>0</v>
      </c>
      <c r="IBU62" s="192">
        <f t="shared" ref="IBU62" si="6154">SUM(IBU63:IBU67)</f>
        <v>0</v>
      </c>
      <c r="IBV62" s="192">
        <f t="shared" ref="IBV62" si="6155">SUM(IBV63:IBV67)</f>
        <v>0</v>
      </c>
      <c r="IBW62" s="192">
        <f t="shared" ref="IBW62" si="6156">SUM(IBW63:IBW67)</f>
        <v>0</v>
      </c>
      <c r="IBX62" s="192">
        <f t="shared" ref="IBX62" si="6157">SUM(IBX63:IBX67)</f>
        <v>0</v>
      </c>
      <c r="IBY62" s="192">
        <f t="shared" ref="IBY62" si="6158">SUM(IBY63:IBY67)</f>
        <v>0</v>
      </c>
      <c r="IBZ62" s="192">
        <f t="shared" ref="IBZ62" si="6159">SUM(IBZ63:IBZ67)</f>
        <v>0</v>
      </c>
      <c r="ICA62" s="192">
        <f t="shared" ref="ICA62" si="6160">SUM(ICA63:ICA67)</f>
        <v>0</v>
      </c>
      <c r="ICB62" s="192">
        <f t="shared" ref="ICB62" si="6161">SUM(ICB63:ICB67)</f>
        <v>0</v>
      </c>
      <c r="ICC62" s="192">
        <f t="shared" ref="ICC62" si="6162">SUM(ICC63:ICC67)</f>
        <v>0</v>
      </c>
      <c r="ICD62" s="192">
        <f t="shared" ref="ICD62" si="6163">SUM(ICD63:ICD67)</f>
        <v>0</v>
      </c>
      <c r="ICE62" s="192">
        <f t="shared" ref="ICE62" si="6164">SUM(ICE63:ICE67)</f>
        <v>0</v>
      </c>
      <c r="ICF62" s="192">
        <f t="shared" ref="ICF62" si="6165">SUM(ICF63:ICF67)</f>
        <v>0</v>
      </c>
      <c r="ICG62" s="192">
        <f t="shared" ref="ICG62" si="6166">SUM(ICG63:ICG67)</f>
        <v>0</v>
      </c>
      <c r="ICH62" s="192">
        <f t="shared" ref="ICH62" si="6167">SUM(ICH63:ICH67)</f>
        <v>0</v>
      </c>
      <c r="ICI62" s="192">
        <f t="shared" ref="ICI62" si="6168">SUM(ICI63:ICI67)</f>
        <v>0</v>
      </c>
      <c r="ICJ62" s="192">
        <f t="shared" ref="ICJ62" si="6169">SUM(ICJ63:ICJ67)</f>
        <v>0</v>
      </c>
      <c r="ICK62" s="192">
        <f t="shared" ref="ICK62" si="6170">SUM(ICK63:ICK67)</f>
        <v>0</v>
      </c>
      <c r="ICL62" s="192">
        <f t="shared" ref="ICL62" si="6171">SUM(ICL63:ICL67)</f>
        <v>0</v>
      </c>
      <c r="ICM62" s="192">
        <f t="shared" ref="ICM62" si="6172">SUM(ICM63:ICM67)</f>
        <v>0</v>
      </c>
      <c r="ICN62" s="192">
        <f t="shared" ref="ICN62" si="6173">SUM(ICN63:ICN67)</f>
        <v>0</v>
      </c>
      <c r="ICO62" s="192">
        <f t="shared" ref="ICO62" si="6174">SUM(ICO63:ICO67)</f>
        <v>0</v>
      </c>
      <c r="ICP62" s="192">
        <f t="shared" ref="ICP62" si="6175">SUM(ICP63:ICP67)</f>
        <v>0</v>
      </c>
      <c r="ICQ62" s="192">
        <f t="shared" ref="ICQ62" si="6176">SUM(ICQ63:ICQ67)</f>
        <v>0</v>
      </c>
      <c r="ICR62" s="192">
        <f t="shared" ref="ICR62" si="6177">SUM(ICR63:ICR67)</f>
        <v>0</v>
      </c>
      <c r="ICS62" s="192">
        <f t="shared" ref="ICS62" si="6178">SUM(ICS63:ICS67)</f>
        <v>0</v>
      </c>
      <c r="ICT62" s="192">
        <f t="shared" ref="ICT62" si="6179">SUM(ICT63:ICT67)</f>
        <v>0</v>
      </c>
      <c r="ICU62" s="192">
        <f t="shared" ref="ICU62" si="6180">SUM(ICU63:ICU67)</f>
        <v>0</v>
      </c>
      <c r="ICV62" s="192">
        <f t="shared" ref="ICV62" si="6181">SUM(ICV63:ICV67)</f>
        <v>0</v>
      </c>
      <c r="ICW62" s="192">
        <f t="shared" ref="ICW62" si="6182">SUM(ICW63:ICW67)</f>
        <v>0</v>
      </c>
      <c r="ICX62" s="192">
        <f t="shared" ref="ICX62" si="6183">SUM(ICX63:ICX67)</f>
        <v>0</v>
      </c>
      <c r="ICY62" s="192">
        <f t="shared" ref="ICY62" si="6184">SUM(ICY63:ICY67)</f>
        <v>0</v>
      </c>
      <c r="ICZ62" s="192">
        <f t="shared" ref="ICZ62" si="6185">SUM(ICZ63:ICZ67)</f>
        <v>0</v>
      </c>
      <c r="IDA62" s="192">
        <f t="shared" ref="IDA62" si="6186">SUM(IDA63:IDA67)</f>
        <v>0</v>
      </c>
      <c r="IDB62" s="192">
        <f t="shared" ref="IDB62" si="6187">SUM(IDB63:IDB67)</f>
        <v>0</v>
      </c>
      <c r="IDC62" s="192">
        <f t="shared" ref="IDC62" si="6188">SUM(IDC63:IDC67)</f>
        <v>0</v>
      </c>
      <c r="IDD62" s="192">
        <f t="shared" ref="IDD62" si="6189">SUM(IDD63:IDD67)</f>
        <v>0</v>
      </c>
      <c r="IDE62" s="192">
        <f t="shared" ref="IDE62" si="6190">SUM(IDE63:IDE67)</f>
        <v>0</v>
      </c>
      <c r="IDF62" s="192">
        <f t="shared" ref="IDF62" si="6191">SUM(IDF63:IDF67)</f>
        <v>0</v>
      </c>
      <c r="IDG62" s="192">
        <f t="shared" ref="IDG62" si="6192">SUM(IDG63:IDG67)</f>
        <v>0</v>
      </c>
      <c r="IDH62" s="192">
        <f t="shared" ref="IDH62" si="6193">SUM(IDH63:IDH67)</f>
        <v>0</v>
      </c>
      <c r="IDI62" s="192">
        <f t="shared" ref="IDI62" si="6194">SUM(IDI63:IDI67)</f>
        <v>0</v>
      </c>
      <c r="IDJ62" s="192">
        <f t="shared" ref="IDJ62" si="6195">SUM(IDJ63:IDJ67)</f>
        <v>0</v>
      </c>
      <c r="IDK62" s="192">
        <f t="shared" ref="IDK62" si="6196">SUM(IDK63:IDK67)</f>
        <v>0</v>
      </c>
      <c r="IDL62" s="192">
        <f t="shared" ref="IDL62" si="6197">SUM(IDL63:IDL67)</f>
        <v>0</v>
      </c>
      <c r="IDM62" s="192">
        <f t="shared" ref="IDM62" si="6198">SUM(IDM63:IDM67)</f>
        <v>0</v>
      </c>
      <c r="IDN62" s="192">
        <f t="shared" ref="IDN62" si="6199">SUM(IDN63:IDN67)</f>
        <v>0</v>
      </c>
      <c r="IDO62" s="192">
        <f t="shared" ref="IDO62" si="6200">SUM(IDO63:IDO67)</f>
        <v>0</v>
      </c>
      <c r="IDP62" s="192">
        <f t="shared" ref="IDP62" si="6201">SUM(IDP63:IDP67)</f>
        <v>0</v>
      </c>
      <c r="IDQ62" s="192">
        <f t="shared" ref="IDQ62" si="6202">SUM(IDQ63:IDQ67)</f>
        <v>0</v>
      </c>
      <c r="IDR62" s="192">
        <f t="shared" ref="IDR62" si="6203">SUM(IDR63:IDR67)</f>
        <v>0</v>
      </c>
      <c r="IDS62" s="192">
        <f t="shared" ref="IDS62" si="6204">SUM(IDS63:IDS67)</f>
        <v>0</v>
      </c>
      <c r="IDT62" s="192">
        <f t="shared" ref="IDT62" si="6205">SUM(IDT63:IDT67)</f>
        <v>0</v>
      </c>
      <c r="IDU62" s="192">
        <f t="shared" ref="IDU62" si="6206">SUM(IDU63:IDU67)</f>
        <v>0</v>
      </c>
      <c r="IDV62" s="192">
        <f t="shared" ref="IDV62" si="6207">SUM(IDV63:IDV67)</f>
        <v>0</v>
      </c>
      <c r="IDW62" s="192">
        <f t="shared" ref="IDW62" si="6208">SUM(IDW63:IDW67)</f>
        <v>0</v>
      </c>
      <c r="IDX62" s="192">
        <f t="shared" ref="IDX62" si="6209">SUM(IDX63:IDX67)</f>
        <v>0</v>
      </c>
      <c r="IDY62" s="192">
        <f t="shared" ref="IDY62" si="6210">SUM(IDY63:IDY67)</f>
        <v>0</v>
      </c>
      <c r="IDZ62" s="192">
        <f t="shared" ref="IDZ62" si="6211">SUM(IDZ63:IDZ67)</f>
        <v>0</v>
      </c>
      <c r="IEA62" s="192">
        <f t="shared" ref="IEA62" si="6212">SUM(IEA63:IEA67)</f>
        <v>0</v>
      </c>
      <c r="IEB62" s="192">
        <f t="shared" ref="IEB62" si="6213">SUM(IEB63:IEB67)</f>
        <v>0</v>
      </c>
      <c r="IEC62" s="192">
        <f t="shared" ref="IEC62" si="6214">SUM(IEC63:IEC67)</f>
        <v>0</v>
      </c>
      <c r="IED62" s="192">
        <f t="shared" ref="IED62" si="6215">SUM(IED63:IED67)</f>
        <v>0</v>
      </c>
      <c r="IEE62" s="192">
        <f t="shared" ref="IEE62" si="6216">SUM(IEE63:IEE67)</f>
        <v>0</v>
      </c>
      <c r="IEF62" s="192">
        <f t="shared" ref="IEF62" si="6217">SUM(IEF63:IEF67)</f>
        <v>0</v>
      </c>
      <c r="IEG62" s="192">
        <f t="shared" ref="IEG62" si="6218">SUM(IEG63:IEG67)</f>
        <v>0</v>
      </c>
      <c r="IEH62" s="192">
        <f t="shared" ref="IEH62" si="6219">SUM(IEH63:IEH67)</f>
        <v>0</v>
      </c>
      <c r="IEI62" s="192">
        <f t="shared" ref="IEI62" si="6220">SUM(IEI63:IEI67)</f>
        <v>0</v>
      </c>
      <c r="IEJ62" s="192">
        <f t="shared" ref="IEJ62" si="6221">SUM(IEJ63:IEJ67)</f>
        <v>0</v>
      </c>
      <c r="IEK62" s="192">
        <f t="shared" ref="IEK62" si="6222">SUM(IEK63:IEK67)</f>
        <v>0</v>
      </c>
      <c r="IEL62" s="192">
        <f t="shared" ref="IEL62" si="6223">SUM(IEL63:IEL67)</f>
        <v>0</v>
      </c>
      <c r="IEM62" s="192">
        <f t="shared" ref="IEM62" si="6224">SUM(IEM63:IEM67)</f>
        <v>0</v>
      </c>
      <c r="IEN62" s="192">
        <f t="shared" ref="IEN62" si="6225">SUM(IEN63:IEN67)</f>
        <v>0</v>
      </c>
      <c r="IEO62" s="192">
        <f t="shared" ref="IEO62" si="6226">SUM(IEO63:IEO67)</f>
        <v>0</v>
      </c>
      <c r="IEP62" s="192">
        <f t="shared" ref="IEP62" si="6227">SUM(IEP63:IEP67)</f>
        <v>0</v>
      </c>
      <c r="IEQ62" s="192">
        <f t="shared" ref="IEQ62" si="6228">SUM(IEQ63:IEQ67)</f>
        <v>0</v>
      </c>
      <c r="IER62" s="192">
        <f t="shared" ref="IER62" si="6229">SUM(IER63:IER67)</f>
        <v>0</v>
      </c>
      <c r="IES62" s="192">
        <f t="shared" ref="IES62" si="6230">SUM(IES63:IES67)</f>
        <v>0</v>
      </c>
      <c r="IET62" s="192">
        <f t="shared" ref="IET62" si="6231">SUM(IET63:IET67)</f>
        <v>0</v>
      </c>
      <c r="IEU62" s="192">
        <f t="shared" ref="IEU62" si="6232">SUM(IEU63:IEU67)</f>
        <v>0</v>
      </c>
      <c r="IEV62" s="192">
        <f t="shared" ref="IEV62" si="6233">SUM(IEV63:IEV67)</f>
        <v>0</v>
      </c>
      <c r="IEW62" s="192">
        <f t="shared" ref="IEW62" si="6234">SUM(IEW63:IEW67)</f>
        <v>0</v>
      </c>
      <c r="IEX62" s="192">
        <f t="shared" ref="IEX62" si="6235">SUM(IEX63:IEX67)</f>
        <v>0</v>
      </c>
      <c r="IEY62" s="192">
        <f t="shared" ref="IEY62" si="6236">SUM(IEY63:IEY67)</f>
        <v>0</v>
      </c>
      <c r="IEZ62" s="192">
        <f t="shared" ref="IEZ62" si="6237">SUM(IEZ63:IEZ67)</f>
        <v>0</v>
      </c>
      <c r="IFA62" s="192">
        <f t="shared" ref="IFA62" si="6238">SUM(IFA63:IFA67)</f>
        <v>0</v>
      </c>
      <c r="IFB62" s="192">
        <f t="shared" ref="IFB62" si="6239">SUM(IFB63:IFB67)</f>
        <v>0</v>
      </c>
      <c r="IFC62" s="192">
        <f t="shared" ref="IFC62" si="6240">SUM(IFC63:IFC67)</f>
        <v>0</v>
      </c>
      <c r="IFD62" s="192">
        <f t="shared" ref="IFD62" si="6241">SUM(IFD63:IFD67)</f>
        <v>0</v>
      </c>
      <c r="IFE62" s="192">
        <f t="shared" ref="IFE62" si="6242">SUM(IFE63:IFE67)</f>
        <v>0</v>
      </c>
      <c r="IFF62" s="192">
        <f t="shared" ref="IFF62" si="6243">SUM(IFF63:IFF67)</f>
        <v>0</v>
      </c>
      <c r="IFG62" s="192">
        <f t="shared" ref="IFG62" si="6244">SUM(IFG63:IFG67)</f>
        <v>0</v>
      </c>
      <c r="IFH62" s="192">
        <f t="shared" ref="IFH62" si="6245">SUM(IFH63:IFH67)</f>
        <v>0</v>
      </c>
      <c r="IFI62" s="192">
        <f t="shared" ref="IFI62" si="6246">SUM(IFI63:IFI67)</f>
        <v>0</v>
      </c>
      <c r="IFJ62" s="192">
        <f t="shared" ref="IFJ62" si="6247">SUM(IFJ63:IFJ67)</f>
        <v>0</v>
      </c>
      <c r="IFK62" s="192">
        <f t="shared" ref="IFK62" si="6248">SUM(IFK63:IFK67)</f>
        <v>0</v>
      </c>
      <c r="IFL62" s="192">
        <f t="shared" ref="IFL62" si="6249">SUM(IFL63:IFL67)</f>
        <v>0</v>
      </c>
      <c r="IFM62" s="192">
        <f t="shared" ref="IFM62" si="6250">SUM(IFM63:IFM67)</f>
        <v>0</v>
      </c>
      <c r="IFN62" s="192">
        <f t="shared" ref="IFN62" si="6251">SUM(IFN63:IFN67)</f>
        <v>0</v>
      </c>
      <c r="IFO62" s="192">
        <f t="shared" ref="IFO62" si="6252">SUM(IFO63:IFO67)</f>
        <v>0</v>
      </c>
      <c r="IFP62" s="192">
        <f t="shared" ref="IFP62" si="6253">SUM(IFP63:IFP67)</f>
        <v>0</v>
      </c>
      <c r="IFQ62" s="192">
        <f t="shared" ref="IFQ62" si="6254">SUM(IFQ63:IFQ67)</f>
        <v>0</v>
      </c>
      <c r="IFR62" s="192">
        <f t="shared" ref="IFR62" si="6255">SUM(IFR63:IFR67)</f>
        <v>0</v>
      </c>
      <c r="IFS62" s="192">
        <f t="shared" ref="IFS62" si="6256">SUM(IFS63:IFS67)</f>
        <v>0</v>
      </c>
      <c r="IFT62" s="192">
        <f t="shared" ref="IFT62" si="6257">SUM(IFT63:IFT67)</f>
        <v>0</v>
      </c>
      <c r="IFU62" s="192">
        <f t="shared" ref="IFU62" si="6258">SUM(IFU63:IFU67)</f>
        <v>0</v>
      </c>
      <c r="IFV62" s="192">
        <f t="shared" ref="IFV62" si="6259">SUM(IFV63:IFV67)</f>
        <v>0</v>
      </c>
      <c r="IFW62" s="192">
        <f t="shared" ref="IFW62" si="6260">SUM(IFW63:IFW67)</f>
        <v>0</v>
      </c>
      <c r="IFX62" s="192">
        <f t="shared" ref="IFX62" si="6261">SUM(IFX63:IFX67)</f>
        <v>0</v>
      </c>
      <c r="IFY62" s="192">
        <f t="shared" ref="IFY62" si="6262">SUM(IFY63:IFY67)</f>
        <v>0</v>
      </c>
      <c r="IFZ62" s="192">
        <f t="shared" ref="IFZ62" si="6263">SUM(IFZ63:IFZ67)</f>
        <v>0</v>
      </c>
      <c r="IGA62" s="192">
        <f t="shared" ref="IGA62" si="6264">SUM(IGA63:IGA67)</f>
        <v>0</v>
      </c>
      <c r="IGB62" s="192">
        <f t="shared" ref="IGB62" si="6265">SUM(IGB63:IGB67)</f>
        <v>0</v>
      </c>
      <c r="IGC62" s="192">
        <f t="shared" ref="IGC62" si="6266">SUM(IGC63:IGC67)</f>
        <v>0</v>
      </c>
      <c r="IGD62" s="192">
        <f t="shared" ref="IGD62" si="6267">SUM(IGD63:IGD67)</f>
        <v>0</v>
      </c>
      <c r="IGE62" s="192">
        <f t="shared" ref="IGE62" si="6268">SUM(IGE63:IGE67)</f>
        <v>0</v>
      </c>
      <c r="IGF62" s="192">
        <f t="shared" ref="IGF62" si="6269">SUM(IGF63:IGF67)</f>
        <v>0</v>
      </c>
      <c r="IGG62" s="192">
        <f t="shared" ref="IGG62" si="6270">SUM(IGG63:IGG67)</f>
        <v>0</v>
      </c>
      <c r="IGH62" s="192">
        <f t="shared" ref="IGH62" si="6271">SUM(IGH63:IGH67)</f>
        <v>0</v>
      </c>
      <c r="IGI62" s="192">
        <f t="shared" ref="IGI62" si="6272">SUM(IGI63:IGI67)</f>
        <v>0</v>
      </c>
      <c r="IGJ62" s="192">
        <f t="shared" ref="IGJ62" si="6273">SUM(IGJ63:IGJ67)</f>
        <v>0</v>
      </c>
      <c r="IGK62" s="192">
        <f t="shared" ref="IGK62" si="6274">SUM(IGK63:IGK67)</f>
        <v>0</v>
      </c>
      <c r="IGL62" s="192">
        <f t="shared" ref="IGL62" si="6275">SUM(IGL63:IGL67)</f>
        <v>0</v>
      </c>
      <c r="IGM62" s="192">
        <f t="shared" ref="IGM62" si="6276">SUM(IGM63:IGM67)</f>
        <v>0</v>
      </c>
      <c r="IGN62" s="192">
        <f t="shared" ref="IGN62" si="6277">SUM(IGN63:IGN67)</f>
        <v>0</v>
      </c>
      <c r="IGO62" s="192">
        <f t="shared" ref="IGO62" si="6278">SUM(IGO63:IGO67)</f>
        <v>0</v>
      </c>
      <c r="IGP62" s="192">
        <f t="shared" ref="IGP62" si="6279">SUM(IGP63:IGP67)</f>
        <v>0</v>
      </c>
      <c r="IGQ62" s="192">
        <f t="shared" ref="IGQ62" si="6280">SUM(IGQ63:IGQ67)</f>
        <v>0</v>
      </c>
      <c r="IGR62" s="192">
        <f t="shared" ref="IGR62" si="6281">SUM(IGR63:IGR67)</f>
        <v>0</v>
      </c>
      <c r="IGS62" s="192">
        <f t="shared" ref="IGS62" si="6282">SUM(IGS63:IGS67)</f>
        <v>0</v>
      </c>
      <c r="IGT62" s="192">
        <f t="shared" ref="IGT62" si="6283">SUM(IGT63:IGT67)</f>
        <v>0</v>
      </c>
      <c r="IGU62" s="192">
        <f t="shared" ref="IGU62" si="6284">SUM(IGU63:IGU67)</f>
        <v>0</v>
      </c>
      <c r="IGV62" s="192">
        <f t="shared" ref="IGV62" si="6285">SUM(IGV63:IGV67)</f>
        <v>0</v>
      </c>
      <c r="IGW62" s="192">
        <f t="shared" ref="IGW62" si="6286">SUM(IGW63:IGW67)</f>
        <v>0</v>
      </c>
      <c r="IGX62" s="192">
        <f t="shared" ref="IGX62" si="6287">SUM(IGX63:IGX67)</f>
        <v>0</v>
      </c>
      <c r="IGY62" s="192">
        <f t="shared" ref="IGY62" si="6288">SUM(IGY63:IGY67)</f>
        <v>0</v>
      </c>
      <c r="IGZ62" s="192">
        <f t="shared" ref="IGZ62" si="6289">SUM(IGZ63:IGZ67)</f>
        <v>0</v>
      </c>
      <c r="IHA62" s="192">
        <f t="shared" ref="IHA62" si="6290">SUM(IHA63:IHA67)</f>
        <v>0</v>
      </c>
      <c r="IHB62" s="192">
        <f t="shared" ref="IHB62" si="6291">SUM(IHB63:IHB67)</f>
        <v>0</v>
      </c>
      <c r="IHC62" s="192">
        <f t="shared" ref="IHC62" si="6292">SUM(IHC63:IHC67)</f>
        <v>0</v>
      </c>
      <c r="IHD62" s="192">
        <f t="shared" ref="IHD62" si="6293">SUM(IHD63:IHD67)</f>
        <v>0</v>
      </c>
      <c r="IHE62" s="192">
        <f t="shared" ref="IHE62" si="6294">SUM(IHE63:IHE67)</f>
        <v>0</v>
      </c>
      <c r="IHF62" s="192">
        <f t="shared" ref="IHF62" si="6295">SUM(IHF63:IHF67)</f>
        <v>0</v>
      </c>
      <c r="IHG62" s="192">
        <f t="shared" ref="IHG62" si="6296">SUM(IHG63:IHG67)</f>
        <v>0</v>
      </c>
      <c r="IHH62" s="192">
        <f t="shared" ref="IHH62" si="6297">SUM(IHH63:IHH67)</f>
        <v>0</v>
      </c>
      <c r="IHI62" s="192">
        <f t="shared" ref="IHI62" si="6298">SUM(IHI63:IHI67)</f>
        <v>0</v>
      </c>
      <c r="IHJ62" s="192">
        <f t="shared" ref="IHJ62" si="6299">SUM(IHJ63:IHJ67)</f>
        <v>0</v>
      </c>
      <c r="IHK62" s="192">
        <f t="shared" ref="IHK62" si="6300">SUM(IHK63:IHK67)</f>
        <v>0</v>
      </c>
      <c r="IHL62" s="192">
        <f t="shared" ref="IHL62" si="6301">SUM(IHL63:IHL67)</f>
        <v>0</v>
      </c>
      <c r="IHM62" s="192">
        <f t="shared" ref="IHM62" si="6302">SUM(IHM63:IHM67)</f>
        <v>0</v>
      </c>
      <c r="IHN62" s="192">
        <f t="shared" ref="IHN62" si="6303">SUM(IHN63:IHN67)</f>
        <v>0</v>
      </c>
      <c r="IHO62" s="192">
        <f t="shared" ref="IHO62" si="6304">SUM(IHO63:IHO67)</f>
        <v>0</v>
      </c>
      <c r="IHP62" s="192">
        <f t="shared" ref="IHP62" si="6305">SUM(IHP63:IHP67)</f>
        <v>0</v>
      </c>
      <c r="IHQ62" s="192">
        <f t="shared" ref="IHQ62" si="6306">SUM(IHQ63:IHQ67)</f>
        <v>0</v>
      </c>
      <c r="IHR62" s="192">
        <f t="shared" ref="IHR62" si="6307">SUM(IHR63:IHR67)</f>
        <v>0</v>
      </c>
      <c r="IHS62" s="192">
        <f t="shared" ref="IHS62" si="6308">SUM(IHS63:IHS67)</f>
        <v>0</v>
      </c>
      <c r="IHT62" s="192">
        <f t="shared" ref="IHT62" si="6309">SUM(IHT63:IHT67)</f>
        <v>0</v>
      </c>
      <c r="IHU62" s="192">
        <f t="shared" ref="IHU62" si="6310">SUM(IHU63:IHU67)</f>
        <v>0</v>
      </c>
      <c r="IHV62" s="192">
        <f t="shared" ref="IHV62" si="6311">SUM(IHV63:IHV67)</f>
        <v>0</v>
      </c>
      <c r="IHW62" s="192">
        <f t="shared" ref="IHW62" si="6312">SUM(IHW63:IHW67)</f>
        <v>0</v>
      </c>
      <c r="IHX62" s="192">
        <f t="shared" ref="IHX62" si="6313">SUM(IHX63:IHX67)</f>
        <v>0</v>
      </c>
      <c r="IHY62" s="192">
        <f t="shared" ref="IHY62" si="6314">SUM(IHY63:IHY67)</f>
        <v>0</v>
      </c>
      <c r="IHZ62" s="192">
        <f t="shared" ref="IHZ62" si="6315">SUM(IHZ63:IHZ67)</f>
        <v>0</v>
      </c>
      <c r="IIA62" s="192">
        <f t="shared" ref="IIA62" si="6316">SUM(IIA63:IIA67)</f>
        <v>0</v>
      </c>
      <c r="IIB62" s="192">
        <f t="shared" ref="IIB62" si="6317">SUM(IIB63:IIB67)</f>
        <v>0</v>
      </c>
      <c r="IIC62" s="192">
        <f t="shared" ref="IIC62" si="6318">SUM(IIC63:IIC67)</f>
        <v>0</v>
      </c>
      <c r="IID62" s="192">
        <f t="shared" ref="IID62" si="6319">SUM(IID63:IID67)</f>
        <v>0</v>
      </c>
      <c r="IIE62" s="192">
        <f t="shared" ref="IIE62" si="6320">SUM(IIE63:IIE67)</f>
        <v>0</v>
      </c>
      <c r="IIF62" s="192">
        <f t="shared" ref="IIF62" si="6321">SUM(IIF63:IIF67)</f>
        <v>0</v>
      </c>
      <c r="IIG62" s="192">
        <f t="shared" ref="IIG62" si="6322">SUM(IIG63:IIG67)</f>
        <v>0</v>
      </c>
      <c r="IIH62" s="192">
        <f t="shared" ref="IIH62" si="6323">SUM(IIH63:IIH67)</f>
        <v>0</v>
      </c>
      <c r="III62" s="192">
        <f t="shared" ref="III62" si="6324">SUM(III63:III67)</f>
        <v>0</v>
      </c>
      <c r="IIJ62" s="192">
        <f t="shared" ref="IIJ62" si="6325">SUM(IIJ63:IIJ67)</f>
        <v>0</v>
      </c>
      <c r="IIK62" s="192">
        <f t="shared" ref="IIK62" si="6326">SUM(IIK63:IIK67)</f>
        <v>0</v>
      </c>
      <c r="IIL62" s="192">
        <f t="shared" ref="IIL62" si="6327">SUM(IIL63:IIL67)</f>
        <v>0</v>
      </c>
      <c r="IIM62" s="192">
        <f t="shared" ref="IIM62" si="6328">SUM(IIM63:IIM67)</f>
        <v>0</v>
      </c>
      <c r="IIN62" s="192">
        <f t="shared" ref="IIN62" si="6329">SUM(IIN63:IIN67)</f>
        <v>0</v>
      </c>
      <c r="IIO62" s="192">
        <f t="shared" ref="IIO62" si="6330">SUM(IIO63:IIO67)</f>
        <v>0</v>
      </c>
      <c r="IIP62" s="192">
        <f t="shared" ref="IIP62" si="6331">SUM(IIP63:IIP67)</f>
        <v>0</v>
      </c>
      <c r="IIQ62" s="192">
        <f t="shared" ref="IIQ62" si="6332">SUM(IIQ63:IIQ67)</f>
        <v>0</v>
      </c>
      <c r="IIR62" s="192">
        <f t="shared" ref="IIR62" si="6333">SUM(IIR63:IIR67)</f>
        <v>0</v>
      </c>
      <c r="IIS62" s="192">
        <f t="shared" ref="IIS62" si="6334">SUM(IIS63:IIS67)</f>
        <v>0</v>
      </c>
      <c r="IIT62" s="192">
        <f t="shared" ref="IIT62" si="6335">SUM(IIT63:IIT67)</f>
        <v>0</v>
      </c>
      <c r="IIU62" s="192">
        <f t="shared" ref="IIU62" si="6336">SUM(IIU63:IIU67)</f>
        <v>0</v>
      </c>
      <c r="IIV62" s="192">
        <f t="shared" ref="IIV62" si="6337">SUM(IIV63:IIV67)</f>
        <v>0</v>
      </c>
      <c r="IIW62" s="192">
        <f t="shared" ref="IIW62" si="6338">SUM(IIW63:IIW67)</f>
        <v>0</v>
      </c>
      <c r="IIX62" s="192">
        <f t="shared" ref="IIX62" si="6339">SUM(IIX63:IIX67)</f>
        <v>0</v>
      </c>
      <c r="IIY62" s="192">
        <f t="shared" ref="IIY62" si="6340">SUM(IIY63:IIY67)</f>
        <v>0</v>
      </c>
      <c r="IIZ62" s="192">
        <f t="shared" ref="IIZ62" si="6341">SUM(IIZ63:IIZ67)</f>
        <v>0</v>
      </c>
      <c r="IJA62" s="192">
        <f t="shared" ref="IJA62" si="6342">SUM(IJA63:IJA67)</f>
        <v>0</v>
      </c>
      <c r="IJB62" s="192">
        <f t="shared" ref="IJB62" si="6343">SUM(IJB63:IJB67)</f>
        <v>0</v>
      </c>
      <c r="IJC62" s="192">
        <f t="shared" ref="IJC62" si="6344">SUM(IJC63:IJC67)</f>
        <v>0</v>
      </c>
      <c r="IJD62" s="192">
        <f t="shared" ref="IJD62" si="6345">SUM(IJD63:IJD67)</f>
        <v>0</v>
      </c>
      <c r="IJE62" s="192">
        <f t="shared" ref="IJE62" si="6346">SUM(IJE63:IJE67)</f>
        <v>0</v>
      </c>
      <c r="IJF62" s="192">
        <f t="shared" ref="IJF62" si="6347">SUM(IJF63:IJF67)</f>
        <v>0</v>
      </c>
      <c r="IJG62" s="192">
        <f t="shared" ref="IJG62" si="6348">SUM(IJG63:IJG67)</f>
        <v>0</v>
      </c>
      <c r="IJH62" s="192">
        <f t="shared" ref="IJH62" si="6349">SUM(IJH63:IJH67)</f>
        <v>0</v>
      </c>
      <c r="IJI62" s="192">
        <f t="shared" ref="IJI62" si="6350">SUM(IJI63:IJI67)</f>
        <v>0</v>
      </c>
      <c r="IJJ62" s="192">
        <f t="shared" ref="IJJ62" si="6351">SUM(IJJ63:IJJ67)</f>
        <v>0</v>
      </c>
      <c r="IJK62" s="192">
        <f t="shared" ref="IJK62" si="6352">SUM(IJK63:IJK67)</f>
        <v>0</v>
      </c>
      <c r="IJL62" s="192">
        <f t="shared" ref="IJL62" si="6353">SUM(IJL63:IJL67)</f>
        <v>0</v>
      </c>
      <c r="IJM62" s="192">
        <f t="shared" ref="IJM62" si="6354">SUM(IJM63:IJM67)</f>
        <v>0</v>
      </c>
      <c r="IJN62" s="192">
        <f t="shared" ref="IJN62" si="6355">SUM(IJN63:IJN67)</f>
        <v>0</v>
      </c>
      <c r="IJO62" s="192">
        <f t="shared" ref="IJO62" si="6356">SUM(IJO63:IJO67)</f>
        <v>0</v>
      </c>
      <c r="IJP62" s="192">
        <f t="shared" ref="IJP62" si="6357">SUM(IJP63:IJP67)</f>
        <v>0</v>
      </c>
      <c r="IJQ62" s="192">
        <f t="shared" ref="IJQ62" si="6358">SUM(IJQ63:IJQ67)</f>
        <v>0</v>
      </c>
      <c r="IJR62" s="192">
        <f t="shared" ref="IJR62" si="6359">SUM(IJR63:IJR67)</f>
        <v>0</v>
      </c>
      <c r="IJS62" s="192">
        <f t="shared" ref="IJS62" si="6360">SUM(IJS63:IJS67)</f>
        <v>0</v>
      </c>
      <c r="IJT62" s="192">
        <f t="shared" ref="IJT62" si="6361">SUM(IJT63:IJT67)</f>
        <v>0</v>
      </c>
      <c r="IJU62" s="192">
        <f t="shared" ref="IJU62" si="6362">SUM(IJU63:IJU67)</f>
        <v>0</v>
      </c>
      <c r="IJV62" s="192">
        <f t="shared" ref="IJV62" si="6363">SUM(IJV63:IJV67)</f>
        <v>0</v>
      </c>
      <c r="IJW62" s="192">
        <f t="shared" ref="IJW62" si="6364">SUM(IJW63:IJW67)</f>
        <v>0</v>
      </c>
      <c r="IJX62" s="192">
        <f t="shared" ref="IJX62" si="6365">SUM(IJX63:IJX67)</f>
        <v>0</v>
      </c>
      <c r="IJY62" s="192">
        <f t="shared" ref="IJY62" si="6366">SUM(IJY63:IJY67)</f>
        <v>0</v>
      </c>
      <c r="IJZ62" s="192">
        <f t="shared" ref="IJZ62" si="6367">SUM(IJZ63:IJZ67)</f>
        <v>0</v>
      </c>
      <c r="IKA62" s="192">
        <f t="shared" ref="IKA62" si="6368">SUM(IKA63:IKA67)</f>
        <v>0</v>
      </c>
      <c r="IKB62" s="192">
        <f t="shared" ref="IKB62" si="6369">SUM(IKB63:IKB67)</f>
        <v>0</v>
      </c>
      <c r="IKC62" s="192">
        <f t="shared" ref="IKC62" si="6370">SUM(IKC63:IKC67)</f>
        <v>0</v>
      </c>
      <c r="IKD62" s="192">
        <f t="shared" ref="IKD62" si="6371">SUM(IKD63:IKD67)</f>
        <v>0</v>
      </c>
      <c r="IKE62" s="192">
        <f t="shared" ref="IKE62" si="6372">SUM(IKE63:IKE67)</f>
        <v>0</v>
      </c>
      <c r="IKF62" s="192">
        <f t="shared" ref="IKF62" si="6373">SUM(IKF63:IKF67)</f>
        <v>0</v>
      </c>
      <c r="IKG62" s="192">
        <f t="shared" ref="IKG62" si="6374">SUM(IKG63:IKG67)</f>
        <v>0</v>
      </c>
      <c r="IKH62" s="192">
        <f t="shared" ref="IKH62" si="6375">SUM(IKH63:IKH67)</f>
        <v>0</v>
      </c>
      <c r="IKI62" s="192">
        <f t="shared" ref="IKI62" si="6376">SUM(IKI63:IKI67)</f>
        <v>0</v>
      </c>
      <c r="IKJ62" s="192">
        <f t="shared" ref="IKJ62" si="6377">SUM(IKJ63:IKJ67)</f>
        <v>0</v>
      </c>
      <c r="IKK62" s="192">
        <f t="shared" ref="IKK62" si="6378">SUM(IKK63:IKK67)</f>
        <v>0</v>
      </c>
      <c r="IKL62" s="192">
        <f t="shared" ref="IKL62" si="6379">SUM(IKL63:IKL67)</f>
        <v>0</v>
      </c>
      <c r="IKM62" s="192">
        <f t="shared" ref="IKM62" si="6380">SUM(IKM63:IKM67)</f>
        <v>0</v>
      </c>
      <c r="IKN62" s="192">
        <f t="shared" ref="IKN62" si="6381">SUM(IKN63:IKN67)</f>
        <v>0</v>
      </c>
      <c r="IKO62" s="192">
        <f t="shared" ref="IKO62" si="6382">SUM(IKO63:IKO67)</f>
        <v>0</v>
      </c>
      <c r="IKP62" s="192">
        <f t="shared" ref="IKP62" si="6383">SUM(IKP63:IKP67)</f>
        <v>0</v>
      </c>
      <c r="IKQ62" s="192">
        <f t="shared" ref="IKQ62" si="6384">SUM(IKQ63:IKQ67)</f>
        <v>0</v>
      </c>
      <c r="IKR62" s="192">
        <f t="shared" ref="IKR62" si="6385">SUM(IKR63:IKR67)</f>
        <v>0</v>
      </c>
      <c r="IKS62" s="192">
        <f t="shared" ref="IKS62" si="6386">SUM(IKS63:IKS67)</f>
        <v>0</v>
      </c>
      <c r="IKT62" s="192">
        <f t="shared" ref="IKT62" si="6387">SUM(IKT63:IKT67)</f>
        <v>0</v>
      </c>
      <c r="IKU62" s="192">
        <f t="shared" ref="IKU62" si="6388">SUM(IKU63:IKU67)</f>
        <v>0</v>
      </c>
      <c r="IKV62" s="192">
        <f t="shared" ref="IKV62" si="6389">SUM(IKV63:IKV67)</f>
        <v>0</v>
      </c>
      <c r="IKW62" s="192">
        <f t="shared" ref="IKW62" si="6390">SUM(IKW63:IKW67)</f>
        <v>0</v>
      </c>
      <c r="IKX62" s="192">
        <f t="shared" ref="IKX62" si="6391">SUM(IKX63:IKX67)</f>
        <v>0</v>
      </c>
      <c r="IKY62" s="192">
        <f t="shared" ref="IKY62" si="6392">SUM(IKY63:IKY67)</f>
        <v>0</v>
      </c>
      <c r="IKZ62" s="192">
        <f t="shared" ref="IKZ62" si="6393">SUM(IKZ63:IKZ67)</f>
        <v>0</v>
      </c>
      <c r="ILA62" s="192">
        <f t="shared" ref="ILA62" si="6394">SUM(ILA63:ILA67)</f>
        <v>0</v>
      </c>
      <c r="ILB62" s="192">
        <f t="shared" ref="ILB62" si="6395">SUM(ILB63:ILB67)</f>
        <v>0</v>
      </c>
      <c r="ILC62" s="192">
        <f t="shared" ref="ILC62" si="6396">SUM(ILC63:ILC67)</f>
        <v>0</v>
      </c>
      <c r="ILD62" s="192">
        <f t="shared" ref="ILD62" si="6397">SUM(ILD63:ILD67)</f>
        <v>0</v>
      </c>
      <c r="ILE62" s="192">
        <f t="shared" ref="ILE62" si="6398">SUM(ILE63:ILE67)</f>
        <v>0</v>
      </c>
      <c r="ILF62" s="192">
        <f t="shared" ref="ILF62" si="6399">SUM(ILF63:ILF67)</f>
        <v>0</v>
      </c>
      <c r="ILG62" s="192">
        <f t="shared" ref="ILG62" si="6400">SUM(ILG63:ILG67)</f>
        <v>0</v>
      </c>
      <c r="ILH62" s="192">
        <f t="shared" ref="ILH62" si="6401">SUM(ILH63:ILH67)</f>
        <v>0</v>
      </c>
      <c r="ILI62" s="192">
        <f t="shared" ref="ILI62" si="6402">SUM(ILI63:ILI67)</f>
        <v>0</v>
      </c>
      <c r="ILJ62" s="192">
        <f t="shared" ref="ILJ62" si="6403">SUM(ILJ63:ILJ67)</f>
        <v>0</v>
      </c>
      <c r="ILK62" s="192">
        <f t="shared" ref="ILK62" si="6404">SUM(ILK63:ILK67)</f>
        <v>0</v>
      </c>
      <c r="ILL62" s="192">
        <f t="shared" ref="ILL62" si="6405">SUM(ILL63:ILL67)</f>
        <v>0</v>
      </c>
      <c r="ILM62" s="192">
        <f t="shared" ref="ILM62" si="6406">SUM(ILM63:ILM67)</f>
        <v>0</v>
      </c>
      <c r="ILN62" s="192">
        <f t="shared" ref="ILN62" si="6407">SUM(ILN63:ILN67)</f>
        <v>0</v>
      </c>
      <c r="ILO62" s="192">
        <f t="shared" ref="ILO62" si="6408">SUM(ILO63:ILO67)</f>
        <v>0</v>
      </c>
      <c r="ILP62" s="192">
        <f t="shared" ref="ILP62" si="6409">SUM(ILP63:ILP67)</f>
        <v>0</v>
      </c>
      <c r="ILQ62" s="192">
        <f t="shared" ref="ILQ62" si="6410">SUM(ILQ63:ILQ67)</f>
        <v>0</v>
      </c>
      <c r="ILR62" s="192">
        <f t="shared" ref="ILR62" si="6411">SUM(ILR63:ILR67)</f>
        <v>0</v>
      </c>
      <c r="ILS62" s="192">
        <f t="shared" ref="ILS62" si="6412">SUM(ILS63:ILS67)</f>
        <v>0</v>
      </c>
      <c r="ILT62" s="192">
        <f t="shared" ref="ILT62" si="6413">SUM(ILT63:ILT67)</f>
        <v>0</v>
      </c>
      <c r="ILU62" s="192">
        <f t="shared" ref="ILU62" si="6414">SUM(ILU63:ILU67)</f>
        <v>0</v>
      </c>
      <c r="ILV62" s="192">
        <f t="shared" ref="ILV62" si="6415">SUM(ILV63:ILV67)</f>
        <v>0</v>
      </c>
      <c r="ILW62" s="192">
        <f t="shared" ref="ILW62" si="6416">SUM(ILW63:ILW67)</f>
        <v>0</v>
      </c>
      <c r="ILX62" s="192">
        <f t="shared" ref="ILX62" si="6417">SUM(ILX63:ILX67)</f>
        <v>0</v>
      </c>
      <c r="ILY62" s="192">
        <f t="shared" ref="ILY62" si="6418">SUM(ILY63:ILY67)</f>
        <v>0</v>
      </c>
      <c r="ILZ62" s="192">
        <f t="shared" ref="ILZ62" si="6419">SUM(ILZ63:ILZ67)</f>
        <v>0</v>
      </c>
      <c r="IMA62" s="192">
        <f t="shared" ref="IMA62" si="6420">SUM(IMA63:IMA67)</f>
        <v>0</v>
      </c>
      <c r="IMB62" s="192">
        <f t="shared" ref="IMB62" si="6421">SUM(IMB63:IMB67)</f>
        <v>0</v>
      </c>
      <c r="IMC62" s="192">
        <f t="shared" ref="IMC62" si="6422">SUM(IMC63:IMC67)</f>
        <v>0</v>
      </c>
      <c r="IMD62" s="192">
        <f t="shared" ref="IMD62" si="6423">SUM(IMD63:IMD67)</f>
        <v>0</v>
      </c>
      <c r="IME62" s="192">
        <f t="shared" ref="IME62" si="6424">SUM(IME63:IME67)</f>
        <v>0</v>
      </c>
      <c r="IMF62" s="192">
        <f t="shared" ref="IMF62" si="6425">SUM(IMF63:IMF67)</f>
        <v>0</v>
      </c>
      <c r="IMG62" s="192">
        <f t="shared" ref="IMG62" si="6426">SUM(IMG63:IMG67)</f>
        <v>0</v>
      </c>
      <c r="IMH62" s="192">
        <f t="shared" ref="IMH62" si="6427">SUM(IMH63:IMH67)</f>
        <v>0</v>
      </c>
      <c r="IMI62" s="192">
        <f t="shared" ref="IMI62" si="6428">SUM(IMI63:IMI67)</f>
        <v>0</v>
      </c>
      <c r="IMJ62" s="192">
        <f t="shared" ref="IMJ62" si="6429">SUM(IMJ63:IMJ67)</f>
        <v>0</v>
      </c>
      <c r="IMK62" s="192">
        <f t="shared" ref="IMK62" si="6430">SUM(IMK63:IMK67)</f>
        <v>0</v>
      </c>
      <c r="IML62" s="192">
        <f t="shared" ref="IML62" si="6431">SUM(IML63:IML67)</f>
        <v>0</v>
      </c>
      <c r="IMM62" s="192">
        <f t="shared" ref="IMM62" si="6432">SUM(IMM63:IMM67)</f>
        <v>0</v>
      </c>
      <c r="IMN62" s="192">
        <f t="shared" ref="IMN62" si="6433">SUM(IMN63:IMN67)</f>
        <v>0</v>
      </c>
      <c r="IMO62" s="192">
        <f t="shared" ref="IMO62" si="6434">SUM(IMO63:IMO67)</f>
        <v>0</v>
      </c>
      <c r="IMP62" s="192">
        <f t="shared" ref="IMP62" si="6435">SUM(IMP63:IMP67)</f>
        <v>0</v>
      </c>
      <c r="IMQ62" s="192">
        <f t="shared" ref="IMQ62" si="6436">SUM(IMQ63:IMQ67)</f>
        <v>0</v>
      </c>
      <c r="IMR62" s="192">
        <f t="shared" ref="IMR62" si="6437">SUM(IMR63:IMR67)</f>
        <v>0</v>
      </c>
      <c r="IMS62" s="192">
        <f t="shared" ref="IMS62" si="6438">SUM(IMS63:IMS67)</f>
        <v>0</v>
      </c>
      <c r="IMT62" s="192">
        <f t="shared" ref="IMT62" si="6439">SUM(IMT63:IMT67)</f>
        <v>0</v>
      </c>
      <c r="IMU62" s="192">
        <f t="shared" ref="IMU62" si="6440">SUM(IMU63:IMU67)</f>
        <v>0</v>
      </c>
      <c r="IMV62" s="192">
        <f t="shared" ref="IMV62" si="6441">SUM(IMV63:IMV67)</f>
        <v>0</v>
      </c>
      <c r="IMW62" s="192">
        <f t="shared" ref="IMW62" si="6442">SUM(IMW63:IMW67)</f>
        <v>0</v>
      </c>
      <c r="IMX62" s="192">
        <f t="shared" ref="IMX62" si="6443">SUM(IMX63:IMX67)</f>
        <v>0</v>
      </c>
      <c r="IMY62" s="192">
        <f t="shared" ref="IMY62" si="6444">SUM(IMY63:IMY67)</f>
        <v>0</v>
      </c>
      <c r="IMZ62" s="192">
        <f t="shared" ref="IMZ62" si="6445">SUM(IMZ63:IMZ67)</f>
        <v>0</v>
      </c>
      <c r="INA62" s="192">
        <f t="shared" ref="INA62" si="6446">SUM(INA63:INA67)</f>
        <v>0</v>
      </c>
      <c r="INB62" s="192">
        <f t="shared" ref="INB62" si="6447">SUM(INB63:INB67)</f>
        <v>0</v>
      </c>
      <c r="INC62" s="192">
        <f t="shared" ref="INC62" si="6448">SUM(INC63:INC67)</f>
        <v>0</v>
      </c>
      <c r="IND62" s="192">
        <f t="shared" ref="IND62" si="6449">SUM(IND63:IND67)</f>
        <v>0</v>
      </c>
      <c r="INE62" s="192">
        <f t="shared" ref="INE62" si="6450">SUM(INE63:INE67)</f>
        <v>0</v>
      </c>
      <c r="INF62" s="192">
        <f t="shared" ref="INF62" si="6451">SUM(INF63:INF67)</f>
        <v>0</v>
      </c>
      <c r="ING62" s="192">
        <f t="shared" ref="ING62" si="6452">SUM(ING63:ING67)</f>
        <v>0</v>
      </c>
      <c r="INH62" s="192">
        <f t="shared" ref="INH62" si="6453">SUM(INH63:INH67)</f>
        <v>0</v>
      </c>
      <c r="INI62" s="192">
        <f t="shared" ref="INI62" si="6454">SUM(INI63:INI67)</f>
        <v>0</v>
      </c>
      <c r="INJ62" s="192">
        <f t="shared" ref="INJ62" si="6455">SUM(INJ63:INJ67)</f>
        <v>0</v>
      </c>
      <c r="INK62" s="192">
        <f t="shared" ref="INK62" si="6456">SUM(INK63:INK67)</f>
        <v>0</v>
      </c>
      <c r="INL62" s="192">
        <f t="shared" ref="INL62" si="6457">SUM(INL63:INL67)</f>
        <v>0</v>
      </c>
      <c r="INM62" s="192">
        <f t="shared" ref="INM62" si="6458">SUM(INM63:INM67)</f>
        <v>0</v>
      </c>
      <c r="INN62" s="192">
        <f t="shared" ref="INN62" si="6459">SUM(INN63:INN67)</f>
        <v>0</v>
      </c>
      <c r="INO62" s="192">
        <f t="shared" ref="INO62" si="6460">SUM(INO63:INO67)</f>
        <v>0</v>
      </c>
      <c r="INP62" s="192">
        <f t="shared" ref="INP62" si="6461">SUM(INP63:INP67)</f>
        <v>0</v>
      </c>
      <c r="INQ62" s="192">
        <f t="shared" ref="INQ62" si="6462">SUM(INQ63:INQ67)</f>
        <v>0</v>
      </c>
      <c r="INR62" s="192">
        <f t="shared" ref="INR62" si="6463">SUM(INR63:INR67)</f>
        <v>0</v>
      </c>
      <c r="INS62" s="192">
        <f t="shared" ref="INS62" si="6464">SUM(INS63:INS67)</f>
        <v>0</v>
      </c>
      <c r="INT62" s="192">
        <f t="shared" ref="INT62" si="6465">SUM(INT63:INT67)</f>
        <v>0</v>
      </c>
      <c r="INU62" s="192">
        <f t="shared" ref="INU62" si="6466">SUM(INU63:INU67)</f>
        <v>0</v>
      </c>
      <c r="INV62" s="192">
        <f t="shared" ref="INV62" si="6467">SUM(INV63:INV67)</f>
        <v>0</v>
      </c>
      <c r="INW62" s="192">
        <f t="shared" ref="INW62" si="6468">SUM(INW63:INW67)</f>
        <v>0</v>
      </c>
      <c r="INX62" s="192">
        <f t="shared" ref="INX62" si="6469">SUM(INX63:INX67)</f>
        <v>0</v>
      </c>
      <c r="INY62" s="192">
        <f t="shared" ref="INY62" si="6470">SUM(INY63:INY67)</f>
        <v>0</v>
      </c>
      <c r="INZ62" s="192">
        <f t="shared" ref="INZ62" si="6471">SUM(INZ63:INZ67)</f>
        <v>0</v>
      </c>
      <c r="IOA62" s="192">
        <f t="shared" ref="IOA62" si="6472">SUM(IOA63:IOA67)</f>
        <v>0</v>
      </c>
      <c r="IOB62" s="192">
        <f t="shared" ref="IOB62" si="6473">SUM(IOB63:IOB67)</f>
        <v>0</v>
      </c>
      <c r="IOC62" s="192">
        <f t="shared" ref="IOC62" si="6474">SUM(IOC63:IOC67)</f>
        <v>0</v>
      </c>
      <c r="IOD62" s="192">
        <f t="shared" ref="IOD62" si="6475">SUM(IOD63:IOD67)</f>
        <v>0</v>
      </c>
      <c r="IOE62" s="192">
        <f t="shared" ref="IOE62" si="6476">SUM(IOE63:IOE67)</f>
        <v>0</v>
      </c>
      <c r="IOF62" s="192">
        <f t="shared" ref="IOF62" si="6477">SUM(IOF63:IOF67)</f>
        <v>0</v>
      </c>
      <c r="IOG62" s="192">
        <f t="shared" ref="IOG62" si="6478">SUM(IOG63:IOG67)</f>
        <v>0</v>
      </c>
      <c r="IOH62" s="192">
        <f t="shared" ref="IOH62" si="6479">SUM(IOH63:IOH67)</f>
        <v>0</v>
      </c>
      <c r="IOI62" s="192">
        <f t="shared" ref="IOI62" si="6480">SUM(IOI63:IOI67)</f>
        <v>0</v>
      </c>
      <c r="IOJ62" s="192">
        <f t="shared" ref="IOJ62" si="6481">SUM(IOJ63:IOJ67)</f>
        <v>0</v>
      </c>
      <c r="IOK62" s="192">
        <f t="shared" ref="IOK62" si="6482">SUM(IOK63:IOK67)</f>
        <v>0</v>
      </c>
      <c r="IOL62" s="192">
        <f t="shared" ref="IOL62" si="6483">SUM(IOL63:IOL67)</f>
        <v>0</v>
      </c>
      <c r="IOM62" s="192">
        <f t="shared" ref="IOM62" si="6484">SUM(IOM63:IOM67)</f>
        <v>0</v>
      </c>
      <c r="ION62" s="192">
        <f t="shared" ref="ION62" si="6485">SUM(ION63:ION67)</f>
        <v>0</v>
      </c>
      <c r="IOO62" s="192">
        <f t="shared" ref="IOO62" si="6486">SUM(IOO63:IOO67)</f>
        <v>0</v>
      </c>
      <c r="IOP62" s="192">
        <f t="shared" ref="IOP62" si="6487">SUM(IOP63:IOP67)</f>
        <v>0</v>
      </c>
      <c r="IOQ62" s="192">
        <f t="shared" ref="IOQ62" si="6488">SUM(IOQ63:IOQ67)</f>
        <v>0</v>
      </c>
      <c r="IOR62" s="192">
        <f t="shared" ref="IOR62" si="6489">SUM(IOR63:IOR67)</f>
        <v>0</v>
      </c>
      <c r="IOS62" s="192">
        <f t="shared" ref="IOS62" si="6490">SUM(IOS63:IOS67)</f>
        <v>0</v>
      </c>
      <c r="IOT62" s="192">
        <f t="shared" ref="IOT62" si="6491">SUM(IOT63:IOT67)</f>
        <v>0</v>
      </c>
      <c r="IOU62" s="192">
        <f t="shared" ref="IOU62" si="6492">SUM(IOU63:IOU67)</f>
        <v>0</v>
      </c>
      <c r="IOV62" s="192">
        <f t="shared" ref="IOV62" si="6493">SUM(IOV63:IOV67)</f>
        <v>0</v>
      </c>
      <c r="IOW62" s="192">
        <f t="shared" ref="IOW62" si="6494">SUM(IOW63:IOW67)</f>
        <v>0</v>
      </c>
      <c r="IOX62" s="192">
        <f t="shared" ref="IOX62" si="6495">SUM(IOX63:IOX67)</f>
        <v>0</v>
      </c>
      <c r="IOY62" s="192">
        <f t="shared" ref="IOY62" si="6496">SUM(IOY63:IOY67)</f>
        <v>0</v>
      </c>
      <c r="IOZ62" s="192">
        <f t="shared" ref="IOZ62" si="6497">SUM(IOZ63:IOZ67)</f>
        <v>0</v>
      </c>
      <c r="IPA62" s="192">
        <f t="shared" ref="IPA62" si="6498">SUM(IPA63:IPA67)</f>
        <v>0</v>
      </c>
      <c r="IPB62" s="192">
        <f t="shared" ref="IPB62" si="6499">SUM(IPB63:IPB67)</f>
        <v>0</v>
      </c>
      <c r="IPC62" s="192">
        <f t="shared" ref="IPC62" si="6500">SUM(IPC63:IPC67)</f>
        <v>0</v>
      </c>
      <c r="IPD62" s="192">
        <f t="shared" ref="IPD62" si="6501">SUM(IPD63:IPD67)</f>
        <v>0</v>
      </c>
      <c r="IPE62" s="192">
        <f t="shared" ref="IPE62" si="6502">SUM(IPE63:IPE67)</f>
        <v>0</v>
      </c>
      <c r="IPF62" s="192">
        <f t="shared" ref="IPF62" si="6503">SUM(IPF63:IPF67)</f>
        <v>0</v>
      </c>
      <c r="IPG62" s="192">
        <f t="shared" ref="IPG62" si="6504">SUM(IPG63:IPG67)</f>
        <v>0</v>
      </c>
      <c r="IPH62" s="192">
        <f t="shared" ref="IPH62" si="6505">SUM(IPH63:IPH67)</f>
        <v>0</v>
      </c>
      <c r="IPI62" s="192">
        <f t="shared" ref="IPI62" si="6506">SUM(IPI63:IPI67)</f>
        <v>0</v>
      </c>
      <c r="IPJ62" s="192">
        <f t="shared" ref="IPJ62" si="6507">SUM(IPJ63:IPJ67)</f>
        <v>0</v>
      </c>
      <c r="IPK62" s="192">
        <f t="shared" ref="IPK62" si="6508">SUM(IPK63:IPK67)</f>
        <v>0</v>
      </c>
      <c r="IPL62" s="192">
        <f t="shared" ref="IPL62" si="6509">SUM(IPL63:IPL67)</f>
        <v>0</v>
      </c>
      <c r="IPM62" s="192">
        <f t="shared" ref="IPM62" si="6510">SUM(IPM63:IPM67)</f>
        <v>0</v>
      </c>
      <c r="IPN62" s="192">
        <f t="shared" ref="IPN62" si="6511">SUM(IPN63:IPN67)</f>
        <v>0</v>
      </c>
      <c r="IPO62" s="192">
        <f t="shared" ref="IPO62" si="6512">SUM(IPO63:IPO67)</f>
        <v>0</v>
      </c>
      <c r="IPP62" s="192">
        <f t="shared" ref="IPP62" si="6513">SUM(IPP63:IPP67)</f>
        <v>0</v>
      </c>
      <c r="IPQ62" s="192">
        <f t="shared" ref="IPQ62" si="6514">SUM(IPQ63:IPQ67)</f>
        <v>0</v>
      </c>
      <c r="IPR62" s="192">
        <f t="shared" ref="IPR62" si="6515">SUM(IPR63:IPR67)</f>
        <v>0</v>
      </c>
      <c r="IPS62" s="192">
        <f t="shared" ref="IPS62" si="6516">SUM(IPS63:IPS67)</f>
        <v>0</v>
      </c>
      <c r="IPT62" s="192">
        <f t="shared" ref="IPT62" si="6517">SUM(IPT63:IPT67)</f>
        <v>0</v>
      </c>
      <c r="IPU62" s="192">
        <f t="shared" ref="IPU62" si="6518">SUM(IPU63:IPU67)</f>
        <v>0</v>
      </c>
      <c r="IPV62" s="192">
        <f t="shared" ref="IPV62" si="6519">SUM(IPV63:IPV67)</f>
        <v>0</v>
      </c>
      <c r="IPW62" s="192">
        <f t="shared" ref="IPW62" si="6520">SUM(IPW63:IPW67)</f>
        <v>0</v>
      </c>
      <c r="IPX62" s="192">
        <f t="shared" ref="IPX62" si="6521">SUM(IPX63:IPX67)</f>
        <v>0</v>
      </c>
      <c r="IPY62" s="192">
        <f t="shared" ref="IPY62" si="6522">SUM(IPY63:IPY67)</f>
        <v>0</v>
      </c>
      <c r="IPZ62" s="192">
        <f t="shared" ref="IPZ62" si="6523">SUM(IPZ63:IPZ67)</f>
        <v>0</v>
      </c>
      <c r="IQA62" s="192">
        <f t="shared" ref="IQA62" si="6524">SUM(IQA63:IQA67)</f>
        <v>0</v>
      </c>
      <c r="IQB62" s="192">
        <f t="shared" ref="IQB62" si="6525">SUM(IQB63:IQB67)</f>
        <v>0</v>
      </c>
      <c r="IQC62" s="192">
        <f t="shared" ref="IQC62" si="6526">SUM(IQC63:IQC67)</f>
        <v>0</v>
      </c>
      <c r="IQD62" s="192">
        <f t="shared" ref="IQD62" si="6527">SUM(IQD63:IQD67)</f>
        <v>0</v>
      </c>
      <c r="IQE62" s="192">
        <f t="shared" ref="IQE62" si="6528">SUM(IQE63:IQE67)</f>
        <v>0</v>
      </c>
      <c r="IQF62" s="192">
        <f t="shared" ref="IQF62" si="6529">SUM(IQF63:IQF67)</f>
        <v>0</v>
      </c>
      <c r="IQG62" s="192">
        <f t="shared" ref="IQG62" si="6530">SUM(IQG63:IQG67)</f>
        <v>0</v>
      </c>
      <c r="IQH62" s="192">
        <f t="shared" ref="IQH62" si="6531">SUM(IQH63:IQH67)</f>
        <v>0</v>
      </c>
      <c r="IQI62" s="192">
        <f t="shared" ref="IQI62" si="6532">SUM(IQI63:IQI67)</f>
        <v>0</v>
      </c>
      <c r="IQJ62" s="192">
        <f t="shared" ref="IQJ62" si="6533">SUM(IQJ63:IQJ67)</f>
        <v>0</v>
      </c>
      <c r="IQK62" s="192">
        <f t="shared" ref="IQK62" si="6534">SUM(IQK63:IQK67)</f>
        <v>0</v>
      </c>
      <c r="IQL62" s="192">
        <f t="shared" ref="IQL62" si="6535">SUM(IQL63:IQL67)</f>
        <v>0</v>
      </c>
      <c r="IQM62" s="192">
        <f t="shared" ref="IQM62" si="6536">SUM(IQM63:IQM67)</f>
        <v>0</v>
      </c>
      <c r="IQN62" s="192">
        <f t="shared" ref="IQN62" si="6537">SUM(IQN63:IQN67)</f>
        <v>0</v>
      </c>
      <c r="IQO62" s="192">
        <f t="shared" ref="IQO62" si="6538">SUM(IQO63:IQO67)</f>
        <v>0</v>
      </c>
      <c r="IQP62" s="192">
        <f t="shared" ref="IQP62" si="6539">SUM(IQP63:IQP67)</f>
        <v>0</v>
      </c>
      <c r="IQQ62" s="192">
        <f t="shared" ref="IQQ62" si="6540">SUM(IQQ63:IQQ67)</f>
        <v>0</v>
      </c>
      <c r="IQR62" s="192">
        <f t="shared" ref="IQR62" si="6541">SUM(IQR63:IQR67)</f>
        <v>0</v>
      </c>
      <c r="IQS62" s="192">
        <f t="shared" ref="IQS62" si="6542">SUM(IQS63:IQS67)</f>
        <v>0</v>
      </c>
      <c r="IQT62" s="192">
        <f t="shared" ref="IQT62" si="6543">SUM(IQT63:IQT67)</f>
        <v>0</v>
      </c>
      <c r="IQU62" s="192">
        <f t="shared" ref="IQU62" si="6544">SUM(IQU63:IQU67)</f>
        <v>0</v>
      </c>
      <c r="IQV62" s="192">
        <f t="shared" ref="IQV62" si="6545">SUM(IQV63:IQV67)</f>
        <v>0</v>
      </c>
      <c r="IQW62" s="192">
        <f t="shared" ref="IQW62" si="6546">SUM(IQW63:IQW67)</f>
        <v>0</v>
      </c>
      <c r="IQX62" s="192">
        <f t="shared" ref="IQX62" si="6547">SUM(IQX63:IQX67)</f>
        <v>0</v>
      </c>
      <c r="IQY62" s="192">
        <f t="shared" ref="IQY62" si="6548">SUM(IQY63:IQY67)</f>
        <v>0</v>
      </c>
      <c r="IQZ62" s="192">
        <f t="shared" ref="IQZ62" si="6549">SUM(IQZ63:IQZ67)</f>
        <v>0</v>
      </c>
      <c r="IRA62" s="192">
        <f t="shared" ref="IRA62" si="6550">SUM(IRA63:IRA67)</f>
        <v>0</v>
      </c>
      <c r="IRB62" s="192">
        <f t="shared" ref="IRB62" si="6551">SUM(IRB63:IRB67)</f>
        <v>0</v>
      </c>
      <c r="IRC62" s="192">
        <f t="shared" ref="IRC62" si="6552">SUM(IRC63:IRC67)</f>
        <v>0</v>
      </c>
      <c r="IRD62" s="192">
        <f t="shared" ref="IRD62" si="6553">SUM(IRD63:IRD67)</f>
        <v>0</v>
      </c>
      <c r="IRE62" s="192">
        <f t="shared" ref="IRE62" si="6554">SUM(IRE63:IRE67)</f>
        <v>0</v>
      </c>
      <c r="IRF62" s="192">
        <f t="shared" ref="IRF62" si="6555">SUM(IRF63:IRF67)</f>
        <v>0</v>
      </c>
      <c r="IRG62" s="192">
        <f t="shared" ref="IRG62" si="6556">SUM(IRG63:IRG67)</f>
        <v>0</v>
      </c>
      <c r="IRH62" s="192">
        <f t="shared" ref="IRH62" si="6557">SUM(IRH63:IRH67)</f>
        <v>0</v>
      </c>
      <c r="IRI62" s="192">
        <f t="shared" ref="IRI62" si="6558">SUM(IRI63:IRI67)</f>
        <v>0</v>
      </c>
      <c r="IRJ62" s="192">
        <f t="shared" ref="IRJ62" si="6559">SUM(IRJ63:IRJ67)</f>
        <v>0</v>
      </c>
      <c r="IRK62" s="192">
        <f t="shared" ref="IRK62" si="6560">SUM(IRK63:IRK67)</f>
        <v>0</v>
      </c>
      <c r="IRL62" s="192">
        <f t="shared" ref="IRL62" si="6561">SUM(IRL63:IRL67)</f>
        <v>0</v>
      </c>
      <c r="IRM62" s="192">
        <f t="shared" ref="IRM62" si="6562">SUM(IRM63:IRM67)</f>
        <v>0</v>
      </c>
      <c r="IRN62" s="192">
        <f t="shared" ref="IRN62" si="6563">SUM(IRN63:IRN67)</f>
        <v>0</v>
      </c>
      <c r="IRO62" s="192">
        <f t="shared" ref="IRO62" si="6564">SUM(IRO63:IRO67)</f>
        <v>0</v>
      </c>
      <c r="IRP62" s="192">
        <f t="shared" ref="IRP62" si="6565">SUM(IRP63:IRP67)</f>
        <v>0</v>
      </c>
      <c r="IRQ62" s="192">
        <f t="shared" ref="IRQ62" si="6566">SUM(IRQ63:IRQ67)</f>
        <v>0</v>
      </c>
      <c r="IRR62" s="192">
        <f t="shared" ref="IRR62" si="6567">SUM(IRR63:IRR67)</f>
        <v>0</v>
      </c>
      <c r="IRS62" s="192">
        <f t="shared" ref="IRS62" si="6568">SUM(IRS63:IRS67)</f>
        <v>0</v>
      </c>
      <c r="IRT62" s="192">
        <f t="shared" ref="IRT62" si="6569">SUM(IRT63:IRT67)</f>
        <v>0</v>
      </c>
      <c r="IRU62" s="192">
        <f t="shared" ref="IRU62" si="6570">SUM(IRU63:IRU67)</f>
        <v>0</v>
      </c>
      <c r="IRV62" s="192">
        <f t="shared" ref="IRV62" si="6571">SUM(IRV63:IRV67)</f>
        <v>0</v>
      </c>
      <c r="IRW62" s="192">
        <f t="shared" ref="IRW62" si="6572">SUM(IRW63:IRW67)</f>
        <v>0</v>
      </c>
      <c r="IRX62" s="192">
        <f t="shared" ref="IRX62" si="6573">SUM(IRX63:IRX67)</f>
        <v>0</v>
      </c>
      <c r="IRY62" s="192">
        <f t="shared" ref="IRY62" si="6574">SUM(IRY63:IRY67)</f>
        <v>0</v>
      </c>
      <c r="IRZ62" s="192">
        <f t="shared" ref="IRZ62" si="6575">SUM(IRZ63:IRZ67)</f>
        <v>0</v>
      </c>
      <c r="ISA62" s="192">
        <f t="shared" ref="ISA62" si="6576">SUM(ISA63:ISA67)</f>
        <v>0</v>
      </c>
      <c r="ISB62" s="192">
        <f t="shared" ref="ISB62" si="6577">SUM(ISB63:ISB67)</f>
        <v>0</v>
      </c>
      <c r="ISC62" s="192">
        <f t="shared" ref="ISC62" si="6578">SUM(ISC63:ISC67)</f>
        <v>0</v>
      </c>
      <c r="ISD62" s="192">
        <f t="shared" ref="ISD62" si="6579">SUM(ISD63:ISD67)</f>
        <v>0</v>
      </c>
      <c r="ISE62" s="192">
        <f t="shared" ref="ISE62" si="6580">SUM(ISE63:ISE67)</f>
        <v>0</v>
      </c>
      <c r="ISF62" s="192">
        <f t="shared" ref="ISF62" si="6581">SUM(ISF63:ISF67)</f>
        <v>0</v>
      </c>
      <c r="ISG62" s="192">
        <f t="shared" ref="ISG62" si="6582">SUM(ISG63:ISG67)</f>
        <v>0</v>
      </c>
      <c r="ISH62" s="192">
        <f t="shared" ref="ISH62" si="6583">SUM(ISH63:ISH67)</f>
        <v>0</v>
      </c>
      <c r="ISI62" s="192">
        <f t="shared" ref="ISI62" si="6584">SUM(ISI63:ISI67)</f>
        <v>0</v>
      </c>
      <c r="ISJ62" s="192">
        <f t="shared" ref="ISJ62" si="6585">SUM(ISJ63:ISJ67)</f>
        <v>0</v>
      </c>
      <c r="ISK62" s="192">
        <f t="shared" ref="ISK62" si="6586">SUM(ISK63:ISK67)</f>
        <v>0</v>
      </c>
      <c r="ISL62" s="192">
        <f t="shared" ref="ISL62" si="6587">SUM(ISL63:ISL67)</f>
        <v>0</v>
      </c>
      <c r="ISM62" s="192">
        <f t="shared" ref="ISM62" si="6588">SUM(ISM63:ISM67)</f>
        <v>0</v>
      </c>
      <c r="ISN62" s="192">
        <f t="shared" ref="ISN62" si="6589">SUM(ISN63:ISN67)</f>
        <v>0</v>
      </c>
      <c r="ISO62" s="192">
        <f t="shared" ref="ISO62" si="6590">SUM(ISO63:ISO67)</f>
        <v>0</v>
      </c>
      <c r="ISP62" s="192">
        <f t="shared" ref="ISP62" si="6591">SUM(ISP63:ISP67)</f>
        <v>0</v>
      </c>
      <c r="ISQ62" s="192">
        <f t="shared" ref="ISQ62" si="6592">SUM(ISQ63:ISQ67)</f>
        <v>0</v>
      </c>
      <c r="ISR62" s="192">
        <f t="shared" ref="ISR62" si="6593">SUM(ISR63:ISR67)</f>
        <v>0</v>
      </c>
      <c r="ISS62" s="192">
        <f t="shared" ref="ISS62" si="6594">SUM(ISS63:ISS67)</f>
        <v>0</v>
      </c>
      <c r="IST62" s="192">
        <f t="shared" ref="IST62" si="6595">SUM(IST63:IST67)</f>
        <v>0</v>
      </c>
      <c r="ISU62" s="192">
        <f t="shared" ref="ISU62" si="6596">SUM(ISU63:ISU67)</f>
        <v>0</v>
      </c>
      <c r="ISV62" s="192">
        <f t="shared" ref="ISV62" si="6597">SUM(ISV63:ISV67)</f>
        <v>0</v>
      </c>
      <c r="ISW62" s="192">
        <f t="shared" ref="ISW62" si="6598">SUM(ISW63:ISW67)</f>
        <v>0</v>
      </c>
      <c r="ISX62" s="192">
        <f t="shared" ref="ISX62" si="6599">SUM(ISX63:ISX67)</f>
        <v>0</v>
      </c>
      <c r="ISY62" s="192">
        <f t="shared" ref="ISY62" si="6600">SUM(ISY63:ISY67)</f>
        <v>0</v>
      </c>
      <c r="ISZ62" s="192">
        <f t="shared" ref="ISZ62" si="6601">SUM(ISZ63:ISZ67)</f>
        <v>0</v>
      </c>
      <c r="ITA62" s="192">
        <f t="shared" ref="ITA62" si="6602">SUM(ITA63:ITA67)</f>
        <v>0</v>
      </c>
      <c r="ITB62" s="192">
        <f t="shared" ref="ITB62" si="6603">SUM(ITB63:ITB67)</f>
        <v>0</v>
      </c>
      <c r="ITC62" s="192">
        <f t="shared" ref="ITC62" si="6604">SUM(ITC63:ITC67)</f>
        <v>0</v>
      </c>
      <c r="ITD62" s="192">
        <f t="shared" ref="ITD62" si="6605">SUM(ITD63:ITD67)</f>
        <v>0</v>
      </c>
      <c r="ITE62" s="192">
        <f t="shared" ref="ITE62" si="6606">SUM(ITE63:ITE67)</f>
        <v>0</v>
      </c>
      <c r="ITF62" s="192">
        <f t="shared" ref="ITF62" si="6607">SUM(ITF63:ITF67)</f>
        <v>0</v>
      </c>
      <c r="ITG62" s="192">
        <f t="shared" ref="ITG62" si="6608">SUM(ITG63:ITG67)</f>
        <v>0</v>
      </c>
      <c r="ITH62" s="192">
        <f t="shared" ref="ITH62" si="6609">SUM(ITH63:ITH67)</f>
        <v>0</v>
      </c>
      <c r="ITI62" s="192">
        <f t="shared" ref="ITI62" si="6610">SUM(ITI63:ITI67)</f>
        <v>0</v>
      </c>
      <c r="ITJ62" s="192">
        <f t="shared" ref="ITJ62" si="6611">SUM(ITJ63:ITJ67)</f>
        <v>0</v>
      </c>
      <c r="ITK62" s="192">
        <f t="shared" ref="ITK62" si="6612">SUM(ITK63:ITK67)</f>
        <v>0</v>
      </c>
      <c r="ITL62" s="192">
        <f t="shared" ref="ITL62" si="6613">SUM(ITL63:ITL67)</f>
        <v>0</v>
      </c>
      <c r="ITM62" s="192">
        <f t="shared" ref="ITM62" si="6614">SUM(ITM63:ITM67)</f>
        <v>0</v>
      </c>
      <c r="ITN62" s="192">
        <f t="shared" ref="ITN62" si="6615">SUM(ITN63:ITN67)</f>
        <v>0</v>
      </c>
      <c r="ITO62" s="192">
        <f t="shared" ref="ITO62" si="6616">SUM(ITO63:ITO67)</f>
        <v>0</v>
      </c>
      <c r="ITP62" s="192">
        <f t="shared" ref="ITP62" si="6617">SUM(ITP63:ITP67)</f>
        <v>0</v>
      </c>
      <c r="ITQ62" s="192">
        <f t="shared" ref="ITQ62" si="6618">SUM(ITQ63:ITQ67)</f>
        <v>0</v>
      </c>
      <c r="ITR62" s="192">
        <f t="shared" ref="ITR62" si="6619">SUM(ITR63:ITR67)</f>
        <v>0</v>
      </c>
      <c r="ITS62" s="192">
        <f t="shared" ref="ITS62" si="6620">SUM(ITS63:ITS67)</f>
        <v>0</v>
      </c>
      <c r="ITT62" s="192">
        <f t="shared" ref="ITT62" si="6621">SUM(ITT63:ITT67)</f>
        <v>0</v>
      </c>
      <c r="ITU62" s="192">
        <f t="shared" ref="ITU62" si="6622">SUM(ITU63:ITU67)</f>
        <v>0</v>
      </c>
      <c r="ITV62" s="192">
        <f t="shared" ref="ITV62" si="6623">SUM(ITV63:ITV67)</f>
        <v>0</v>
      </c>
      <c r="ITW62" s="192">
        <f t="shared" ref="ITW62" si="6624">SUM(ITW63:ITW67)</f>
        <v>0</v>
      </c>
      <c r="ITX62" s="192">
        <f t="shared" ref="ITX62" si="6625">SUM(ITX63:ITX67)</f>
        <v>0</v>
      </c>
      <c r="ITY62" s="192">
        <f t="shared" ref="ITY62" si="6626">SUM(ITY63:ITY67)</f>
        <v>0</v>
      </c>
      <c r="ITZ62" s="192">
        <f t="shared" ref="ITZ62" si="6627">SUM(ITZ63:ITZ67)</f>
        <v>0</v>
      </c>
      <c r="IUA62" s="192">
        <f t="shared" ref="IUA62" si="6628">SUM(IUA63:IUA67)</f>
        <v>0</v>
      </c>
      <c r="IUB62" s="192">
        <f t="shared" ref="IUB62" si="6629">SUM(IUB63:IUB67)</f>
        <v>0</v>
      </c>
      <c r="IUC62" s="192">
        <f t="shared" ref="IUC62" si="6630">SUM(IUC63:IUC67)</f>
        <v>0</v>
      </c>
      <c r="IUD62" s="192">
        <f t="shared" ref="IUD62" si="6631">SUM(IUD63:IUD67)</f>
        <v>0</v>
      </c>
      <c r="IUE62" s="192">
        <f t="shared" ref="IUE62" si="6632">SUM(IUE63:IUE67)</f>
        <v>0</v>
      </c>
      <c r="IUF62" s="192">
        <f t="shared" ref="IUF62" si="6633">SUM(IUF63:IUF67)</f>
        <v>0</v>
      </c>
      <c r="IUG62" s="192">
        <f t="shared" ref="IUG62" si="6634">SUM(IUG63:IUG67)</f>
        <v>0</v>
      </c>
      <c r="IUH62" s="192">
        <f t="shared" ref="IUH62" si="6635">SUM(IUH63:IUH67)</f>
        <v>0</v>
      </c>
      <c r="IUI62" s="192">
        <f t="shared" ref="IUI62" si="6636">SUM(IUI63:IUI67)</f>
        <v>0</v>
      </c>
      <c r="IUJ62" s="192">
        <f t="shared" ref="IUJ62" si="6637">SUM(IUJ63:IUJ67)</f>
        <v>0</v>
      </c>
      <c r="IUK62" s="192">
        <f t="shared" ref="IUK62" si="6638">SUM(IUK63:IUK67)</f>
        <v>0</v>
      </c>
      <c r="IUL62" s="192">
        <f t="shared" ref="IUL62" si="6639">SUM(IUL63:IUL67)</f>
        <v>0</v>
      </c>
      <c r="IUM62" s="192">
        <f t="shared" ref="IUM62" si="6640">SUM(IUM63:IUM67)</f>
        <v>0</v>
      </c>
      <c r="IUN62" s="192">
        <f t="shared" ref="IUN62" si="6641">SUM(IUN63:IUN67)</f>
        <v>0</v>
      </c>
      <c r="IUO62" s="192">
        <f t="shared" ref="IUO62" si="6642">SUM(IUO63:IUO67)</f>
        <v>0</v>
      </c>
      <c r="IUP62" s="192">
        <f t="shared" ref="IUP62" si="6643">SUM(IUP63:IUP67)</f>
        <v>0</v>
      </c>
      <c r="IUQ62" s="192">
        <f t="shared" ref="IUQ62" si="6644">SUM(IUQ63:IUQ67)</f>
        <v>0</v>
      </c>
      <c r="IUR62" s="192">
        <f t="shared" ref="IUR62" si="6645">SUM(IUR63:IUR67)</f>
        <v>0</v>
      </c>
      <c r="IUS62" s="192">
        <f t="shared" ref="IUS62" si="6646">SUM(IUS63:IUS67)</f>
        <v>0</v>
      </c>
      <c r="IUT62" s="192">
        <f t="shared" ref="IUT62" si="6647">SUM(IUT63:IUT67)</f>
        <v>0</v>
      </c>
      <c r="IUU62" s="192">
        <f t="shared" ref="IUU62" si="6648">SUM(IUU63:IUU67)</f>
        <v>0</v>
      </c>
      <c r="IUV62" s="192">
        <f t="shared" ref="IUV62" si="6649">SUM(IUV63:IUV67)</f>
        <v>0</v>
      </c>
      <c r="IUW62" s="192">
        <f t="shared" ref="IUW62" si="6650">SUM(IUW63:IUW67)</f>
        <v>0</v>
      </c>
      <c r="IUX62" s="192">
        <f t="shared" ref="IUX62" si="6651">SUM(IUX63:IUX67)</f>
        <v>0</v>
      </c>
      <c r="IUY62" s="192">
        <f t="shared" ref="IUY62" si="6652">SUM(IUY63:IUY67)</f>
        <v>0</v>
      </c>
      <c r="IUZ62" s="192">
        <f t="shared" ref="IUZ62" si="6653">SUM(IUZ63:IUZ67)</f>
        <v>0</v>
      </c>
      <c r="IVA62" s="192">
        <f t="shared" ref="IVA62" si="6654">SUM(IVA63:IVA67)</f>
        <v>0</v>
      </c>
      <c r="IVB62" s="192">
        <f t="shared" ref="IVB62" si="6655">SUM(IVB63:IVB67)</f>
        <v>0</v>
      </c>
      <c r="IVC62" s="192">
        <f t="shared" ref="IVC62" si="6656">SUM(IVC63:IVC67)</f>
        <v>0</v>
      </c>
      <c r="IVD62" s="192">
        <f t="shared" ref="IVD62" si="6657">SUM(IVD63:IVD67)</f>
        <v>0</v>
      </c>
      <c r="IVE62" s="192">
        <f t="shared" ref="IVE62" si="6658">SUM(IVE63:IVE67)</f>
        <v>0</v>
      </c>
      <c r="IVF62" s="192">
        <f t="shared" ref="IVF62" si="6659">SUM(IVF63:IVF67)</f>
        <v>0</v>
      </c>
      <c r="IVG62" s="192">
        <f t="shared" ref="IVG62" si="6660">SUM(IVG63:IVG67)</f>
        <v>0</v>
      </c>
      <c r="IVH62" s="192">
        <f t="shared" ref="IVH62" si="6661">SUM(IVH63:IVH67)</f>
        <v>0</v>
      </c>
      <c r="IVI62" s="192">
        <f t="shared" ref="IVI62" si="6662">SUM(IVI63:IVI67)</f>
        <v>0</v>
      </c>
      <c r="IVJ62" s="192">
        <f t="shared" ref="IVJ62" si="6663">SUM(IVJ63:IVJ67)</f>
        <v>0</v>
      </c>
      <c r="IVK62" s="192">
        <f t="shared" ref="IVK62" si="6664">SUM(IVK63:IVK67)</f>
        <v>0</v>
      </c>
      <c r="IVL62" s="192">
        <f t="shared" ref="IVL62" si="6665">SUM(IVL63:IVL67)</f>
        <v>0</v>
      </c>
      <c r="IVM62" s="192">
        <f t="shared" ref="IVM62" si="6666">SUM(IVM63:IVM67)</f>
        <v>0</v>
      </c>
      <c r="IVN62" s="192">
        <f t="shared" ref="IVN62" si="6667">SUM(IVN63:IVN67)</f>
        <v>0</v>
      </c>
      <c r="IVO62" s="192">
        <f t="shared" ref="IVO62" si="6668">SUM(IVO63:IVO67)</f>
        <v>0</v>
      </c>
      <c r="IVP62" s="192">
        <f t="shared" ref="IVP62" si="6669">SUM(IVP63:IVP67)</f>
        <v>0</v>
      </c>
      <c r="IVQ62" s="192">
        <f t="shared" ref="IVQ62" si="6670">SUM(IVQ63:IVQ67)</f>
        <v>0</v>
      </c>
      <c r="IVR62" s="192">
        <f t="shared" ref="IVR62" si="6671">SUM(IVR63:IVR67)</f>
        <v>0</v>
      </c>
      <c r="IVS62" s="192">
        <f t="shared" ref="IVS62" si="6672">SUM(IVS63:IVS67)</f>
        <v>0</v>
      </c>
      <c r="IVT62" s="192">
        <f t="shared" ref="IVT62" si="6673">SUM(IVT63:IVT67)</f>
        <v>0</v>
      </c>
      <c r="IVU62" s="192">
        <f t="shared" ref="IVU62" si="6674">SUM(IVU63:IVU67)</f>
        <v>0</v>
      </c>
      <c r="IVV62" s="192">
        <f t="shared" ref="IVV62" si="6675">SUM(IVV63:IVV67)</f>
        <v>0</v>
      </c>
      <c r="IVW62" s="192">
        <f t="shared" ref="IVW62" si="6676">SUM(IVW63:IVW67)</f>
        <v>0</v>
      </c>
      <c r="IVX62" s="192">
        <f t="shared" ref="IVX62" si="6677">SUM(IVX63:IVX67)</f>
        <v>0</v>
      </c>
      <c r="IVY62" s="192">
        <f t="shared" ref="IVY62" si="6678">SUM(IVY63:IVY67)</f>
        <v>0</v>
      </c>
      <c r="IVZ62" s="192">
        <f t="shared" ref="IVZ62" si="6679">SUM(IVZ63:IVZ67)</f>
        <v>0</v>
      </c>
      <c r="IWA62" s="192">
        <f t="shared" ref="IWA62" si="6680">SUM(IWA63:IWA67)</f>
        <v>0</v>
      </c>
      <c r="IWB62" s="192">
        <f t="shared" ref="IWB62" si="6681">SUM(IWB63:IWB67)</f>
        <v>0</v>
      </c>
      <c r="IWC62" s="192">
        <f t="shared" ref="IWC62" si="6682">SUM(IWC63:IWC67)</f>
        <v>0</v>
      </c>
      <c r="IWD62" s="192">
        <f t="shared" ref="IWD62" si="6683">SUM(IWD63:IWD67)</f>
        <v>0</v>
      </c>
      <c r="IWE62" s="192">
        <f t="shared" ref="IWE62" si="6684">SUM(IWE63:IWE67)</f>
        <v>0</v>
      </c>
      <c r="IWF62" s="192">
        <f t="shared" ref="IWF62" si="6685">SUM(IWF63:IWF67)</f>
        <v>0</v>
      </c>
      <c r="IWG62" s="192">
        <f t="shared" ref="IWG62" si="6686">SUM(IWG63:IWG67)</f>
        <v>0</v>
      </c>
      <c r="IWH62" s="192">
        <f t="shared" ref="IWH62" si="6687">SUM(IWH63:IWH67)</f>
        <v>0</v>
      </c>
      <c r="IWI62" s="192">
        <f t="shared" ref="IWI62" si="6688">SUM(IWI63:IWI67)</f>
        <v>0</v>
      </c>
      <c r="IWJ62" s="192">
        <f t="shared" ref="IWJ62" si="6689">SUM(IWJ63:IWJ67)</f>
        <v>0</v>
      </c>
      <c r="IWK62" s="192">
        <f t="shared" ref="IWK62" si="6690">SUM(IWK63:IWK67)</f>
        <v>0</v>
      </c>
      <c r="IWL62" s="192">
        <f t="shared" ref="IWL62" si="6691">SUM(IWL63:IWL67)</f>
        <v>0</v>
      </c>
      <c r="IWM62" s="192">
        <f t="shared" ref="IWM62" si="6692">SUM(IWM63:IWM67)</f>
        <v>0</v>
      </c>
      <c r="IWN62" s="192">
        <f t="shared" ref="IWN62" si="6693">SUM(IWN63:IWN67)</f>
        <v>0</v>
      </c>
      <c r="IWO62" s="192">
        <f t="shared" ref="IWO62" si="6694">SUM(IWO63:IWO67)</f>
        <v>0</v>
      </c>
      <c r="IWP62" s="192">
        <f t="shared" ref="IWP62" si="6695">SUM(IWP63:IWP67)</f>
        <v>0</v>
      </c>
      <c r="IWQ62" s="192">
        <f t="shared" ref="IWQ62" si="6696">SUM(IWQ63:IWQ67)</f>
        <v>0</v>
      </c>
      <c r="IWR62" s="192">
        <f t="shared" ref="IWR62" si="6697">SUM(IWR63:IWR67)</f>
        <v>0</v>
      </c>
      <c r="IWS62" s="192">
        <f t="shared" ref="IWS62" si="6698">SUM(IWS63:IWS67)</f>
        <v>0</v>
      </c>
      <c r="IWT62" s="192">
        <f t="shared" ref="IWT62" si="6699">SUM(IWT63:IWT67)</f>
        <v>0</v>
      </c>
      <c r="IWU62" s="192">
        <f t="shared" ref="IWU62" si="6700">SUM(IWU63:IWU67)</f>
        <v>0</v>
      </c>
      <c r="IWV62" s="192">
        <f t="shared" ref="IWV62" si="6701">SUM(IWV63:IWV67)</f>
        <v>0</v>
      </c>
      <c r="IWW62" s="192">
        <f t="shared" ref="IWW62" si="6702">SUM(IWW63:IWW67)</f>
        <v>0</v>
      </c>
      <c r="IWX62" s="192">
        <f t="shared" ref="IWX62" si="6703">SUM(IWX63:IWX67)</f>
        <v>0</v>
      </c>
      <c r="IWY62" s="192">
        <f t="shared" ref="IWY62" si="6704">SUM(IWY63:IWY67)</f>
        <v>0</v>
      </c>
      <c r="IWZ62" s="192">
        <f t="shared" ref="IWZ62" si="6705">SUM(IWZ63:IWZ67)</f>
        <v>0</v>
      </c>
      <c r="IXA62" s="192">
        <f t="shared" ref="IXA62" si="6706">SUM(IXA63:IXA67)</f>
        <v>0</v>
      </c>
      <c r="IXB62" s="192">
        <f t="shared" ref="IXB62" si="6707">SUM(IXB63:IXB67)</f>
        <v>0</v>
      </c>
      <c r="IXC62" s="192">
        <f t="shared" ref="IXC62" si="6708">SUM(IXC63:IXC67)</f>
        <v>0</v>
      </c>
      <c r="IXD62" s="192">
        <f t="shared" ref="IXD62" si="6709">SUM(IXD63:IXD67)</f>
        <v>0</v>
      </c>
      <c r="IXE62" s="192">
        <f t="shared" ref="IXE62" si="6710">SUM(IXE63:IXE67)</f>
        <v>0</v>
      </c>
      <c r="IXF62" s="192">
        <f t="shared" ref="IXF62" si="6711">SUM(IXF63:IXF67)</f>
        <v>0</v>
      </c>
      <c r="IXG62" s="192">
        <f t="shared" ref="IXG62" si="6712">SUM(IXG63:IXG67)</f>
        <v>0</v>
      </c>
      <c r="IXH62" s="192">
        <f t="shared" ref="IXH62" si="6713">SUM(IXH63:IXH67)</f>
        <v>0</v>
      </c>
      <c r="IXI62" s="192">
        <f t="shared" ref="IXI62" si="6714">SUM(IXI63:IXI67)</f>
        <v>0</v>
      </c>
      <c r="IXJ62" s="192">
        <f t="shared" ref="IXJ62" si="6715">SUM(IXJ63:IXJ67)</f>
        <v>0</v>
      </c>
      <c r="IXK62" s="192">
        <f t="shared" ref="IXK62" si="6716">SUM(IXK63:IXK67)</f>
        <v>0</v>
      </c>
      <c r="IXL62" s="192">
        <f t="shared" ref="IXL62" si="6717">SUM(IXL63:IXL67)</f>
        <v>0</v>
      </c>
      <c r="IXM62" s="192">
        <f t="shared" ref="IXM62" si="6718">SUM(IXM63:IXM67)</f>
        <v>0</v>
      </c>
      <c r="IXN62" s="192">
        <f t="shared" ref="IXN62" si="6719">SUM(IXN63:IXN67)</f>
        <v>0</v>
      </c>
      <c r="IXO62" s="192">
        <f t="shared" ref="IXO62" si="6720">SUM(IXO63:IXO67)</f>
        <v>0</v>
      </c>
      <c r="IXP62" s="192">
        <f t="shared" ref="IXP62" si="6721">SUM(IXP63:IXP67)</f>
        <v>0</v>
      </c>
      <c r="IXQ62" s="192">
        <f t="shared" ref="IXQ62" si="6722">SUM(IXQ63:IXQ67)</f>
        <v>0</v>
      </c>
      <c r="IXR62" s="192">
        <f t="shared" ref="IXR62" si="6723">SUM(IXR63:IXR67)</f>
        <v>0</v>
      </c>
      <c r="IXS62" s="192">
        <f t="shared" ref="IXS62" si="6724">SUM(IXS63:IXS67)</f>
        <v>0</v>
      </c>
      <c r="IXT62" s="192">
        <f t="shared" ref="IXT62" si="6725">SUM(IXT63:IXT67)</f>
        <v>0</v>
      </c>
      <c r="IXU62" s="192">
        <f t="shared" ref="IXU62" si="6726">SUM(IXU63:IXU67)</f>
        <v>0</v>
      </c>
      <c r="IXV62" s="192">
        <f t="shared" ref="IXV62" si="6727">SUM(IXV63:IXV67)</f>
        <v>0</v>
      </c>
      <c r="IXW62" s="192">
        <f t="shared" ref="IXW62" si="6728">SUM(IXW63:IXW67)</f>
        <v>0</v>
      </c>
      <c r="IXX62" s="192">
        <f t="shared" ref="IXX62" si="6729">SUM(IXX63:IXX67)</f>
        <v>0</v>
      </c>
      <c r="IXY62" s="192">
        <f t="shared" ref="IXY62" si="6730">SUM(IXY63:IXY67)</f>
        <v>0</v>
      </c>
      <c r="IXZ62" s="192">
        <f t="shared" ref="IXZ62" si="6731">SUM(IXZ63:IXZ67)</f>
        <v>0</v>
      </c>
      <c r="IYA62" s="192">
        <f t="shared" ref="IYA62" si="6732">SUM(IYA63:IYA67)</f>
        <v>0</v>
      </c>
      <c r="IYB62" s="192">
        <f t="shared" ref="IYB62" si="6733">SUM(IYB63:IYB67)</f>
        <v>0</v>
      </c>
      <c r="IYC62" s="192">
        <f t="shared" ref="IYC62" si="6734">SUM(IYC63:IYC67)</f>
        <v>0</v>
      </c>
      <c r="IYD62" s="192">
        <f t="shared" ref="IYD62" si="6735">SUM(IYD63:IYD67)</f>
        <v>0</v>
      </c>
      <c r="IYE62" s="192">
        <f t="shared" ref="IYE62" si="6736">SUM(IYE63:IYE67)</f>
        <v>0</v>
      </c>
      <c r="IYF62" s="192">
        <f t="shared" ref="IYF62" si="6737">SUM(IYF63:IYF67)</f>
        <v>0</v>
      </c>
      <c r="IYG62" s="192">
        <f t="shared" ref="IYG62" si="6738">SUM(IYG63:IYG67)</f>
        <v>0</v>
      </c>
      <c r="IYH62" s="192">
        <f t="shared" ref="IYH62" si="6739">SUM(IYH63:IYH67)</f>
        <v>0</v>
      </c>
      <c r="IYI62" s="192">
        <f t="shared" ref="IYI62" si="6740">SUM(IYI63:IYI67)</f>
        <v>0</v>
      </c>
      <c r="IYJ62" s="192">
        <f t="shared" ref="IYJ62" si="6741">SUM(IYJ63:IYJ67)</f>
        <v>0</v>
      </c>
      <c r="IYK62" s="192">
        <f t="shared" ref="IYK62" si="6742">SUM(IYK63:IYK67)</f>
        <v>0</v>
      </c>
      <c r="IYL62" s="192">
        <f t="shared" ref="IYL62" si="6743">SUM(IYL63:IYL67)</f>
        <v>0</v>
      </c>
      <c r="IYM62" s="192">
        <f t="shared" ref="IYM62" si="6744">SUM(IYM63:IYM67)</f>
        <v>0</v>
      </c>
      <c r="IYN62" s="192">
        <f t="shared" ref="IYN62" si="6745">SUM(IYN63:IYN67)</f>
        <v>0</v>
      </c>
      <c r="IYO62" s="192">
        <f t="shared" ref="IYO62" si="6746">SUM(IYO63:IYO67)</f>
        <v>0</v>
      </c>
      <c r="IYP62" s="192">
        <f t="shared" ref="IYP62" si="6747">SUM(IYP63:IYP67)</f>
        <v>0</v>
      </c>
      <c r="IYQ62" s="192">
        <f t="shared" ref="IYQ62" si="6748">SUM(IYQ63:IYQ67)</f>
        <v>0</v>
      </c>
      <c r="IYR62" s="192">
        <f t="shared" ref="IYR62" si="6749">SUM(IYR63:IYR67)</f>
        <v>0</v>
      </c>
      <c r="IYS62" s="192">
        <f t="shared" ref="IYS62" si="6750">SUM(IYS63:IYS67)</f>
        <v>0</v>
      </c>
      <c r="IYT62" s="192">
        <f t="shared" ref="IYT62" si="6751">SUM(IYT63:IYT67)</f>
        <v>0</v>
      </c>
      <c r="IYU62" s="192">
        <f t="shared" ref="IYU62" si="6752">SUM(IYU63:IYU67)</f>
        <v>0</v>
      </c>
      <c r="IYV62" s="192">
        <f t="shared" ref="IYV62" si="6753">SUM(IYV63:IYV67)</f>
        <v>0</v>
      </c>
      <c r="IYW62" s="192">
        <f t="shared" ref="IYW62" si="6754">SUM(IYW63:IYW67)</f>
        <v>0</v>
      </c>
      <c r="IYX62" s="192">
        <f t="shared" ref="IYX62" si="6755">SUM(IYX63:IYX67)</f>
        <v>0</v>
      </c>
      <c r="IYY62" s="192">
        <f t="shared" ref="IYY62" si="6756">SUM(IYY63:IYY67)</f>
        <v>0</v>
      </c>
      <c r="IYZ62" s="192">
        <f t="shared" ref="IYZ62" si="6757">SUM(IYZ63:IYZ67)</f>
        <v>0</v>
      </c>
      <c r="IZA62" s="192">
        <f t="shared" ref="IZA62" si="6758">SUM(IZA63:IZA67)</f>
        <v>0</v>
      </c>
      <c r="IZB62" s="192">
        <f t="shared" ref="IZB62" si="6759">SUM(IZB63:IZB67)</f>
        <v>0</v>
      </c>
      <c r="IZC62" s="192">
        <f t="shared" ref="IZC62" si="6760">SUM(IZC63:IZC67)</f>
        <v>0</v>
      </c>
      <c r="IZD62" s="192">
        <f t="shared" ref="IZD62" si="6761">SUM(IZD63:IZD67)</f>
        <v>0</v>
      </c>
      <c r="IZE62" s="192">
        <f t="shared" ref="IZE62" si="6762">SUM(IZE63:IZE67)</f>
        <v>0</v>
      </c>
      <c r="IZF62" s="192">
        <f t="shared" ref="IZF62" si="6763">SUM(IZF63:IZF67)</f>
        <v>0</v>
      </c>
      <c r="IZG62" s="192">
        <f t="shared" ref="IZG62" si="6764">SUM(IZG63:IZG67)</f>
        <v>0</v>
      </c>
      <c r="IZH62" s="192">
        <f t="shared" ref="IZH62" si="6765">SUM(IZH63:IZH67)</f>
        <v>0</v>
      </c>
      <c r="IZI62" s="192">
        <f t="shared" ref="IZI62" si="6766">SUM(IZI63:IZI67)</f>
        <v>0</v>
      </c>
      <c r="IZJ62" s="192">
        <f t="shared" ref="IZJ62" si="6767">SUM(IZJ63:IZJ67)</f>
        <v>0</v>
      </c>
      <c r="IZK62" s="192">
        <f t="shared" ref="IZK62" si="6768">SUM(IZK63:IZK67)</f>
        <v>0</v>
      </c>
      <c r="IZL62" s="192">
        <f t="shared" ref="IZL62" si="6769">SUM(IZL63:IZL67)</f>
        <v>0</v>
      </c>
      <c r="IZM62" s="192">
        <f t="shared" ref="IZM62" si="6770">SUM(IZM63:IZM67)</f>
        <v>0</v>
      </c>
      <c r="IZN62" s="192">
        <f t="shared" ref="IZN62" si="6771">SUM(IZN63:IZN67)</f>
        <v>0</v>
      </c>
      <c r="IZO62" s="192">
        <f t="shared" ref="IZO62" si="6772">SUM(IZO63:IZO67)</f>
        <v>0</v>
      </c>
      <c r="IZP62" s="192">
        <f t="shared" ref="IZP62" si="6773">SUM(IZP63:IZP67)</f>
        <v>0</v>
      </c>
      <c r="IZQ62" s="192">
        <f t="shared" ref="IZQ62" si="6774">SUM(IZQ63:IZQ67)</f>
        <v>0</v>
      </c>
      <c r="IZR62" s="192">
        <f t="shared" ref="IZR62" si="6775">SUM(IZR63:IZR67)</f>
        <v>0</v>
      </c>
      <c r="IZS62" s="192">
        <f t="shared" ref="IZS62" si="6776">SUM(IZS63:IZS67)</f>
        <v>0</v>
      </c>
      <c r="IZT62" s="192">
        <f t="shared" ref="IZT62" si="6777">SUM(IZT63:IZT67)</f>
        <v>0</v>
      </c>
      <c r="IZU62" s="192">
        <f t="shared" ref="IZU62" si="6778">SUM(IZU63:IZU67)</f>
        <v>0</v>
      </c>
      <c r="IZV62" s="192">
        <f t="shared" ref="IZV62" si="6779">SUM(IZV63:IZV67)</f>
        <v>0</v>
      </c>
      <c r="IZW62" s="192">
        <f t="shared" ref="IZW62" si="6780">SUM(IZW63:IZW67)</f>
        <v>0</v>
      </c>
      <c r="IZX62" s="192">
        <f t="shared" ref="IZX62" si="6781">SUM(IZX63:IZX67)</f>
        <v>0</v>
      </c>
      <c r="IZY62" s="192">
        <f t="shared" ref="IZY62" si="6782">SUM(IZY63:IZY67)</f>
        <v>0</v>
      </c>
      <c r="IZZ62" s="192">
        <f t="shared" ref="IZZ62" si="6783">SUM(IZZ63:IZZ67)</f>
        <v>0</v>
      </c>
      <c r="JAA62" s="192">
        <f t="shared" ref="JAA62" si="6784">SUM(JAA63:JAA67)</f>
        <v>0</v>
      </c>
      <c r="JAB62" s="192">
        <f t="shared" ref="JAB62" si="6785">SUM(JAB63:JAB67)</f>
        <v>0</v>
      </c>
      <c r="JAC62" s="192">
        <f t="shared" ref="JAC62" si="6786">SUM(JAC63:JAC67)</f>
        <v>0</v>
      </c>
      <c r="JAD62" s="192">
        <f t="shared" ref="JAD62" si="6787">SUM(JAD63:JAD67)</f>
        <v>0</v>
      </c>
      <c r="JAE62" s="192">
        <f t="shared" ref="JAE62" si="6788">SUM(JAE63:JAE67)</f>
        <v>0</v>
      </c>
      <c r="JAF62" s="192">
        <f t="shared" ref="JAF62" si="6789">SUM(JAF63:JAF67)</f>
        <v>0</v>
      </c>
      <c r="JAG62" s="192">
        <f t="shared" ref="JAG62" si="6790">SUM(JAG63:JAG67)</f>
        <v>0</v>
      </c>
      <c r="JAH62" s="192">
        <f t="shared" ref="JAH62" si="6791">SUM(JAH63:JAH67)</f>
        <v>0</v>
      </c>
      <c r="JAI62" s="192">
        <f t="shared" ref="JAI62" si="6792">SUM(JAI63:JAI67)</f>
        <v>0</v>
      </c>
      <c r="JAJ62" s="192">
        <f t="shared" ref="JAJ62" si="6793">SUM(JAJ63:JAJ67)</f>
        <v>0</v>
      </c>
      <c r="JAK62" s="192">
        <f t="shared" ref="JAK62" si="6794">SUM(JAK63:JAK67)</f>
        <v>0</v>
      </c>
      <c r="JAL62" s="192">
        <f t="shared" ref="JAL62" si="6795">SUM(JAL63:JAL67)</f>
        <v>0</v>
      </c>
      <c r="JAM62" s="192">
        <f t="shared" ref="JAM62" si="6796">SUM(JAM63:JAM67)</f>
        <v>0</v>
      </c>
      <c r="JAN62" s="192">
        <f t="shared" ref="JAN62" si="6797">SUM(JAN63:JAN67)</f>
        <v>0</v>
      </c>
      <c r="JAO62" s="192">
        <f t="shared" ref="JAO62" si="6798">SUM(JAO63:JAO67)</f>
        <v>0</v>
      </c>
      <c r="JAP62" s="192">
        <f t="shared" ref="JAP62" si="6799">SUM(JAP63:JAP67)</f>
        <v>0</v>
      </c>
      <c r="JAQ62" s="192">
        <f t="shared" ref="JAQ62" si="6800">SUM(JAQ63:JAQ67)</f>
        <v>0</v>
      </c>
      <c r="JAR62" s="192">
        <f t="shared" ref="JAR62" si="6801">SUM(JAR63:JAR67)</f>
        <v>0</v>
      </c>
      <c r="JAS62" s="192">
        <f t="shared" ref="JAS62" si="6802">SUM(JAS63:JAS67)</f>
        <v>0</v>
      </c>
      <c r="JAT62" s="192">
        <f t="shared" ref="JAT62" si="6803">SUM(JAT63:JAT67)</f>
        <v>0</v>
      </c>
      <c r="JAU62" s="192">
        <f t="shared" ref="JAU62" si="6804">SUM(JAU63:JAU67)</f>
        <v>0</v>
      </c>
      <c r="JAV62" s="192">
        <f t="shared" ref="JAV62" si="6805">SUM(JAV63:JAV67)</f>
        <v>0</v>
      </c>
      <c r="JAW62" s="192">
        <f t="shared" ref="JAW62" si="6806">SUM(JAW63:JAW67)</f>
        <v>0</v>
      </c>
      <c r="JAX62" s="192">
        <f t="shared" ref="JAX62" si="6807">SUM(JAX63:JAX67)</f>
        <v>0</v>
      </c>
      <c r="JAY62" s="192">
        <f t="shared" ref="JAY62" si="6808">SUM(JAY63:JAY67)</f>
        <v>0</v>
      </c>
      <c r="JAZ62" s="192">
        <f t="shared" ref="JAZ62" si="6809">SUM(JAZ63:JAZ67)</f>
        <v>0</v>
      </c>
      <c r="JBA62" s="192">
        <f t="shared" ref="JBA62" si="6810">SUM(JBA63:JBA67)</f>
        <v>0</v>
      </c>
      <c r="JBB62" s="192">
        <f t="shared" ref="JBB62" si="6811">SUM(JBB63:JBB67)</f>
        <v>0</v>
      </c>
      <c r="JBC62" s="192">
        <f t="shared" ref="JBC62" si="6812">SUM(JBC63:JBC67)</f>
        <v>0</v>
      </c>
      <c r="JBD62" s="192">
        <f t="shared" ref="JBD62" si="6813">SUM(JBD63:JBD67)</f>
        <v>0</v>
      </c>
      <c r="JBE62" s="192">
        <f t="shared" ref="JBE62" si="6814">SUM(JBE63:JBE67)</f>
        <v>0</v>
      </c>
      <c r="JBF62" s="192">
        <f t="shared" ref="JBF62" si="6815">SUM(JBF63:JBF67)</f>
        <v>0</v>
      </c>
      <c r="JBG62" s="192">
        <f t="shared" ref="JBG62" si="6816">SUM(JBG63:JBG67)</f>
        <v>0</v>
      </c>
      <c r="JBH62" s="192">
        <f t="shared" ref="JBH62" si="6817">SUM(JBH63:JBH67)</f>
        <v>0</v>
      </c>
      <c r="JBI62" s="192">
        <f t="shared" ref="JBI62" si="6818">SUM(JBI63:JBI67)</f>
        <v>0</v>
      </c>
      <c r="JBJ62" s="192">
        <f t="shared" ref="JBJ62" si="6819">SUM(JBJ63:JBJ67)</f>
        <v>0</v>
      </c>
      <c r="JBK62" s="192">
        <f t="shared" ref="JBK62" si="6820">SUM(JBK63:JBK67)</f>
        <v>0</v>
      </c>
      <c r="JBL62" s="192">
        <f t="shared" ref="JBL62" si="6821">SUM(JBL63:JBL67)</f>
        <v>0</v>
      </c>
      <c r="JBM62" s="192">
        <f t="shared" ref="JBM62" si="6822">SUM(JBM63:JBM67)</f>
        <v>0</v>
      </c>
      <c r="JBN62" s="192">
        <f t="shared" ref="JBN62" si="6823">SUM(JBN63:JBN67)</f>
        <v>0</v>
      </c>
      <c r="JBO62" s="192">
        <f t="shared" ref="JBO62" si="6824">SUM(JBO63:JBO67)</f>
        <v>0</v>
      </c>
      <c r="JBP62" s="192">
        <f t="shared" ref="JBP62" si="6825">SUM(JBP63:JBP67)</f>
        <v>0</v>
      </c>
      <c r="JBQ62" s="192">
        <f t="shared" ref="JBQ62" si="6826">SUM(JBQ63:JBQ67)</f>
        <v>0</v>
      </c>
      <c r="JBR62" s="192">
        <f t="shared" ref="JBR62" si="6827">SUM(JBR63:JBR67)</f>
        <v>0</v>
      </c>
      <c r="JBS62" s="192">
        <f t="shared" ref="JBS62" si="6828">SUM(JBS63:JBS67)</f>
        <v>0</v>
      </c>
      <c r="JBT62" s="192">
        <f t="shared" ref="JBT62" si="6829">SUM(JBT63:JBT67)</f>
        <v>0</v>
      </c>
      <c r="JBU62" s="192">
        <f t="shared" ref="JBU62" si="6830">SUM(JBU63:JBU67)</f>
        <v>0</v>
      </c>
      <c r="JBV62" s="192">
        <f t="shared" ref="JBV62" si="6831">SUM(JBV63:JBV67)</f>
        <v>0</v>
      </c>
      <c r="JBW62" s="192">
        <f t="shared" ref="JBW62" si="6832">SUM(JBW63:JBW67)</f>
        <v>0</v>
      </c>
      <c r="JBX62" s="192">
        <f t="shared" ref="JBX62" si="6833">SUM(JBX63:JBX67)</f>
        <v>0</v>
      </c>
      <c r="JBY62" s="192">
        <f t="shared" ref="JBY62" si="6834">SUM(JBY63:JBY67)</f>
        <v>0</v>
      </c>
      <c r="JBZ62" s="192">
        <f t="shared" ref="JBZ62" si="6835">SUM(JBZ63:JBZ67)</f>
        <v>0</v>
      </c>
      <c r="JCA62" s="192">
        <f t="shared" ref="JCA62" si="6836">SUM(JCA63:JCA67)</f>
        <v>0</v>
      </c>
      <c r="JCB62" s="192">
        <f t="shared" ref="JCB62" si="6837">SUM(JCB63:JCB67)</f>
        <v>0</v>
      </c>
      <c r="JCC62" s="192">
        <f t="shared" ref="JCC62" si="6838">SUM(JCC63:JCC67)</f>
        <v>0</v>
      </c>
      <c r="JCD62" s="192">
        <f t="shared" ref="JCD62" si="6839">SUM(JCD63:JCD67)</f>
        <v>0</v>
      </c>
      <c r="JCE62" s="192">
        <f t="shared" ref="JCE62" si="6840">SUM(JCE63:JCE67)</f>
        <v>0</v>
      </c>
      <c r="JCF62" s="192">
        <f t="shared" ref="JCF62" si="6841">SUM(JCF63:JCF67)</f>
        <v>0</v>
      </c>
      <c r="JCG62" s="192">
        <f t="shared" ref="JCG62" si="6842">SUM(JCG63:JCG67)</f>
        <v>0</v>
      </c>
      <c r="JCH62" s="192">
        <f t="shared" ref="JCH62" si="6843">SUM(JCH63:JCH67)</f>
        <v>0</v>
      </c>
      <c r="JCI62" s="192">
        <f t="shared" ref="JCI62" si="6844">SUM(JCI63:JCI67)</f>
        <v>0</v>
      </c>
      <c r="JCJ62" s="192">
        <f t="shared" ref="JCJ62" si="6845">SUM(JCJ63:JCJ67)</f>
        <v>0</v>
      </c>
      <c r="JCK62" s="192">
        <f t="shared" ref="JCK62" si="6846">SUM(JCK63:JCK67)</f>
        <v>0</v>
      </c>
      <c r="JCL62" s="192">
        <f t="shared" ref="JCL62" si="6847">SUM(JCL63:JCL67)</f>
        <v>0</v>
      </c>
      <c r="JCM62" s="192">
        <f t="shared" ref="JCM62" si="6848">SUM(JCM63:JCM67)</f>
        <v>0</v>
      </c>
      <c r="JCN62" s="192">
        <f t="shared" ref="JCN62" si="6849">SUM(JCN63:JCN67)</f>
        <v>0</v>
      </c>
      <c r="JCO62" s="192">
        <f t="shared" ref="JCO62" si="6850">SUM(JCO63:JCO67)</f>
        <v>0</v>
      </c>
      <c r="JCP62" s="192">
        <f t="shared" ref="JCP62" si="6851">SUM(JCP63:JCP67)</f>
        <v>0</v>
      </c>
      <c r="JCQ62" s="192">
        <f t="shared" ref="JCQ62" si="6852">SUM(JCQ63:JCQ67)</f>
        <v>0</v>
      </c>
      <c r="JCR62" s="192">
        <f t="shared" ref="JCR62" si="6853">SUM(JCR63:JCR67)</f>
        <v>0</v>
      </c>
      <c r="JCS62" s="192">
        <f t="shared" ref="JCS62" si="6854">SUM(JCS63:JCS67)</f>
        <v>0</v>
      </c>
      <c r="JCT62" s="192">
        <f t="shared" ref="JCT62" si="6855">SUM(JCT63:JCT67)</f>
        <v>0</v>
      </c>
      <c r="JCU62" s="192">
        <f t="shared" ref="JCU62" si="6856">SUM(JCU63:JCU67)</f>
        <v>0</v>
      </c>
      <c r="JCV62" s="192">
        <f t="shared" ref="JCV62" si="6857">SUM(JCV63:JCV67)</f>
        <v>0</v>
      </c>
      <c r="JCW62" s="192">
        <f t="shared" ref="JCW62" si="6858">SUM(JCW63:JCW67)</f>
        <v>0</v>
      </c>
      <c r="JCX62" s="192">
        <f t="shared" ref="JCX62" si="6859">SUM(JCX63:JCX67)</f>
        <v>0</v>
      </c>
      <c r="JCY62" s="192">
        <f t="shared" ref="JCY62" si="6860">SUM(JCY63:JCY67)</f>
        <v>0</v>
      </c>
      <c r="JCZ62" s="192">
        <f t="shared" ref="JCZ62" si="6861">SUM(JCZ63:JCZ67)</f>
        <v>0</v>
      </c>
      <c r="JDA62" s="192">
        <f t="shared" ref="JDA62" si="6862">SUM(JDA63:JDA67)</f>
        <v>0</v>
      </c>
      <c r="JDB62" s="192">
        <f t="shared" ref="JDB62" si="6863">SUM(JDB63:JDB67)</f>
        <v>0</v>
      </c>
      <c r="JDC62" s="192">
        <f t="shared" ref="JDC62" si="6864">SUM(JDC63:JDC67)</f>
        <v>0</v>
      </c>
      <c r="JDD62" s="192">
        <f t="shared" ref="JDD62" si="6865">SUM(JDD63:JDD67)</f>
        <v>0</v>
      </c>
      <c r="JDE62" s="192">
        <f t="shared" ref="JDE62" si="6866">SUM(JDE63:JDE67)</f>
        <v>0</v>
      </c>
      <c r="JDF62" s="192">
        <f t="shared" ref="JDF62" si="6867">SUM(JDF63:JDF67)</f>
        <v>0</v>
      </c>
      <c r="JDG62" s="192">
        <f t="shared" ref="JDG62" si="6868">SUM(JDG63:JDG67)</f>
        <v>0</v>
      </c>
      <c r="JDH62" s="192">
        <f t="shared" ref="JDH62" si="6869">SUM(JDH63:JDH67)</f>
        <v>0</v>
      </c>
      <c r="JDI62" s="192">
        <f t="shared" ref="JDI62" si="6870">SUM(JDI63:JDI67)</f>
        <v>0</v>
      </c>
      <c r="JDJ62" s="192">
        <f t="shared" ref="JDJ62" si="6871">SUM(JDJ63:JDJ67)</f>
        <v>0</v>
      </c>
      <c r="JDK62" s="192">
        <f t="shared" ref="JDK62" si="6872">SUM(JDK63:JDK67)</f>
        <v>0</v>
      </c>
      <c r="JDL62" s="192">
        <f t="shared" ref="JDL62" si="6873">SUM(JDL63:JDL67)</f>
        <v>0</v>
      </c>
      <c r="JDM62" s="192">
        <f t="shared" ref="JDM62" si="6874">SUM(JDM63:JDM67)</f>
        <v>0</v>
      </c>
      <c r="JDN62" s="192">
        <f t="shared" ref="JDN62" si="6875">SUM(JDN63:JDN67)</f>
        <v>0</v>
      </c>
      <c r="JDO62" s="192">
        <f t="shared" ref="JDO62" si="6876">SUM(JDO63:JDO67)</f>
        <v>0</v>
      </c>
      <c r="JDP62" s="192">
        <f t="shared" ref="JDP62" si="6877">SUM(JDP63:JDP67)</f>
        <v>0</v>
      </c>
      <c r="JDQ62" s="192">
        <f t="shared" ref="JDQ62" si="6878">SUM(JDQ63:JDQ67)</f>
        <v>0</v>
      </c>
      <c r="JDR62" s="192">
        <f t="shared" ref="JDR62" si="6879">SUM(JDR63:JDR67)</f>
        <v>0</v>
      </c>
      <c r="JDS62" s="192">
        <f t="shared" ref="JDS62" si="6880">SUM(JDS63:JDS67)</f>
        <v>0</v>
      </c>
      <c r="JDT62" s="192">
        <f t="shared" ref="JDT62" si="6881">SUM(JDT63:JDT67)</f>
        <v>0</v>
      </c>
      <c r="JDU62" s="192">
        <f t="shared" ref="JDU62" si="6882">SUM(JDU63:JDU67)</f>
        <v>0</v>
      </c>
      <c r="JDV62" s="192">
        <f t="shared" ref="JDV62" si="6883">SUM(JDV63:JDV67)</f>
        <v>0</v>
      </c>
      <c r="JDW62" s="192">
        <f t="shared" ref="JDW62" si="6884">SUM(JDW63:JDW67)</f>
        <v>0</v>
      </c>
      <c r="JDX62" s="192">
        <f t="shared" ref="JDX62" si="6885">SUM(JDX63:JDX67)</f>
        <v>0</v>
      </c>
      <c r="JDY62" s="192">
        <f t="shared" ref="JDY62" si="6886">SUM(JDY63:JDY67)</f>
        <v>0</v>
      </c>
      <c r="JDZ62" s="192">
        <f t="shared" ref="JDZ62" si="6887">SUM(JDZ63:JDZ67)</f>
        <v>0</v>
      </c>
      <c r="JEA62" s="192">
        <f t="shared" ref="JEA62" si="6888">SUM(JEA63:JEA67)</f>
        <v>0</v>
      </c>
      <c r="JEB62" s="192">
        <f t="shared" ref="JEB62" si="6889">SUM(JEB63:JEB67)</f>
        <v>0</v>
      </c>
      <c r="JEC62" s="192">
        <f t="shared" ref="JEC62" si="6890">SUM(JEC63:JEC67)</f>
        <v>0</v>
      </c>
      <c r="JED62" s="192">
        <f t="shared" ref="JED62" si="6891">SUM(JED63:JED67)</f>
        <v>0</v>
      </c>
      <c r="JEE62" s="192">
        <f t="shared" ref="JEE62" si="6892">SUM(JEE63:JEE67)</f>
        <v>0</v>
      </c>
      <c r="JEF62" s="192">
        <f t="shared" ref="JEF62" si="6893">SUM(JEF63:JEF67)</f>
        <v>0</v>
      </c>
      <c r="JEG62" s="192">
        <f t="shared" ref="JEG62" si="6894">SUM(JEG63:JEG67)</f>
        <v>0</v>
      </c>
      <c r="JEH62" s="192">
        <f t="shared" ref="JEH62" si="6895">SUM(JEH63:JEH67)</f>
        <v>0</v>
      </c>
      <c r="JEI62" s="192">
        <f t="shared" ref="JEI62" si="6896">SUM(JEI63:JEI67)</f>
        <v>0</v>
      </c>
      <c r="JEJ62" s="192">
        <f t="shared" ref="JEJ62" si="6897">SUM(JEJ63:JEJ67)</f>
        <v>0</v>
      </c>
      <c r="JEK62" s="192">
        <f t="shared" ref="JEK62" si="6898">SUM(JEK63:JEK67)</f>
        <v>0</v>
      </c>
      <c r="JEL62" s="192">
        <f t="shared" ref="JEL62" si="6899">SUM(JEL63:JEL67)</f>
        <v>0</v>
      </c>
      <c r="JEM62" s="192">
        <f t="shared" ref="JEM62" si="6900">SUM(JEM63:JEM67)</f>
        <v>0</v>
      </c>
      <c r="JEN62" s="192">
        <f t="shared" ref="JEN62" si="6901">SUM(JEN63:JEN67)</f>
        <v>0</v>
      </c>
      <c r="JEO62" s="192">
        <f t="shared" ref="JEO62" si="6902">SUM(JEO63:JEO67)</f>
        <v>0</v>
      </c>
      <c r="JEP62" s="192">
        <f t="shared" ref="JEP62" si="6903">SUM(JEP63:JEP67)</f>
        <v>0</v>
      </c>
      <c r="JEQ62" s="192">
        <f t="shared" ref="JEQ62" si="6904">SUM(JEQ63:JEQ67)</f>
        <v>0</v>
      </c>
      <c r="JER62" s="192">
        <f t="shared" ref="JER62" si="6905">SUM(JER63:JER67)</f>
        <v>0</v>
      </c>
      <c r="JES62" s="192">
        <f t="shared" ref="JES62" si="6906">SUM(JES63:JES67)</f>
        <v>0</v>
      </c>
      <c r="JET62" s="192">
        <f t="shared" ref="JET62" si="6907">SUM(JET63:JET67)</f>
        <v>0</v>
      </c>
      <c r="JEU62" s="192">
        <f t="shared" ref="JEU62" si="6908">SUM(JEU63:JEU67)</f>
        <v>0</v>
      </c>
      <c r="JEV62" s="192">
        <f t="shared" ref="JEV62" si="6909">SUM(JEV63:JEV67)</f>
        <v>0</v>
      </c>
      <c r="JEW62" s="192">
        <f t="shared" ref="JEW62" si="6910">SUM(JEW63:JEW67)</f>
        <v>0</v>
      </c>
      <c r="JEX62" s="192">
        <f t="shared" ref="JEX62" si="6911">SUM(JEX63:JEX67)</f>
        <v>0</v>
      </c>
      <c r="JEY62" s="192">
        <f t="shared" ref="JEY62" si="6912">SUM(JEY63:JEY67)</f>
        <v>0</v>
      </c>
      <c r="JEZ62" s="192">
        <f t="shared" ref="JEZ62" si="6913">SUM(JEZ63:JEZ67)</f>
        <v>0</v>
      </c>
      <c r="JFA62" s="192">
        <f t="shared" ref="JFA62" si="6914">SUM(JFA63:JFA67)</f>
        <v>0</v>
      </c>
      <c r="JFB62" s="192">
        <f t="shared" ref="JFB62" si="6915">SUM(JFB63:JFB67)</f>
        <v>0</v>
      </c>
      <c r="JFC62" s="192">
        <f t="shared" ref="JFC62" si="6916">SUM(JFC63:JFC67)</f>
        <v>0</v>
      </c>
      <c r="JFD62" s="192">
        <f t="shared" ref="JFD62" si="6917">SUM(JFD63:JFD67)</f>
        <v>0</v>
      </c>
      <c r="JFE62" s="192">
        <f t="shared" ref="JFE62" si="6918">SUM(JFE63:JFE67)</f>
        <v>0</v>
      </c>
      <c r="JFF62" s="192">
        <f t="shared" ref="JFF62" si="6919">SUM(JFF63:JFF67)</f>
        <v>0</v>
      </c>
      <c r="JFG62" s="192">
        <f t="shared" ref="JFG62" si="6920">SUM(JFG63:JFG67)</f>
        <v>0</v>
      </c>
      <c r="JFH62" s="192">
        <f t="shared" ref="JFH62" si="6921">SUM(JFH63:JFH67)</f>
        <v>0</v>
      </c>
      <c r="JFI62" s="192">
        <f t="shared" ref="JFI62" si="6922">SUM(JFI63:JFI67)</f>
        <v>0</v>
      </c>
      <c r="JFJ62" s="192">
        <f t="shared" ref="JFJ62" si="6923">SUM(JFJ63:JFJ67)</f>
        <v>0</v>
      </c>
      <c r="JFK62" s="192">
        <f t="shared" ref="JFK62" si="6924">SUM(JFK63:JFK67)</f>
        <v>0</v>
      </c>
      <c r="JFL62" s="192">
        <f t="shared" ref="JFL62" si="6925">SUM(JFL63:JFL67)</f>
        <v>0</v>
      </c>
      <c r="JFM62" s="192">
        <f t="shared" ref="JFM62" si="6926">SUM(JFM63:JFM67)</f>
        <v>0</v>
      </c>
      <c r="JFN62" s="192">
        <f t="shared" ref="JFN62" si="6927">SUM(JFN63:JFN67)</f>
        <v>0</v>
      </c>
      <c r="JFO62" s="192">
        <f t="shared" ref="JFO62" si="6928">SUM(JFO63:JFO67)</f>
        <v>0</v>
      </c>
      <c r="JFP62" s="192">
        <f t="shared" ref="JFP62" si="6929">SUM(JFP63:JFP67)</f>
        <v>0</v>
      </c>
      <c r="JFQ62" s="192">
        <f t="shared" ref="JFQ62" si="6930">SUM(JFQ63:JFQ67)</f>
        <v>0</v>
      </c>
      <c r="JFR62" s="192">
        <f t="shared" ref="JFR62" si="6931">SUM(JFR63:JFR67)</f>
        <v>0</v>
      </c>
      <c r="JFS62" s="192">
        <f t="shared" ref="JFS62" si="6932">SUM(JFS63:JFS67)</f>
        <v>0</v>
      </c>
      <c r="JFT62" s="192">
        <f t="shared" ref="JFT62" si="6933">SUM(JFT63:JFT67)</f>
        <v>0</v>
      </c>
      <c r="JFU62" s="192">
        <f t="shared" ref="JFU62" si="6934">SUM(JFU63:JFU67)</f>
        <v>0</v>
      </c>
      <c r="JFV62" s="192">
        <f t="shared" ref="JFV62" si="6935">SUM(JFV63:JFV67)</f>
        <v>0</v>
      </c>
      <c r="JFW62" s="192">
        <f t="shared" ref="JFW62" si="6936">SUM(JFW63:JFW67)</f>
        <v>0</v>
      </c>
      <c r="JFX62" s="192">
        <f t="shared" ref="JFX62" si="6937">SUM(JFX63:JFX67)</f>
        <v>0</v>
      </c>
      <c r="JFY62" s="192">
        <f t="shared" ref="JFY62" si="6938">SUM(JFY63:JFY67)</f>
        <v>0</v>
      </c>
      <c r="JFZ62" s="192">
        <f t="shared" ref="JFZ62" si="6939">SUM(JFZ63:JFZ67)</f>
        <v>0</v>
      </c>
      <c r="JGA62" s="192">
        <f t="shared" ref="JGA62" si="6940">SUM(JGA63:JGA67)</f>
        <v>0</v>
      </c>
      <c r="JGB62" s="192">
        <f t="shared" ref="JGB62" si="6941">SUM(JGB63:JGB67)</f>
        <v>0</v>
      </c>
      <c r="JGC62" s="192">
        <f t="shared" ref="JGC62" si="6942">SUM(JGC63:JGC67)</f>
        <v>0</v>
      </c>
      <c r="JGD62" s="192">
        <f t="shared" ref="JGD62" si="6943">SUM(JGD63:JGD67)</f>
        <v>0</v>
      </c>
      <c r="JGE62" s="192">
        <f t="shared" ref="JGE62" si="6944">SUM(JGE63:JGE67)</f>
        <v>0</v>
      </c>
      <c r="JGF62" s="192">
        <f t="shared" ref="JGF62" si="6945">SUM(JGF63:JGF67)</f>
        <v>0</v>
      </c>
      <c r="JGG62" s="192">
        <f t="shared" ref="JGG62" si="6946">SUM(JGG63:JGG67)</f>
        <v>0</v>
      </c>
      <c r="JGH62" s="192">
        <f t="shared" ref="JGH62" si="6947">SUM(JGH63:JGH67)</f>
        <v>0</v>
      </c>
      <c r="JGI62" s="192">
        <f t="shared" ref="JGI62" si="6948">SUM(JGI63:JGI67)</f>
        <v>0</v>
      </c>
      <c r="JGJ62" s="192">
        <f t="shared" ref="JGJ62" si="6949">SUM(JGJ63:JGJ67)</f>
        <v>0</v>
      </c>
      <c r="JGK62" s="192">
        <f t="shared" ref="JGK62" si="6950">SUM(JGK63:JGK67)</f>
        <v>0</v>
      </c>
      <c r="JGL62" s="192">
        <f t="shared" ref="JGL62" si="6951">SUM(JGL63:JGL67)</f>
        <v>0</v>
      </c>
      <c r="JGM62" s="192">
        <f t="shared" ref="JGM62" si="6952">SUM(JGM63:JGM67)</f>
        <v>0</v>
      </c>
      <c r="JGN62" s="192">
        <f t="shared" ref="JGN62" si="6953">SUM(JGN63:JGN67)</f>
        <v>0</v>
      </c>
      <c r="JGO62" s="192">
        <f t="shared" ref="JGO62" si="6954">SUM(JGO63:JGO67)</f>
        <v>0</v>
      </c>
      <c r="JGP62" s="192">
        <f t="shared" ref="JGP62" si="6955">SUM(JGP63:JGP67)</f>
        <v>0</v>
      </c>
      <c r="JGQ62" s="192">
        <f t="shared" ref="JGQ62" si="6956">SUM(JGQ63:JGQ67)</f>
        <v>0</v>
      </c>
      <c r="JGR62" s="192">
        <f t="shared" ref="JGR62" si="6957">SUM(JGR63:JGR67)</f>
        <v>0</v>
      </c>
      <c r="JGS62" s="192">
        <f t="shared" ref="JGS62" si="6958">SUM(JGS63:JGS67)</f>
        <v>0</v>
      </c>
      <c r="JGT62" s="192">
        <f t="shared" ref="JGT62" si="6959">SUM(JGT63:JGT67)</f>
        <v>0</v>
      </c>
      <c r="JGU62" s="192">
        <f t="shared" ref="JGU62" si="6960">SUM(JGU63:JGU67)</f>
        <v>0</v>
      </c>
      <c r="JGV62" s="192">
        <f t="shared" ref="JGV62" si="6961">SUM(JGV63:JGV67)</f>
        <v>0</v>
      </c>
      <c r="JGW62" s="192">
        <f t="shared" ref="JGW62" si="6962">SUM(JGW63:JGW67)</f>
        <v>0</v>
      </c>
      <c r="JGX62" s="192">
        <f t="shared" ref="JGX62" si="6963">SUM(JGX63:JGX67)</f>
        <v>0</v>
      </c>
      <c r="JGY62" s="192">
        <f t="shared" ref="JGY62" si="6964">SUM(JGY63:JGY67)</f>
        <v>0</v>
      </c>
      <c r="JGZ62" s="192">
        <f t="shared" ref="JGZ62" si="6965">SUM(JGZ63:JGZ67)</f>
        <v>0</v>
      </c>
      <c r="JHA62" s="192">
        <f t="shared" ref="JHA62" si="6966">SUM(JHA63:JHA67)</f>
        <v>0</v>
      </c>
      <c r="JHB62" s="192">
        <f t="shared" ref="JHB62" si="6967">SUM(JHB63:JHB67)</f>
        <v>0</v>
      </c>
      <c r="JHC62" s="192">
        <f t="shared" ref="JHC62" si="6968">SUM(JHC63:JHC67)</f>
        <v>0</v>
      </c>
      <c r="JHD62" s="192">
        <f t="shared" ref="JHD62" si="6969">SUM(JHD63:JHD67)</f>
        <v>0</v>
      </c>
      <c r="JHE62" s="192">
        <f t="shared" ref="JHE62" si="6970">SUM(JHE63:JHE67)</f>
        <v>0</v>
      </c>
      <c r="JHF62" s="192">
        <f t="shared" ref="JHF62" si="6971">SUM(JHF63:JHF67)</f>
        <v>0</v>
      </c>
      <c r="JHG62" s="192">
        <f t="shared" ref="JHG62" si="6972">SUM(JHG63:JHG67)</f>
        <v>0</v>
      </c>
      <c r="JHH62" s="192">
        <f t="shared" ref="JHH62" si="6973">SUM(JHH63:JHH67)</f>
        <v>0</v>
      </c>
      <c r="JHI62" s="192">
        <f t="shared" ref="JHI62" si="6974">SUM(JHI63:JHI67)</f>
        <v>0</v>
      </c>
      <c r="JHJ62" s="192">
        <f t="shared" ref="JHJ62" si="6975">SUM(JHJ63:JHJ67)</f>
        <v>0</v>
      </c>
      <c r="JHK62" s="192">
        <f t="shared" ref="JHK62" si="6976">SUM(JHK63:JHK67)</f>
        <v>0</v>
      </c>
      <c r="JHL62" s="192">
        <f t="shared" ref="JHL62" si="6977">SUM(JHL63:JHL67)</f>
        <v>0</v>
      </c>
      <c r="JHM62" s="192">
        <f t="shared" ref="JHM62" si="6978">SUM(JHM63:JHM67)</f>
        <v>0</v>
      </c>
      <c r="JHN62" s="192">
        <f t="shared" ref="JHN62" si="6979">SUM(JHN63:JHN67)</f>
        <v>0</v>
      </c>
      <c r="JHO62" s="192">
        <f t="shared" ref="JHO62" si="6980">SUM(JHO63:JHO67)</f>
        <v>0</v>
      </c>
      <c r="JHP62" s="192">
        <f t="shared" ref="JHP62" si="6981">SUM(JHP63:JHP67)</f>
        <v>0</v>
      </c>
      <c r="JHQ62" s="192">
        <f t="shared" ref="JHQ62" si="6982">SUM(JHQ63:JHQ67)</f>
        <v>0</v>
      </c>
      <c r="JHR62" s="192">
        <f t="shared" ref="JHR62" si="6983">SUM(JHR63:JHR67)</f>
        <v>0</v>
      </c>
      <c r="JHS62" s="192">
        <f t="shared" ref="JHS62" si="6984">SUM(JHS63:JHS67)</f>
        <v>0</v>
      </c>
      <c r="JHT62" s="192">
        <f t="shared" ref="JHT62" si="6985">SUM(JHT63:JHT67)</f>
        <v>0</v>
      </c>
      <c r="JHU62" s="192">
        <f t="shared" ref="JHU62" si="6986">SUM(JHU63:JHU67)</f>
        <v>0</v>
      </c>
      <c r="JHV62" s="192">
        <f t="shared" ref="JHV62" si="6987">SUM(JHV63:JHV67)</f>
        <v>0</v>
      </c>
      <c r="JHW62" s="192">
        <f t="shared" ref="JHW62" si="6988">SUM(JHW63:JHW67)</f>
        <v>0</v>
      </c>
      <c r="JHX62" s="192">
        <f t="shared" ref="JHX62" si="6989">SUM(JHX63:JHX67)</f>
        <v>0</v>
      </c>
      <c r="JHY62" s="192">
        <f t="shared" ref="JHY62" si="6990">SUM(JHY63:JHY67)</f>
        <v>0</v>
      </c>
      <c r="JHZ62" s="192">
        <f t="shared" ref="JHZ62" si="6991">SUM(JHZ63:JHZ67)</f>
        <v>0</v>
      </c>
      <c r="JIA62" s="192">
        <f t="shared" ref="JIA62" si="6992">SUM(JIA63:JIA67)</f>
        <v>0</v>
      </c>
      <c r="JIB62" s="192">
        <f t="shared" ref="JIB62" si="6993">SUM(JIB63:JIB67)</f>
        <v>0</v>
      </c>
      <c r="JIC62" s="192">
        <f t="shared" ref="JIC62" si="6994">SUM(JIC63:JIC67)</f>
        <v>0</v>
      </c>
      <c r="JID62" s="192">
        <f t="shared" ref="JID62" si="6995">SUM(JID63:JID67)</f>
        <v>0</v>
      </c>
      <c r="JIE62" s="192">
        <f t="shared" ref="JIE62" si="6996">SUM(JIE63:JIE67)</f>
        <v>0</v>
      </c>
      <c r="JIF62" s="192">
        <f t="shared" ref="JIF62" si="6997">SUM(JIF63:JIF67)</f>
        <v>0</v>
      </c>
      <c r="JIG62" s="192">
        <f t="shared" ref="JIG62" si="6998">SUM(JIG63:JIG67)</f>
        <v>0</v>
      </c>
      <c r="JIH62" s="192">
        <f t="shared" ref="JIH62" si="6999">SUM(JIH63:JIH67)</f>
        <v>0</v>
      </c>
      <c r="JII62" s="192">
        <f t="shared" ref="JII62" si="7000">SUM(JII63:JII67)</f>
        <v>0</v>
      </c>
      <c r="JIJ62" s="192">
        <f t="shared" ref="JIJ62" si="7001">SUM(JIJ63:JIJ67)</f>
        <v>0</v>
      </c>
      <c r="JIK62" s="192">
        <f t="shared" ref="JIK62" si="7002">SUM(JIK63:JIK67)</f>
        <v>0</v>
      </c>
      <c r="JIL62" s="192">
        <f t="shared" ref="JIL62" si="7003">SUM(JIL63:JIL67)</f>
        <v>0</v>
      </c>
      <c r="JIM62" s="192">
        <f t="shared" ref="JIM62" si="7004">SUM(JIM63:JIM67)</f>
        <v>0</v>
      </c>
      <c r="JIN62" s="192">
        <f t="shared" ref="JIN62" si="7005">SUM(JIN63:JIN67)</f>
        <v>0</v>
      </c>
      <c r="JIO62" s="192">
        <f t="shared" ref="JIO62" si="7006">SUM(JIO63:JIO67)</f>
        <v>0</v>
      </c>
      <c r="JIP62" s="192">
        <f t="shared" ref="JIP62" si="7007">SUM(JIP63:JIP67)</f>
        <v>0</v>
      </c>
      <c r="JIQ62" s="192">
        <f t="shared" ref="JIQ62" si="7008">SUM(JIQ63:JIQ67)</f>
        <v>0</v>
      </c>
      <c r="JIR62" s="192">
        <f t="shared" ref="JIR62" si="7009">SUM(JIR63:JIR67)</f>
        <v>0</v>
      </c>
      <c r="JIS62" s="192">
        <f t="shared" ref="JIS62" si="7010">SUM(JIS63:JIS67)</f>
        <v>0</v>
      </c>
      <c r="JIT62" s="192">
        <f t="shared" ref="JIT62" si="7011">SUM(JIT63:JIT67)</f>
        <v>0</v>
      </c>
      <c r="JIU62" s="192">
        <f t="shared" ref="JIU62" si="7012">SUM(JIU63:JIU67)</f>
        <v>0</v>
      </c>
      <c r="JIV62" s="192">
        <f t="shared" ref="JIV62" si="7013">SUM(JIV63:JIV67)</f>
        <v>0</v>
      </c>
      <c r="JIW62" s="192">
        <f t="shared" ref="JIW62" si="7014">SUM(JIW63:JIW67)</f>
        <v>0</v>
      </c>
      <c r="JIX62" s="192">
        <f t="shared" ref="JIX62" si="7015">SUM(JIX63:JIX67)</f>
        <v>0</v>
      </c>
      <c r="JIY62" s="192">
        <f t="shared" ref="JIY62" si="7016">SUM(JIY63:JIY67)</f>
        <v>0</v>
      </c>
      <c r="JIZ62" s="192">
        <f t="shared" ref="JIZ62" si="7017">SUM(JIZ63:JIZ67)</f>
        <v>0</v>
      </c>
      <c r="JJA62" s="192">
        <f t="shared" ref="JJA62" si="7018">SUM(JJA63:JJA67)</f>
        <v>0</v>
      </c>
      <c r="JJB62" s="192">
        <f t="shared" ref="JJB62" si="7019">SUM(JJB63:JJB67)</f>
        <v>0</v>
      </c>
      <c r="JJC62" s="192">
        <f t="shared" ref="JJC62" si="7020">SUM(JJC63:JJC67)</f>
        <v>0</v>
      </c>
      <c r="JJD62" s="192">
        <f t="shared" ref="JJD62" si="7021">SUM(JJD63:JJD67)</f>
        <v>0</v>
      </c>
      <c r="JJE62" s="192">
        <f t="shared" ref="JJE62" si="7022">SUM(JJE63:JJE67)</f>
        <v>0</v>
      </c>
      <c r="JJF62" s="192">
        <f t="shared" ref="JJF62" si="7023">SUM(JJF63:JJF67)</f>
        <v>0</v>
      </c>
      <c r="JJG62" s="192">
        <f t="shared" ref="JJG62" si="7024">SUM(JJG63:JJG67)</f>
        <v>0</v>
      </c>
      <c r="JJH62" s="192">
        <f t="shared" ref="JJH62" si="7025">SUM(JJH63:JJH67)</f>
        <v>0</v>
      </c>
      <c r="JJI62" s="192">
        <f t="shared" ref="JJI62" si="7026">SUM(JJI63:JJI67)</f>
        <v>0</v>
      </c>
      <c r="JJJ62" s="192">
        <f t="shared" ref="JJJ62" si="7027">SUM(JJJ63:JJJ67)</f>
        <v>0</v>
      </c>
      <c r="JJK62" s="192">
        <f t="shared" ref="JJK62" si="7028">SUM(JJK63:JJK67)</f>
        <v>0</v>
      </c>
      <c r="JJL62" s="192">
        <f t="shared" ref="JJL62" si="7029">SUM(JJL63:JJL67)</f>
        <v>0</v>
      </c>
      <c r="JJM62" s="192">
        <f t="shared" ref="JJM62" si="7030">SUM(JJM63:JJM67)</f>
        <v>0</v>
      </c>
      <c r="JJN62" s="192">
        <f t="shared" ref="JJN62" si="7031">SUM(JJN63:JJN67)</f>
        <v>0</v>
      </c>
      <c r="JJO62" s="192">
        <f t="shared" ref="JJO62" si="7032">SUM(JJO63:JJO67)</f>
        <v>0</v>
      </c>
      <c r="JJP62" s="192">
        <f t="shared" ref="JJP62" si="7033">SUM(JJP63:JJP67)</f>
        <v>0</v>
      </c>
      <c r="JJQ62" s="192">
        <f t="shared" ref="JJQ62" si="7034">SUM(JJQ63:JJQ67)</f>
        <v>0</v>
      </c>
      <c r="JJR62" s="192">
        <f t="shared" ref="JJR62" si="7035">SUM(JJR63:JJR67)</f>
        <v>0</v>
      </c>
      <c r="JJS62" s="192">
        <f t="shared" ref="JJS62" si="7036">SUM(JJS63:JJS67)</f>
        <v>0</v>
      </c>
      <c r="JJT62" s="192">
        <f t="shared" ref="JJT62" si="7037">SUM(JJT63:JJT67)</f>
        <v>0</v>
      </c>
      <c r="JJU62" s="192">
        <f t="shared" ref="JJU62" si="7038">SUM(JJU63:JJU67)</f>
        <v>0</v>
      </c>
      <c r="JJV62" s="192">
        <f t="shared" ref="JJV62" si="7039">SUM(JJV63:JJV67)</f>
        <v>0</v>
      </c>
      <c r="JJW62" s="192">
        <f t="shared" ref="JJW62" si="7040">SUM(JJW63:JJW67)</f>
        <v>0</v>
      </c>
      <c r="JJX62" s="192">
        <f t="shared" ref="JJX62" si="7041">SUM(JJX63:JJX67)</f>
        <v>0</v>
      </c>
      <c r="JJY62" s="192">
        <f t="shared" ref="JJY62" si="7042">SUM(JJY63:JJY67)</f>
        <v>0</v>
      </c>
      <c r="JJZ62" s="192">
        <f t="shared" ref="JJZ62" si="7043">SUM(JJZ63:JJZ67)</f>
        <v>0</v>
      </c>
      <c r="JKA62" s="192">
        <f t="shared" ref="JKA62" si="7044">SUM(JKA63:JKA67)</f>
        <v>0</v>
      </c>
      <c r="JKB62" s="192">
        <f t="shared" ref="JKB62" si="7045">SUM(JKB63:JKB67)</f>
        <v>0</v>
      </c>
      <c r="JKC62" s="192">
        <f t="shared" ref="JKC62" si="7046">SUM(JKC63:JKC67)</f>
        <v>0</v>
      </c>
      <c r="JKD62" s="192">
        <f t="shared" ref="JKD62" si="7047">SUM(JKD63:JKD67)</f>
        <v>0</v>
      </c>
      <c r="JKE62" s="192">
        <f t="shared" ref="JKE62" si="7048">SUM(JKE63:JKE67)</f>
        <v>0</v>
      </c>
      <c r="JKF62" s="192">
        <f t="shared" ref="JKF62" si="7049">SUM(JKF63:JKF67)</f>
        <v>0</v>
      </c>
      <c r="JKG62" s="192">
        <f t="shared" ref="JKG62" si="7050">SUM(JKG63:JKG67)</f>
        <v>0</v>
      </c>
      <c r="JKH62" s="192">
        <f t="shared" ref="JKH62" si="7051">SUM(JKH63:JKH67)</f>
        <v>0</v>
      </c>
      <c r="JKI62" s="192">
        <f t="shared" ref="JKI62" si="7052">SUM(JKI63:JKI67)</f>
        <v>0</v>
      </c>
      <c r="JKJ62" s="192">
        <f t="shared" ref="JKJ62" si="7053">SUM(JKJ63:JKJ67)</f>
        <v>0</v>
      </c>
      <c r="JKK62" s="192">
        <f t="shared" ref="JKK62" si="7054">SUM(JKK63:JKK67)</f>
        <v>0</v>
      </c>
      <c r="JKL62" s="192">
        <f t="shared" ref="JKL62" si="7055">SUM(JKL63:JKL67)</f>
        <v>0</v>
      </c>
      <c r="JKM62" s="192">
        <f t="shared" ref="JKM62" si="7056">SUM(JKM63:JKM67)</f>
        <v>0</v>
      </c>
      <c r="JKN62" s="192">
        <f t="shared" ref="JKN62" si="7057">SUM(JKN63:JKN67)</f>
        <v>0</v>
      </c>
      <c r="JKO62" s="192">
        <f t="shared" ref="JKO62" si="7058">SUM(JKO63:JKO67)</f>
        <v>0</v>
      </c>
      <c r="JKP62" s="192">
        <f t="shared" ref="JKP62" si="7059">SUM(JKP63:JKP67)</f>
        <v>0</v>
      </c>
      <c r="JKQ62" s="192">
        <f t="shared" ref="JKQ62" si="7060">SUM(JKQ63:JKQ67)</f>
        <v>0</v>
      </c>
      <c r="JKR62" s="192">
        <f t="shared" ref="JKR62" si="7061">SUM(JKR63:JKR67)</f>
        <v>0</v>
      </c>
      <c r="JKS62" s="192">
        <f t="shared" ref="JKS62" si="7062">SUM(JKS63:JKS67)</f>
        <v>0</v>
      </c>
      <c r="JKT62" s="192">
        <f t="shared" ref="JKT62" si="7063">SUM(JKT63:JKT67)</f>
        <v>0</v>
      </c>
      <c r="JKU62" s="192">
        <f t="shared" ref="JKU62" si="7064">SUM(JKU63:JKU67)</f>
        <v>0</v>
      </c>
      <c r="JKV62" s="192">
        <f t="shared" ref="JKV62" si="7065">SUM(JKV63:JKV67)</f>
        <v>0</v>
      </c>
      <c r="JKW62" s="192">
        <f t="shared" ref="JKW62" si="7066">SUM(JKW63:JKW67)</f>
        <v>0</v>
      </c>
      <c r="JKX62" s="192">
        <f t="shared" ref="JKX62" si="7067">SUM(JKX63:JKX67)</f>
        <v>0</v>
      </c>
      <c r="JKY62" s="192">
        <f t="shared" ref="JKY62" si="7068">SUM(JKY63:JKY67)</f>
        <v>0</v>
      </c>
      <c r="JKZ62" s="192">
        <f t="shared" ref="JKZ62" si="7069">SUM(JKZ63:JKZ67)</f>
        <v>0</v>
      </c>
      <c r="JLA62" s="192">
        <f t="shared" ref="JLA62" si="7070">SUM(JLA63:JLA67)</f>
        <v>0</v>
      </c>
      <c r="JLB62" s="192">
        <f t="shared" ref="JLB62" si="7071">SUM(JLB63:JLB67)</f>
        <v>0</v>
      </c>
      <c r="JLC62" s="192">
        <f t="shared" ref="JLC62" si="7072">SUM(JLC63:JLC67)</f>
        <v>0</v>
      </c>
      <c r="JLD62" s="192">
        <f t="shared" ref="JLD62" si="7073">SUM(JLD63:JLD67)</f>
        <v>0</v>
      </c>
      <c r="JLE62" s="192">
        <f t="shared" ref="JLE62" si="7074">SUM(JLE63:JLE67)</f>
        <v>0</v>
      </c>
      <c r="JLF62" s="192">
        <f t="shared" ref="JLF62" si="7075">SUM(JLF63:JLF67)</f>
        <v>0</v>
      </c>
      <c r="JLG62" s="192">
        <f t="shared" ref="JLG62" si="7076">SUM(JLG63:JLG67)</f>
        <v>0</v>
      </c>
      <c r="JLH62" s="192">
        <f t="shared" ref="JLH62" si="7077">SUM(JLH63:JLH67)</f>
        <v>0</v>
      </c>
      <c r="JLI62" s="192">
        <f t="shared" ref="JLI62" si="7078">SUM(JLI63:JLI67)</f>
        <v>0</v>
      </c>
      <c r="JLJ62" s="192">
        <f t="shared" ref="JLJ62" si="7079">SUM(JLJ63:JLJ67)</f>
        <v>0</v>
      </c>
      <c r="JLK62" s="192">
        <f t="shared" ref="JLK62" si="7080">SUM(JLK63:JLK67)</f>
        <v>0</v>
      </c>
      <c r="JLL62" s="192">
        <f t="shared" ref="JLL62" si="7081">SUM(JLL63:JLL67)</f>
        <v>0</v>
      </c>
      <c r="JLM62" s="192">
        <f t="shared" ref="JLM62" si="7082">SUM(JLM63:JLM67)</f>
        <v>0</v>
      </c>
      <c r="JLN62" s="192">
        <f t="shared" ref="JLN62" si="7083">SUM(JLN63:JLN67)</f>
        <v>0</v>
      </c>
      <c r="JLO62" s="192">
        <f t="shared" ref="JLO62" si="7084">SUM(JLO63:JLO67)</f>
        <v>0</v>
      </c>
      <c r="JLP62" s="192">
        <f t="shared" ref="JLP62" si="7085">SUM(JLP63:JLP67)</f>
        <v>0</v>
      </c>
      <c r="JLQ62" s="192">
        <f t="shared" ref="JLQ62" si="7086">SUM(JLQ63:JLQ67)</f>
        <v>0</v>
      </c>
      <c r="JLR62" s="192">
        <f t="shared" ref="JLR62" si="7087">SUM(JLR63:JLR67)</f>
        <v>0</v>
      </c>
      <c r="JLS62" s="192">
        <f t="shared" ref="JLS62" si="7088">SUM(JLS63:JLS67)</f>
        <v>0</v>
      </c>
      <c r="JLT62" s="192">
        <f t="shared" ref="JLT62" si="7089">SUM(JLT63:JLT67)</f>
        <v>0</v>
      </c>
      <c r="JLU62" s="192">
        <f t="shared" ref="JLU62" si="7090">SUM(JLU63:JLU67)</f>
        <v>0</v>
      </c>
      <c r="JLV62" s="192">
        <f t="shared" ref="JLV62" si="7091">SUM(JLV63:JLV67)</f>
        <v>0</v>
      </c>
      <c r="JLW62" s="192">
        <f t="shared" ref="JLW62" si="7092">SUM(JLW63:JLW67)</f>
        <v>0</v>
      </c>
      <c r="JLX62" s="192">
        <f t="shared" ref="JLX62" si="7093">SUM(JLX63:JLX67)</f>
        <v>0</v>
      </c>
      <c r="JLY62" s="192">
        <f t="shared" ref="JLY62" si="7094">SUM(JLY63:JLY67)</f>
        <v>0</v>
      </c>
      <c r="JLZ62" s="192">
        <f t="shared" ref="JLZ62" si="7095">SUM(JLZ63:JLZ67)</f>
        <v>0</v>
      </c>
      <c r="JMA62" s="192">
        <f t="shared" ref="JMA62" si="7096">SUM(JMA63:JMA67)</f>
        <v>0</v>
      </c>
      <c r="JMB62" s="192">
        <f t="shared" ref="JMB62" si="7097">SUM(JMB63:JMB67)</f>
        <v>0</v>
      </c>
      <c r="JMC62" s="192">
        <f t="shared" ref="JMC62" si="7098">SUM(JMC63:JMC67)</f>
        <v>0</v>
      </c>
      <c r="JMD62" s="192">
        <f t="shared" ref="JMD62" si="7099">SUM(JMD63:JMD67)</f>
        <v>0</v>
      </c>
      <c r="JME62" s="192">
        <f t="shared" ref="JME62" si="7100">SUM(JME63:JME67)</f>
        <v>0</v>
      </c>
      <c r="JMF62" s="192">
        <f t="shared" ref="JMF62" si="7101">SUM(JMF63:JMF67)</f>
        <v>0</v>
      </c>
      <c r="JMG62" s="192">
        <f t="shared" ref="JMG62" si="7102">SUM(JMG63:JMG67)</f>
        <v>0</v>
      </c>
      <c r="JMH62" s="192">
        <f t="shared" ref="JMH62" si="7103">SUM(JMH63:JMH67)</f>
        <v>0</v>
      </c>
      <c r="JMI62" s="192">
        <f t="shared" ref="JMI62" si="7104">SUM(JMI63:JMI67)</f>
        <v>0</v>
      </c>
      <c r="JMJ62" s="192">
        <f t="shared" ref="JMJ62" si="7105">SUM(JMJ63:JMJ67)</f>
        <v>0</v>
      </c>
      <c r="JMK62" s="192">
        <f t="shared" ref="JMK62" si="7106">SUM(JMK63:JMK67)</f>
        <v>0</v>
      </c>
      <c r="JML62" s="192">
        <f t="shared" ref="JML62" si="7107">SUM(JML63:JML67)</f>
        <v>0</v>
      </c>
      <c r="JMM62" s="192">
        <f t="shared" ref="JMM62" si="7108">SUM(JMM63:JMM67)</f>
        <v>0</v>
      </c>
      <c r="JMN62" s="192">
        <f t="shared" ref="JMN62" si="7109">SUM(JMN63:JMN67)</f>
        <v>0</v>
      </c>
      <c r="JMO62" s="192">
        <f t="shared" ref="JMO62" si="7110">SUM(JMO63:JMO67)</f>
        <v>0</v>
      </c>
      <c r="JMP62" s="192">
        <f t="shared" ref="JMP62" si="7111">SUM(JMP63:JMP67)</f>
        <v>0</v>
      </c>
      <c r="JMQ62" s="192">
        <f t="shared" ref="JMQ62" si="7112">SUM(JMQ63:JMQ67)</f>
        <v>0</v>
      </c>
      <c r="JMR62" s="192">
        <f t="shared" ref="JMR62" si="7113">SUM(JMR63:JMR67)</f>
        <v>0</v>
      </c>
      <c r="JMS62" s="192">
        <f t="shared" ref="JMS62" si="7114">SUM(JMS63:JMS67)</f>
        <v>0</v>
      </c>
      <c r="JMT62" s="192">
        <f t="shared" ref="JMT62" si="7115">SUM(JMT63:JMT67)</f>
        <v>0</v>
      </c>
      <c r="JMU62" s="192">
        <f t="shared" ref="JMU62" si="7116">SUM(JMU63:JMU67)</f>
        <v>0</v>
      </c>
      <c r="JMV62" s="192">
        <f t="shared" ref="JMV62" si="7117">SUM(JMV63:JMV67)</f>
        <v>0</v>
      </c>
      <c r="JMW62" s="192">
        <f t="shared" ref="JMW62" si="7118">SUM(JMW63:JMW67)</f>
        <v>0</v>
      </c>
      <c r="JMX62" s="192">
        <f t="shared" ref="JMX62" si="7119">SUM(JMX63:JMX67)</f>
        <v>0</v>
      </c>
      <c r="JMY62" s="192">
        <f t="shared" ref="JMY62" si="7120">SUM(JMY63:JMY67)</f>
        <v>0</v>
      </c>
      <c r="JMZ62" s="192">
        <f t="shared" ref="JMZ62" si="7121">SUM(JMZ63:JMZ67)</f>
        <v>0</v>
      </c>
      <c r="JNA62" s="192">
        <f t="shared" ref="JNA62" si="7122">SUM(JNA63:JNA67)</f>
        <v>0</v>
      </c>
      <c r="JNB62" s="192">
        <f t="shared" ref="JNB62" si="7123">SUM(JNB63:JNB67)</f>
        <v>0</v>
      </c>
      <c r="JNC62" s="192">
        <f t="shared" ref="JNC62" si="7124">SUM(JNC63:JNC67)</f>
        <v>0</v>
      </c>
      <c r="JND62" s="192">
        <f t="shared" ref="JND62" si="7125">SUM(JND63:JND67)</f>
        <v>0</v>
      </c>
      <c r="JNE62" s="192">
        <f t="shared" ref="JNE62" si="7126">SUM(JNE63:JNE67)</f>
        <v>0</v>
      </c>
      <c r="JNF62" s="192">
        <f t="shared" ref="JNF62" si="7127">SUM(JNF63:JNF67)</f>
        <v>0</v>
      </c>
      <c r="JNG62" s="192">
        <f t="shared" ref="JNG62" si="7128">SUM(JNG63:JNG67)</f>
        <v>0</v>
      </c>
      <c r="JNH62" s="192">
        <f t="shared" ref="JNH62" si="7129">SUM(JNH63:JNH67)</f>
        <v>0</v>
      </c>
      <c r="JNI62" s="192">
        <f t="shared" ref="JNI62" si="7130">SUM(JNI63:JNI67)</f>
        <v>0</v>
      </c>
      <c r="JNJ62" s="192">
        <f t="shared" ref="JNJ62" si="7131">SUM(JNJ63:JNJ67)</f>
        <v>0</v>
      </c>
      <c r="JNK62" s="192">
        <f t="shared" ref="JNK62" si="7132">SUM(JNK63:JNK67)</f>
        <v>0</v>
      </c>
      <c r="JNL62" s="192">
        <f t="shared" ref="JNL62" si="7133">SUM(JNL63:JNL67)</f>
        <v>0</v>
      </c>
      <c r="JNM62" s="192">
        <f t="shared" ref="JNM62" si="7134">SUM(JNM63:JNM67)</f>
        <v>0</v>
      </c>
      <c r="JNN62" s="192">
        <f t="shared" ref="JNN62" si="7135">SUM(JNN63:JNN67)</f>
        <v>0</v>
      </c>
      <c r="JNO62" s="192">
        <f t="shared" ref="JNO62" si="7136">SUM(JNO63:JNO67)</f>
        <v>0</v>
      </c>
      <c r="JNP62" s="192">
        <f t="shared" ref="JNP62" si="7137">SUM(JNP63:JNP67)</f>
        <v>0</v>
      </c>
      <c r="JNQ62" s="192">
        <f t="shared" ref="JNQ62" si="7138">SUM(JNQ63:JNQ67)</f>
        <v>0</v>
      </c>
      <c r="JNR62" s="192">
        <f t="shared" ref="JNR62" si="7139">SUM(JNR63:JNR67)</f>
        <v>0</v>
      </c>
      <c r="JNS62" s="192">
        <f t="shared" ref="JNS62" si="7140">SUM(JNS63:JNS67)</f>
        <v>0</v>
      </c>
      <c r="JNT62" s="192">
        <f t="shared" ref="JNT62" si="7141">SUM(JNT63:JNT67)</f>
        <v>0</v>
      </c>
      <c r="JNU62" s="192">
        <f t="shared" ref="JNU62" si="7142">SUM(JNU63:JNU67)</f>
        <v>0</v>
      </c>
      <c r="JNV62" s="192">
        <f t="shared" ref="JNV62" si="7143">SUM(JNV63:JNV67)</f>
        <v>0</v>
      </c>
      <c r="JNW62" s="192">
        <f t="shared" ref="JNW62" si="7144">SUM(JNW63:JNW67)</f>
        <v>0</v>
      </c>
      <c r="JNX62" s="192">
        <f t="shared" ref="JNX62" si="7145">SUM(JNX63:JNX67)</f>
        <v>0</v>
      </c>
      <c r="JNY62" s="192">
        <f t="shared" ref="JNY62" si="7146">SUM(JNY63:JNY67)</f>
        <v>0</v>
      </c>
      <c r="JNZ62" s="192">
        <f t="shared" ref="JNZ62" si="7147">SUM(JNZ63:JNZ67)</f>
        <v>0</v>
      </c>
      <c r="JOA62" s="192">
        <f t="shared" ref="JOA62" si="7148">SUM(JOA63:JOA67)</f>
        <v>0</v>
      </c>
      <c r="JOB62" s="192">
        <f t="shared" ref="JOB62" si="7149">SUM(JOB63:JOB67)</f>
        <v>0</v>
      </c>
      <c r="JOC62" s="192">
        <f t="shared" ref="JOC62" si="7150">SUM(JOC63:JOC67)</f>
        <v>0</v>
      </c>
      <c r="JOD62" s="192">
        <f t="shared" ref="JOD62" si="7151">SUM(JOD63:JOD67)</f>
        <v>0</v>
      </c>
      <c r="JOE62" s="192">
        <f t="shared" ref="JOE62" si="7152">SUM(JOE63:JOE67)</f>
        <v>0</v>
      </c>
      <c r="JOF62" s="192">
        <f t="shared" ref="JOF62" si="7153">SUM(JOF63:JOF67)</f>
        <v>0</v>
      </c>
      <c r="JOG62" s="192">
        <f t="shared" ref="JOG62" si="7154">SUM(JOG63:JOG67)</f>
        <v>0</v>
      </c>
      <c r="JOH62" s="192">
        <f t="shared" ref="JOH62" si="7155">SUM(JOH63:JOH67)</f>
        <v>0</v>
      </c>
      <c r="JOI62" s="192">
        <f t="shared" ref="JOI62" si="7156">SUM(JOI63:JOI67)</f>
        <v>0</v>
      </c>
      <c r="JOJ62" s="192">
        <f t="shared" ref="JOJ62" si="7157">SUM(JOJ63:JOJ67)</f>
        <v>0</v>
      </c>
      <c r="JOK62" s="192">
        <f t="shared" ref="JOK62" si="7158">SUM(JOK63:JOK67)</f>
        <v>0</v>
      </c>
      <c r="JOL62" s="192">
        <f t="shared" ref="JOL62" si="7159">SUM(JOL63:JOL67)</f>
        <v>0</v>
      </c>
      <c r="JOM62" s="192">
        <f t="shared" ref="JOM62" si="7160">SUM(JOM63:JOM67)</f>
        <v>0</v>
      </c>
      <c r="JON62" s="192">
        <f t="shared" ref="JON62" si="7161">SUM(JON63:JON67)</f>
        <v>0</v>
      </c>
      <c r="JOO62" s="192">
        <f t="shared" ref="JOO62" si="7162">SUM(JOO63:JOO67)</f>
        <v>0</v>
      </c>
      <c r="JOP62" s="192">
        <f t="shared" ref="JOP62" si="7163">SUM(JOP63:JOP67)</f>
        <v>0</v>
      </c>
      <c r="JOQ62" s="192">
        <f t="shared" ref="JOQ62" si="7164">SUM(JOQ63:JOQ67)</f>
        <v>0</v>
      </c>
      <c r="JOR62" s="192">
        <f t="shared" ref="JOR62" si="7165">SUM(JOR63:JOR67)</f>
        <v>0</v>
      </c>
      <c r="JOS62" s="192">
        <f t="shared" ref="JOS62" si="7166">SUM(JOS63:JOS67)</f>
        <v>0</v>
      </c>
      <c r="JOT62" s="192">
        <f t="shared" ref="JOT62" si="7167">SUM(JOT63:JOT67)</f>
        <v>0</v>
      </c>
      <c r="JOU62" s="192">
        <f t="shared" ref="JOU62" si="7168">SUM(JOU63:JOU67)</f>
        <v>0</v>
      </c>
      <c r="JOV62" s="192">
        <f t="shared" ref="JOV62" si="7169">SUM(JOV63:JOV67)</f>
        <v>0</v>
      </c>
      <c r="JOW62" s="192">
        <f t="shared" ref="JOW62" si="7170">SUM(JOW63:JOW67)</f>
        <v>0</v>
      </c>
      <c r="JOX62" s="192">
        <f t="shared" ref="JOX62" si="7171">SUM(JOX63:JOX67)</f>
        <v>0</v>
      </c>
      <c r="JOY62" s="192">
        <f t="shared" ref="JOY62" si="7172">SUM(JOY63:JOY67)</f>
        <v>0</v>
      </c>
      <c r="JOZ62" s="192">
        <f t="shared" ref="JOZ62" si="7173">SUM(JOZ63:JOZ67)</f>
        <v>0</v>
      </c>
      <c r="JPA62" s="192">
        <f t="shared" ref="JPA62" si="7174">SUM(JPA63:JPA67)</f>
        <v>0</v>
      </c>
      <c r="JPB62" s="192">
        <f t="shared" ref="JPB62" si="7175">SUM(JPB63:JPB67)</f>
        <v>0</v>
      </c>
      <c r="JPC62" s="192">
        <f t="shared" ref="JPC62" si="7176">SUM(JPC63:JPC67)</f>
        <v>0</v>
      </c>
      <c r="JPD62" s="192">
        <f t="shared" ref="JPD62" si="7177">SUM(JPD63:JPD67)</f>
        <v>0</v>
      </c>
      <c r="JPE62" s="192">
        <f t="shared" ref="JPE62" si="7178">SUM(JPE63:JPE67)</f>
        <v>0</v>
      </c>
      <c r="JPF62" s="192">
        <f t="shared" ref="JPF62" si="7179">SUM(JPF63:JPF67)</f>
        <v>0</v>
      </c>
      <c r="JPG62" s="192">
        <f t="shared" ref="JPG62" si="7180">SUM(JPG63:JPG67)</f>
        <v>0</v>
      </c>
      <c r="JPH62" s="192">
        <f t="shared" ref="JPH62" si="7181">SUM(JPH63:JPH67)</f>
        <v>0</v>
      </c>
      <c r="JPI62" s="192">
        <f t="shared" ref="JPI62" si="7182">SUM(JPI63:JPI67)</f>
        <v>0</v>
      </c>
      <c r="JPJ62" s="192">
        <f t="shared" ref="JPJ62" si="7183">SUM(JPJ63:JPJ67)</f>
        <v>0</v>
      </c>
      <c r="JPK62" s="192">
        <f t="shared" ref="JPK62" si="7184">SUM(JPK63:JPK67)</f>
        <v>0</v>
      </c>
      <c r="JPL62" s="192">
        <f t="shared" ref="JPL62" si="7185">SUM(JPL63:JPL67)</f>
        <v>0</v>
      </c>
      <c r="JPM62" s="192">
        <f t="shared" ref="JPM62" si="7186">SUM(JPM63:JPM67)</f>
        <v>0</v>
      </c>
      <c r="JPN62" s="192">
        <f t="shared" ref="JPN62" si="7187">SUM(JPN63:JPN67)</f>
        <v>0</v>
      </c>
      <c r="JPO62" s="192">
        <f t="shared" ref="JPO62" si="7188">SUM(JPO63:JPO67)</f>
        <v>0</v>
      </c>
      <c r="JPP62" s="192">
        <f t="shared" ref="JPP62" si="7189">SUM(JPP63:JPP67)</f>
        <v>0</v>
      </c>
      <c r="JPQ62" s="192">
        <f t="shared" ref="JPQ62" si="7190">SUM(JPQ63:JPQ67)</f>
        <v>0</v>
      </c>
      <c r="JPR62" s="192">
        <f t="shared" ref="JPR62" si="7191">SUM(JPR63:JPR67)</f>
        <v>0</v>
      </c>
      <c r="JPS62" s="192">
        <f t="shared" ref="JPS62" si="7192">SUM(JPS63:JPS67)</f>
        <v>0</v>
      </c>
      <c r="JPT62" s="192">
        <f t="shared" ref="JPT62" si="7193">SUM(JPT63:JPT67)</f>
        <v>0</v>
      </c>
      <c r="JPU62" s="192">
        <f t="shared" ref="JPU62" si="7194">SUM(JPU63:JPU67)</f>
        <v>0</v>
      </c>
      <c r="JPV62" s="192">
        <f t="shared" ref="JPV62" si="7195">SUM(JPV63:JPV67)</f>
        <v>0</v>
      </c>
      <c r="JPW62" s="192">
        <f t="shared" ref="JPW62" si="7196">SUM(JPW63:JPW67)</f>
        <v>0</v>
      </c>
      <c r="JPX62" s="192">
        <f t="shared" ref="JPX62" si="7197">SUM(JPX63:JPX67)</f>
        <v>0</v>
      </c>
      <c r="JPY62" s="192">
        <f t="shared" ref="JPY62" si="7198">SUM(JPY63:JPY67)</f>
        <v>0</v>
      </c>
      <c r="JPZ62" s="192">
        <f t="shared" ref="JPZ62" si="7199">SUM(JPZ63:JPZ67)</f>
        <v>0</v>
      </c>
      <c r="JQA62" s="192">
        <f t="shared" ref="JQA62" si="7200">SUM(JQA63:JQA67)</f>
        <v>0</v>
      </c>
      <c r="JQB62" s="192">
        <f t="shared" ref="JQB62" si="7201">SUM(JQB63:JQB67)</f>
        <v>0</v>
      </c>
      <c r="JQC62" s="192">
        <f t="shared" ref="JQC62" si="7202">SUM(JQC63:JQC67)</f>
        <v>0</v>
      </c>
      <c r="JQD62" s="192">
        <f t="shared" ref="JQD62" si="7203">SUM(JQD63:JQD67)</f>
        <v>0</v>
      </c>
      <c r="JQE62" s="192">
        <f t="shared" ref="JQE62" si="7204">SUM(JQE63:JQE67)</f>
        <v>0</v>
      </c>
      <c r="JQF62" s="192">
        <f t="shared" ref="JQF62" si="7205">SUM(JQF63:JQF67)</f>
        <v>0</v>
      </c>
      <c r="JQG62" s="192">
        <f t="shared" ref="JQG62" si="7206">SUM(JQG63:JQG67)</f>
        <v>0</v>
      </c>
      <c r="JQH62" s="192">
        <f t="shared" ref="JQH62" si="7207">SUM(JQH63:JQH67)</f>
        <v>0</v>
      </c>
      <c r="JQI62" s="192">
        <f t="shared" ref="JQI62" si="7208">SUM(JQI63:JQI67)</f>
        <v>0</v>
      </c>
      <c r="JQJ62" s="192">
        <f t="shared" ref="JQJ62" si="7209">SUM(JQJ63:JQJ67)</f>
        <v>0</v>
      </c>
      <c r="JQK62" s="192">
        <f t="shared" ref="JQK62" si="7210">SUM(JQK63:JQK67)</f>
        <v>0</v>
      </c>
      <c r="JQL62" s="192">
        <f t="shared" ref="JQL62" si="7211">SUM(JQL63:JQL67)</f>
        <v>0</v>
      </c>
      <c r="JQM62" s="192">
        <f t="shared" ref="JQM62" si="7212">SUM(JQM63:JQM67)</f>
        <v>0</v>
      </c>
      <c r="JQN62" s="192">
        <f t="shared" ref="JQN62" si="7213">SUM(JQN63:JQN67)</f>
        <v>0</v>
      </c>
      <c r="JQO62" s="192">
        <f t="shared" ref="JQO62" si="7214">SUM(JQO63:JQO67)</f>
        <v>0</v>
      </c>
      <c r="JQP62" s="192">
        <f t="shared" ref="JQP62" si="7215">SUM(JQP63:JQP67)</f>
        <v>0</v>
      </c>
      <c r="JQQ62" s="192">
        <f t="shared" ref="JQQ62" si="7216">SUM(JQQ63:JQQ67)</f>
        <v>0</v>
      </c>
      <c r="JQR62" s="192">
        <f t="shared" ref="JQR62" si="7217">SUM(JQR63:JQR67)</f>
        <v>0</v>
      </c>
      <c r="JQS62" s="192">
        <f t="shared" ref="JQS62" si="7218">SUM(JQS63:JQS67)</f>
        <v>0</v>
      </c>
      <c r="JQT62" s="192">
        <f t="shared" ref="JQT62" si="7219">SUM(JQT63:JQT67)</f>
        <v>0</v>
      </c>
      <c r="JQU62" s="192">
        <f t="shared" ref="JQU62" si="7220">SUM(JQU63:JQU67)</f>
        <v>0</v>
      </c>
      <c r="JQV62" s="192">
        <f t="shared" ref="JQV62" si="7221">SUM(JQV63:JQV67)</f>
        <v>0</v>
      </c>
      <c r="JQW62" s="192">
        <f t="shared" ref="JQW62" si="7222">SUM(JQW63:JQW67)</f>
        <v>0</v>
      </c>
      <c r="JQX62" s="192">
        <f t="shared" ref="JQX62" si="7223">SUM(JQX63:JQX67)</f>
        <v>0</v>
      </c>
      <c r="JQY62" s="192">
        <f t="shared" ref="JQY62" si="7224">SUM(JQY63:JQY67)</f>
        <v>0</v>
      </c>
      <c r="JQZ62" s="192">
        <f t="shared" ref="JQZ62" si="7225">SUM(JQZ63:JQZ67)</f>
        <v>0</v>
      </c>
      <c r="JRA62" s="192">
        <f t="shared" ref="JRA62" si="7226">SUM(JRA63:JRA67)</f>
        <v>0</v>
      </c>
      <c r="JRB62" s="192">
        <f t="shared" ref="JRB62" si="7227">SUM(JRB63:JRB67)</f>
        <v>0</v>
      </c>
      <c r="JRC62" s="192">
        <f t="shared" ref="JRC62" si="7228">SUM(JRC63:JRC67)</f>
        <v>0</v>
      </c>
      <c r="JRD62" s="192">
        <f t="shared" ref="JRD62" si="7229">SUM(JRD63:JRD67)</f>
        <v>0</v>
      </c>
      <c r="JRE62" s="192">
        <f t="shared" ref="JRE62" si="7230">SUM(JRE63:JRE67)</f>
        <v>0</v>
      </c>
      <c r="JRF62" s="192">
        <f t="shared" ref="JRF62" si="7231">SUM(JRF63:JRF67)</f>
        <v>0</v>
      </c>
      <c r="JRG62" s="192">
        <f t="shared" ref="JRG62" si="7232">SUM(JRG63:JRG67)</f>
        <v>0</v>
      </c>
      <c r="JRH62" s="192">
        <f t="shared" ref="JRH62" si="7233">SUM(JRH63:JRH67)</f>
        <v>0</v>
      </c>
      <c r="JRI62" s="192">
        <f t="shared" ref="JRI62" si="7234">SUM(JRI63:JRI67)</f>
        <v>0</v>
      </c>
      <c r="JRJ62" s="192">
        <f t="shared" ref="JRJ62" si="7235">SUM(JRJ63:JRJ67)</f>
        <v>0</v>
      </c>
      <c r="JRK62" s="192">
        <f t="shared" ref="JRK62" si="7236">SUM(JRK63:JRK67)</f>
        <v>0</v>
      </c>
      <c r="JRL62" s="192">
        <f t="shared" ref="JRL62" si="7237">SUM(JRL63:JRL67)</f>
        <v>0</v>
      </c>
      <c r="JRM62" s="192">
        <f t="shared" ref="JRM62" si="7238">SUM(JRM63:JRM67)</f>
        <v>0</v>
      </c>
      <c r="JRN62" s="192">
        <f t="shared" ref="JRN62" si="7239">SUM(JRN63:JRN67)</f>
        <v>0</v>
      </c>
      <c r="JRO62" s="192">
        <f t="shared" ref="JRO62" si="7240">SUM(JRO63:JRO67)</f>
        <v>0</v>
      </c>
      <c r="JRP62" s="192">
        <f t="shared" ref="JRP62" si="7241">SUM(JRP63:JRP67)</f>
        <v>0</v>
      </c>
      <c r="JRQ62" s="192">
        <f t="shared" ref="JRQ62" si="7242">SUM(JRQ63:JRQ67)</f>
        <v>0</v>
      </c>
      <c r="JRR62" s="192">
        <f t="shared" ref="JRR62" si="7243">SUM(JRR63:JRR67)</f>
        <v>0</v>
      </c>
      <c r="JRS62" s="192">
        <f t="shared" ref="JRS62" si="7244">SUM(JRS63:JRS67)</f>
        <v>0</v>
      </c>
      <c r="JRT62" s="192">
        <f t="shared" ref="JRT62" si="7245">SUM(JRT63:JRT67)</f>
        <v>0</v>
      </c>
      <c r="JRU62" s="192">
        <f t="shared" ref="JRU62" si="7246">SUM(JRU63:JRU67)</f>
        <v>0</v>
      </c>
      <c r="JRV62" s="192">
        <f t="shared" ref="JRV62" si="7247">SUM(JRV63:JRV67)</f>
        <v>0</v>
      </c>
      <c r="JRW62" s="192">
        <f t="shared" ref="JRW62" si="7248">SUM(JRW63:JRW67)</f>
        <v>0</v>
      </c>
      <c r="JRX62" s="192">
        <f t="shared" ref="JRX62" si="7249">SUM(JRX63:JRX67)</f>
        <v>0</v>
      </c>
      <c r="JRY62" s="192">
        <f t="shared" ref="JRY62" si="7250">SUM(JRY63:JRY67)</f>
        <v>0</v>
      </c>
      <c r="JRZ62" s="192">
        <f t="shared" ref="JRZ62" si="7251">SUM(JRZ63:JRZ67)</f>
        <v>0</v>
      </c>
      <c r="JSA62" s="192">
        <f t="shared" ref="JSA62" si="7252">SUM(JSA63:JSA67)</f>
        <v>0</v>
      </c>
      <c r="JSB62" s="192">
        <f t="shared" ref="JSB62" si="7253">SUM(JSB63:JSB67)</f>
        <v>0</v>
      </c>
      <c r="JSC62" s="192">
        <f t="shared" ref="JSC62" si="7254">SUM(JSC63:JSC67)</f>
        <v>0</v>
      </c>
      <c r="JSD62" s="192">
        <f t="shared" ref="JSD62" si="7255">SUM(JSD63:JSD67)</f>
        <v>0</v>
      </c>
      <c r="JSE62" s="192">
        <f t="shared" ref="JSE62" si="7256">SUM(JSE63:JSE67)</f>
        <v>0</v>
      </c>
      <c r="JSF62" s="192">
        <f t="shared" ref="JSF62" si="7257">SUM(JSF63:JSF67)</f>
        <v>0</v>
      </c>
      <c r="JSG62" s="192">
        <f t="shared" ref="JSG62" si="7258">SUM(JSG63:JSG67)</f>
        <v>0</v>
      </c>
      <c r="JSH62" s="192">
        <f t="shared" ref="JSH62" si="7259">SUM(JSH63:JSH67)</f>
        <v>0</v>
      </c>
      <c r="JSI62" s="192">
        <f t="shared" ref="JSI62" si="7260">SUM(JSI63:JSI67)</f>
        <v>0</v>
      </c>
      <c r="JSJ62" s="192">
        <f t="shared" ref="JSJ62" si="7261">SUM(JSJ63:JSJ67)</f>
        <v>0</v>
      </c>
      <c r="JSK62" s="192">
        <f t="shared" ref="JSK62" si="7262">SUM(JSK63:JSK67)</f>
        <v>0</v>
      </c>
      <c r="JSL62" s="192">
        <f t="shared" ref="JSL62" si="7263">SUM(JSL63:JSL67)</f>
        <v>0</v>
      </c>
      <c r="JSM62" s="192">
        <f t="shared" ref="JSM62" si="7264">SUM(JSM63:JSM67)</f>
        <v>0</v>
      </c>
      <c r="JSN62" s="192">
        <f t="shared" ref="JSN62" si="7265">SUM(JSN63:JSN67)</f>
        <v>0</v>
      </c>
      <c r="JSO62" s="192">
        <f t="shared" ref="JSO62" si="7266">SUM(JSO63:JSO67)</f>
        <v>0</v>
      </c>
      <c r="JSP62" s="192">
        <f t="shared" ref="JSP62" si="7267">SUM(JSP63:JSP67)</f>
        <v>0</v>
      </c>
      <c r="JSQ62" s="192">
        <f t="shared" ref="JSQ62" si="7268">SUM(JSQ63:JSQ67)</f>
        <v>0</v>
      </c>
      <c r="JSR62" s="192">
        <f t="shared" ref="JSR62" si="7269">SUM(JSR63:JSR67)</f>
        <v>0</v>
      </c>
      <c r="JSS62" s="192">
        <f t="shared" ref="JSS62" si="7270">SUM(JSS63:JSS67)</f>
        <v>0</v>
      </c>
      <c r="JST62" s="192">
        <f t="shared" ref="JST62" si="7271">SUM(JST63:JST67)</f>
        <v>0</v>
      </c>
      <c r="JSU62" s="192">
        <f t="shared" ref="JSU62" si="7272">SUM(JSU63:JSU67)</f>
        <v>0</v>
      </c>
      <c r="JSV62" s="192">
        <f t="shared" ref="JSV62" si="7273">SUM(JSV63:JSV67)</f>
        <v>0</v>
      </c>
      <c r="JSW62" s="192">
        <f t="shared" ref="JSW62" si="7274">SUM(JSW63:JSW67)</f>
        <v>0</v>
      </c>
      <c r="JSX62" s="192">
        <f t="shared" ref="JSX62" si="7275">SUM(JSX63:JSX67)</f>
        <v>0</v>
      </c>
      <c r="JSY62" s="192">
        <f t="shared" ref="JSY62" si="7276">SUM(JSY63:JSY67)</f>
        <v>0</v>
      </c>
      <c r="JSZ62" s="192">
        <f t="shared" ref="JSZ62" si="7277">SUM(JSZ63:JSZ67)</f>
        <v>0</v>
      </c>
      <c r="JTA62" s="192">
        <f t="shared" ref="JTA62" si="7278">SUM(JTA63:JTA67)</f>
        <v>0</v>
      </c>
      <c r="JTB62" s="192">
        <f t="shared" ref="JTB62" si="7279">SUM(JTB63:JTB67)</f>
        <v>0</v>
      </c>
      <c r="JTC62" s="192">
        <f t="shared" ref="JTC62" si="7280">SUM(JTC63:JTC67)</f>
        <v>0</v>
      </c>
      <c r="JTD62" s="192">
        <f t="shared" ref="JTD62" si="7281">SUM(JTD63:JTD67)</f>
        <v>0</v>
      </c>
      <c r="JTE62" s="192">
        <f t="shared" ref="JTE62" si="7282">SUM(JTE63:JTE67)</f>
        <v>0</v>
      </c>
      <c r="JTF62" s="192">
        <f t="shared" ref="JTF62" si="7283">SUM(JTF63:JTF67)</f>
        <v>0</v>
      </c>
      <c r="JTG62" s="192">
        <f t="shared" ref="JTG62" si="7284">SUM(JTG63:JTG67)</f>
        <v>0</v>
      </c>
      <c r="JTH62" s="192">
        <f t="shared" ref="JTH62" si="7285">SUM(JTH63:JTH67)</f>
        <v>0</v>
      </c>
      <c r="JTI62" s="192">
        <f t="shared" ref="JTI62" si="7286">SUM(JTI63:JTI67)</f>
        <v>0</v>
      </c>
      <c r="JTJ62" s="192">
        <f t="shared" ref="JTJ62" si="7287">SUM(JTJ63:JTJ67)</f>
        <v>0</v>
      </c>
      <c r="JTK62" s="192">
        <f t="shared" ref="JTK62" si="7288">SUM(JTK63:JTK67)</f>
        <v>0</v>
      </c>
      <c r="JTL62" s="192">
        <f t="shared" ref="JTL62" si="7289">SUM(JTL63:JTL67)</f>
        <v>0</v>
      </c>
      <c r="JTM62" s="192">
        <f t="shared" ref="JTM62" si="7290">SUM(JTM63:JTM67)</f>
        <v>0</v>
      </c>
      <c r="JTN62" s="192">
        <f t="shared" ref="JTN62" si="7291">SUM(JTN63:JTN67)</f>
        <v>0</v>
      </c>
      <c r="JTO62" s="192">
        <f t="shared" ref="JTO62" si="7292">SUM(JTO63:JTO67)</f>
        <v>0</v>
      </c>
      <c r="JTP62" s="192">
        <f t="shared" ref="JTP62" si="7293">SUM(JTP63:JTP67)</f>
        <v>0</v>
      </c>
      <c r="JTQ62" s="192">
        <f t="shared" ref="JTQ62" si="7294">SUM(JTQ63:JTQ67)</f>
        <v>0</v>
      </c>
      <c r="JTR62" s="192">
        <f t="shared" ref="JTR62" si="7295">SUM(JTR63:JTR67)</f>
        <v>0</v>
      </c>
      <c r="JTS62" s="192">
        <f t="shared" ref="JTS62" si="7296">SUM(JTS63:JTS67)</f>
        <v>0</v>
      </c>
      <c r="JTT62" s="192">
        <f t="shared" ref="JTT62" si="7297">SUM(JTT63:JTT67)</f>
        <v>0</v>
      </c>
      <c r="JTU62" s="192">
        <f t="shared" ref="JTU62" si="7298">SUM(JTU63:JTU67)</f>
        <v>0</v>
      </c>
      <c r="JTV62" s="192">
        <f t="shared" ref="JTV62" si="7299">SUM(JTV63:JTV67)</f>
        <v>0</v>
      </c>
      <c r="JTW62" s="192">
        <f t="shared" ref="JTW62" si="7300">SUM(JTW63:JTW67)</f>
        <v>0</v>
      </c>
      <c r="JTX62" s="192">
        <f t="shared" ref="JTX62" si="7301">SUM(JTX63:JTX67)</f>
        <v>0</v>
      </c>
      <c r="JTY62" s="192">
        <f t="shared" ref="JTY62" si="7302">SUM(JTY63:JTY67)</f>
        <v>0</v>
      </c>
      <c r="JTZ62" s="192">
        <f t="shared" ref="JTZ62" si="7303">SUM(JTZ63:JTZ67)</f>
        <v>0</v>
      </c>
      <c r="JUA62" s="192">
        <f t="shared" ref="JUA62" si="7304">SUM(JUA63:JUA67)</f>
        <v>0</v>
      </c>
      <c r="JUB62" s="192">
        <f t="shared" ref="JUB62" si="7305">SUM(JUB63:JUB67)</f>
        <v>0</v>
      </c>
      <c r="JUC62" s="192">
        <f t="shared" ref="JUC62" si="7306">SUM(JUC63:JUC67)</f>
        <v>0</v>
      </c>
      <c r="JUD62" s="192">
        <f t="shared" ref="JUD62" si="7307">SUM(JUD63:JUD67)</f>
        <v>0</v>
      </c>
      <c r="JUE62" s="192">
        <f t="shared" ref="JUE62" si="7308">SUM(JUE63:JUE67)</f>
        <v>0</v>
      </c>
      <c r="JUF62" s="192">
        <f t="shared" ref="JUF62" si="7309">SUM(JUF63:JUF67)</f>
        <v>0</v>
      </c>
      <c r="JUG62" s="192">
        <f t="shared" ref="JUG62" si="7310">SUM(JUG63:JUG67)</f>
        <v>0</v>
      </c>
      <c r="JUH62" s="192">
        <f t="shared" ref="JUH62" si="7311">SUM(JUH63:JUH67)</f>
        <v>0</v>
      </c>
      <c r="JUI62" s="192">
        <f t="shared" ref="JUI62" si="7312">SUM(JUI63:JUI67)</f>
        <v>0</v>
      </c>
      <c r="JUJ62" s="192">
        <f t="shared" ref="JUJ62" si="7313">SUM(JUJ63:JUJ67)</f>
        <v>0</v>
      </c>
      <c r="JUK62" s="192">
        <f t="shared" ref="JUK62" si="7314">SUM(JUK63:JUK67)</f>
        <v>0</v>
      </c>
      <c r="JUL62" s="192">
        <f t="shared" ref="JUL62" si="7315">SUM(JUL63:JUL67)</f>
        <v>0</v>
      </c>
      <c r="JUM62" s="192">
        <f t="shared" ref="JUM62" si="7316">SUM(JUM63:JUM67)</f>
        <v>0</v>
      </c>
      <c r="JUN62" s="192">
        <f t="shared" ref="JUN62" si="7317">SUM(JUN63:JUN67)</f>
        <v>0</v>
      </c>
      <c r="JUO62" s="192">
        <f t="shared" ref="JUO62" si="7318">SUM(JUO63:JUO67)</f>
        <v>0</v>
      </c>
      <c r="JUP62" s="192">
        <f t="shared" ref="JUP62" si="7319">SUM(JUP63:JUP67)</f>
        <v>0</v>
      </c>
      <c r="JUQ62" s="192">
        <f t="shared" ref="JUQ62" si="7320">SUM(JUQ63:JUQ67)</f>
        <v>0</v>
      </c>
      <c r="JUR62" s="192">
        <f t="shared" ref="JUR62" si="7321">SUM(JUR63:JUR67)</f>
        <v>0</v>
      </c>
      <c r="JUS62" s="192">
        <f t="shared" ref="JUS62" si="7322">SUM(JUS63:JUS67)</f>
        <v>0</v>
      </c>
      <c r="JUT62" s="192">
        <f t="shared" ref="JUT62" si="7323">SUM(JUT63:JUT67)</f>
        <v>0</v>
      </c>
      <c r="JUU62" s="192">
        <f t="shared" ref="JUU62" si="7324">SUM(JUU63:JUU67)</f>
        <v>0</v>
      </c>
      <c r="JUV62" s="192">
        <f t="shared" ref="JUV62" si="7325">SUM(JUV63:JUV67)</f>
        <v>0</v>
      </c>
      <c r="JUW62" s="192">
        <f t="shared" ref="JUW62" si="7326">SUM(JUW63:JUW67)</f>
        <v>0</v>
      </c>
      <c r="JUX62" s="192">
        <f t="shared" ref="JUX62" si="7327">SUM(JUX63:JUX67)</f>
        <v>0</v>
      </c>
      <c r="JUY62" s="192">
        <f t="shared" ref="JUY62" si="7328">SUM(JUY63:JUY67)</f>
        <v>0</v>
      </c>
      <c r="JUZ62" s="192">
        <f t="shared" ref="JUZ62" si="7329">SUM(JUZ63:JUZ67)</f>
        <v>0</v>
      </c>
      <c r="JVA62" s="192">
        <f t="shared" ref="JVA62" si="7330">SUM(JVA63:JVA67)</f>
        <v>0</v>
      </c>
      <c r="JVB62" s="192">
        <f t="shared" ref="JVB62" si="7331">SUM(JVB63:JVB67)</f>
        <v>0</v>
      </c>
      <c r="JVC62" s="192">
        <f t="shared" ref="JVC62" si="7332">SUM(JVC63:JVC67)</f>
        <v>0</v>
      </c>
      <c r="JVD62" s="192">
        <f t="shared" ref="JVD62" si="7333">SUM(JVD63:JVD67)</f>
        <v>0</v>
      </c>
      <c r="JVE62" s="192">
        <f t="shared" ref="JVE62" si="7334">SUM(JVE63:JVE67)</f>
        <v>0</v>
      </c>
      <c r="JVF62" s="192">
        <f t="shared" ref="JVF62" si="7335">SUM(JVF63:JVF67)</f>
        <v>0</v>
      </c>
      <c r="JVG62" s="192">
        <f t="shared" ref="JVG62" si="7336">SUM(JVG63:JVG67)</f>
        <v>0</v>
      </c>
      <c r="JVH62" s="192">
        <f t="shared" ref="JVH62" si="7337">SUM(JVH63:JVH67)</f>
        <v>0</v>
      </c>
      <c r="JVI62" s="192">
        <f t="shared" ref="JVI62" si="7338">SUM(JVI63:JVI67)</f>
        <v>0</v>
      </c>
      <c r="JVJ62" s="192">
        <f t="shared" ref="JVJ62" si="7339">SUM(JVJ63:JVJ67)</f>
        <v>0</v>
      </c>
      <c r="JVK62" s="192">
        <f t="shared" ref="JVK62" si="7340">SUM(JVK63:JVK67)</f>
        <v>0</v>
      </c>
      <c r="JVL62" s="192">
        <f t="shared" ref="JVL62" si="7341">SUM(JVL63:JVL67)</f>
        <v>0</v>
      </c>
      <c r="JVM62" s="192">
        <f t="shared" ref="JVM62" si="7342">SUM(JVM63:JVM67)</f>
        <v>0</v>
      </c>
      <c r="JVN62" s="192">
        <f t="shared" ref="JVN62" si="7343">SUM(JVN63:JVN67)</f>
        <v>0</v>
      </c>
      <c r="JVO62" s="192">
        <f t="shared" ref="JVO62" si="7344">SUM(JVO63:JVO67)</f>
        <v>0</v>
      </c>
      <c r="JVP62" s="192">
        <f t="shared" ref="JVP62" si="7345">SUM(JVP63:JVP67)</f>
        <v>0</v>
      </c>
      <c r="JVQ62" s="192">
        <f t="shared" ref="JVQ62" si="7346">SUM(JVQ63:JVQ67)</f>
        <v>0</v>
      </c>
      <c r="JVR62" s="192">
        <f t="shared" ref="JVR62" si="7347">SUM(JVR63:JVR67)</f>
        <v>0</v>
      </c>
      <c r="JVS62" s="192">
        <f t="shared" ref="JVS62" si="7348">SUM(JVS63:JVS67)</f>
        <v>0</v>
      </c>
      <c r="JVT62" s="192">
        <f t="shared" ref="JVT62" si="7349">SUM(JVT63:JVT67)</f>
        <v>0</v>
      </c>
      <c r="JVU62" s="192">
        <f t="shared" ref="JVU62" si="7350">SUM(JVU63:JVU67)</f>
        <v>0</v>
      </c>
      <c r="JVV62" s="192">
        <f t="shared" ref="JVV62" si="7351">SUM(JVV63:JVV67)</f>
        <v>0</v>
      </c>
      <c r="JVW62" s="192">
        <f t="shared" ref="JVW62" si="7352">SUM(JVW63:JVW67)</f>
        <v>0</v>
      </c>
      <c r="JVX62" s="192">
        <f t="shared" ref="JVX62" si="7353">SUM(JVX63:JVX67)</f>
        <v>0</v>
      </c>
      <c r="JVY62" s="192">
        <f t="shared" ref="JVY62" si="7354">SUM(JVY63:JVY67)</f>
        <v>0</v>
      </c>
      <c r="JVZ62" s="192">
        <f t="shared" ref="JVZ62" si="7355">SUM(JVZ63:JVZ67)</f>
        <v>0</v>
      </c>
      <c r="JWA62" s="192">
        <f t="shared" ref="JWA62" si="7356">SUM(JWA63:JWA67)</f>
        <v>0</v>
      </c>
      <c r="JWB62" s="192">
        <f t="shared" ref="JWB62" si="7357">SUM(JWB63:JWB67)</f>
        <v>0</v>
      </c>
      <c r="JWC62" s="192">
        <f t="shared" ref="JWC62" si="7358">SUM(JWC63:JWC67)</f>
        <v>0</v>
      </c>
      <c r="JWD62" s="192">
        <f t="shared" ref="JWD62" si="7359">SUM(JWD63:JWD67)</f>
        <v>0</v>
      </c>
      <c r="JWE62" s="192">
        <f t="shared" ref="JWE62" si="7360">SUM(JWE63:JWE67)</f>
        <v>0</v>
      </c>
      <c r="JWF62" s="192">
        <f t="shared" ref="JWF62" si="7361">SUM(JWF63:JWF67)</f>
        <v>0</v>
      </c>
      <c r="JWG62" s="192">
        <f t="shared" ref="JWG62" si="7362">SUM(JWG63:JWG67)</f>
        <v>0</v>
      </c>
      <c r="JWH62" s="192">
        <f t="shared" ref="JWH62" si="7363">SUM(JWH63:JWH67)</f>
        <v>0</v>
      </c>
      <c r="JWI62" s="192">
        <f t="shared" ref="JWI62" si="7364">SUM(JWI63:JWI67)</f>
        <v>0</v>
      </c>
      <c r="JWJ62" s="192">
        <f t="shared" ref="JWJ62" si="7365">SUM(JWJ63:JWJ67)</f>
        <v>0</v>
      </c>
      <c r="JWK62" s="192">
        <f t="shared" ref="JWK62" si="7366">SUM(JWK63:JWK67)</f>
        <v>0</v>
      </c>
      <c r="JWL62" s="192">
        <f t="shared" ref="JWL62" si="7367">SUM(JWL63:JWL67)</f>
        <v>0</v>
      </c>
      <c r="JWM62" s="192">
        <f t="shared" ref="JWM62" si="7368">SUM(JWM63:JWM67)</f>
        <v>0</v>
      </c>
      <c r="JWN62" s="192">
        <f t="shared" ref="JWN62" si="7369">SUM(JWN63:JWN67)</f>
        <v>0</v>
      </c>
      <c r="JWO62" s="192">
        <f t="shared" ref="JWO62" si="7370">SUM(JWO63:JWO67)</f>
        <v>0</v>
      </c>
      <c r="JWP62" s="192">
        <f t="shared" ref="JWP62" si="7371">SUM(JWP63:JWP67)</f>
        <v>0</v>
      </c>
      <c r="JWQ62" s="192">
        <f t="shared" ref="JWQ62" si="7372">SUM(JWQ63:JWQ67)</f>
        <v>0</v>
      </c>
      <c r="JWR62" s="192">
        <f t="shared" ref="JWR62" si="7373">SUM(JWR63:JWR67)</f>
        <v>0</v>
      </c>
      <c r="JWS62" s="192">
        <f t="shared" ref="JWS62" si="7374">SUM(JWS63:JWS67)</f>
        <v>0</v>
      </c>
      <c r="JWT62" s="192">
        <f t="shared" ref="JWT62" si="7375">SUM(JWT63:JWT67)</f>
        <v>0</v>
      </c>
      <c r="JWU62" s="192">
        <f t="shared" ref="JWU62" si="7376">SUM(JWU63:JWU67)</f>
        <v>0</v>
      </c>
      <c r="JWV62" s="192">
        <f t="shared" ref="JWV62" si="7377">SUM(JWV63:JWV67)</f>
        <v>0</v>
      </c>
      <c r="JWW62" s="192">
        <f t="shared" ref="JWW62" si="7378">SUM(JWW63:JWW67)</f>
        <v>0</v>
      </c>
      <c r="JWX62" s="192">
        <f t="shared" ref="JWX62" si="7379">SUM(JWX63:JWX67)</f>
        <v>0</v>
      </c>
      <c r="JWY62" s="192">
        <f t="shared" ref="JWY62" si="7380">SUM(JWY63:JWY67)</f>
        <v>0</v>
      </c>
      <c r="JWZ62" s="192">
        <f t="shared" ref="JWZ62" si="7381">SUM(JWZ63:JWZ67)</f>
        <v>0</v>
      </c>
      <c r="JXA62" s="192">
        <f t="shared" ref="JXA62" si="7382">SUM(JXA63:JXA67)</f>
        <v>0</v>
      </c>
      <c r="JXB62" s="192">
        <f t="shared" ref="JXB62" si="7383">SUM(JXB63:JXB67)</f>
        <v>0</v>
      </c>
      <c r="JXC62" s="192">
        <f t="shared" ref="JXC62" si="7384">SUM(JXC63:JXC67)</f>
        <v>0</v>
      </c>
      <c r="JXD62" s="192">
        <f t="shared" ref="JXD62" si="7385">SUM(JXD63:JXD67)</f>
        <v>0</v>
      </c>
      <c r="JXE62" s="192">
        <f t="shared" ref="JXE62" si="7386">SUM(JXE63:JXE67)</f>
        <v>0</v>
      </c>
      <c r="JXF62" s="192">
        <f t="shared" ref="JXF62" si="7387">SUM(JXF63:JXF67)</f>
        <v>0</v>
      </c>
      <c r="JXG62" s="192">
        <f t="shared" ref="JXG62" si="7388">SUM(JXG63:JXG67)</f>
        <v>0</v>
      </c>
      <c r="JXH62" s="192">
        <f t="shared" ref="JXH62" si="7389">SUM(JXH63:JXH67)</f>
        <v>0</v>
      </c>
      <c r="JXI62" s="192">
        <f t="shared" ref="JXI62" si="7390">SUM(JXI63:JXI67)</f>
        <v>0</v>
      </c>
      <c r="JXJ62" s="192">
        <f t="shared" ref="JXJ62" si="7391">SUM(JXJ63:JXJ67)</f>
        <v>0</v>
      </c>
      <c r="JXK62" s="192">
        <f t="shared" ref="JXK62" si="7392">SUM(JXK63:JXK67)</f>
        <v>0</v>
      </c>
      <c r="JXL62" s="192">
        <f t="shared" ref="JXL62" si="7393">SUM(JXL63:JXL67)</f>
        <v>0</v>
      </c>
      <c r="JXM62" s="192">
        <f t="shared" ref="JXM62" si="7394">SUM(JXM63:JXM67)</f>
        <v>0</v>
      </c>
      <c r="JXN62" s="192">
        <f t="shared" ref="JXN62" si="7395">SUM(JXN63:JXN67)</f>
        <v>0</v>
      </c>
      <c r="JXO62" s="192">
        <f t="shared" ref="JXO62" si="7396">SUM(JXO63:JXO67)</f>
        <v>0</v>
      </c>
      <c r="JXP62" s="192">
        <f t="shared" ref="JXP62" si="7397">SUM(JXP63:JXP67)</f>
        <v>0</v>
      </c>
      <c r="JXQ62" s="192">
        <f t="shared" ref="JXQ62" si="7398">SUM(JXQ63:JXQ67)</f>
        <v>0</v>
      </c>
      <c r="JXR62" s="192">
        <f t="shared" ref="JXR62" si="7399">SUM(JXR63:JXR67)</f>
        <v>0</v>
      </c>
      <c r="JXS62" s="192">
        <f t="shared" ref="JXS62" si="7400">SUM(JXS63:JXS67)</f>
        <v>0</v>
      </c>
      <c r="JXT62" s="192">
        <f t="shared" ref="JXT62" si="7401">SUM(JXT63:JXT67)</f>
        <v>0</v>
      </c>
      <c r="JXU62" s="192">
        <f t="shared" ref="JXU62" si="7402">SUM(JXU63:JXU67)</f>
        <v>0</v>
      </c>
      <c r="JXV62" s="192">
        <f t="shared" ref="JXV62" si="7403">SUM(JXV63:JXV67)</f>
        <v>0</v>
      </c>
      <c r="JXW62" s="192">
        <f t="shared" ref="JXW62" si="7404">SUM(JXW63:JXW67)</f>
        <v>0</v>
      </c>
      <c r="JXX62" s="192">
        <f t="shared" ref="JXX62" si="7405">SUM(JXX63:JXX67)</f>
        <v>0</v>
      </c>
      <c r="JXY62" s="192">
        <f t="shared" ref="JXY62" si="7406">SUM(JXY63:JXY67)</f>
        <v>0</v>
      </c>
      <c r="JXZ62" s="192">
        <f t="shared" ref="JXZ62" si="7407">SUM(JXZ63:JXZ67)</f>
        <v>0</v>
      </c>
      <c r="JYA62" s="192">
        <f t="shared" ref="JYA62" si="7408">SUM(JYA63:JYA67)</f>
        <v>0</v>
      </c>
      <c r="JYB62" s="192">
        <f t="shared" ref="JYB62" si="7409">SUM(JYB63:JYB67)</f>
        <v>0</v>
      </c>
      <c r="JYC62" s="192">
        <f t="shared" ref="JYC62" si="7410">SUM(JYC63:JYC67)</f>
        <v>0</v>
      </c>
      <c r="JYD62" s="192">
        <f t="shared" ref="JYD62" si="7411">SUM(JYD63:JYD67)</f>
        <v>0</v>
      </c>
      <c r="JYE62" s="192">
        <f t="shared" ref="JYE62" si="7412">SUM(JYE63:JYE67)</f>
        <v>0</v>
      </c>
      <c r="JYF62" s="192">
        <f t="shared" ref="JYF62" si="7413">SUM(JYF63:JYF67)</f>
        <v>0</v>
      </c>
      <c r="JYG62" s="192">
        <f t="shared" ref="JYG62" si="7414">SUM(JYG63:JYG67)</f>
        <v>0</v>
      </c>
      <c r="JYH62" s="192">
        <f t="shared" ref="JYH62" si="7415">SUM(JYH63:JYH67)</f>
        <v>0</v>
      </c>
      <c r="JYI62" s="192">
        <f t="shared" ref="JYI62" si="7416">SUM(JYI63:JYI67)</f>
        <v>0</v>
      </c>
      <c r="JYJ62" s="192">
        <f t="shared" ref="JYJ62" si="7417">SUM(JYJ63:JYJ67)</f>
        <v>0</v>
      </c>
      <c r="JYK62" s="192">
        <f t="shared" ref="JYK62" si="7418">SUM(JYK63:JYK67)</f>
        <v>0</v>
      </c>
      <c r="JYL62" s="192">
        <f t="shared" ref="JYL62" si="7419">SUM(JYL63:JYL67)</f>
        <v>0</v>
      </c>
      <c r="JYM62" s="192">
        <f t="shared" ref="JYM62" si="7420">SUM(JYM63:JYM67)</f>
        <v>0</v>
      </c>
      <c r="JYN62" s="192">
        <f t="shared" ref="JYN62" si="7421">SUM(JYN63:JYN67)</f>
        <v>0</v>
      </c>
      <c r="JYO62" s="192">
        <f t="shared" ref="JYO62" si="7422">SUM(JYO63:JYO67)</f>
        <v>0</v>
      </c>
      <c r="JYP62" s="192">
        <f t="shared" ref="JYP62" si="7423">SUM(JYP63:JYP67)</f>
        <v>0</v>
      </c>
      <c r="JYQ62" s="192">
        <f t="shared" ref="JYQ62" si="7424">SUM(JYQ63:JYQ67)</f>
        <v>0</v>
      </c>
      <c r="JYR62" s="192">
        <f t="shared" ref="JYR62" si="7425">SUM(JYR63:JYR67)</f>
        <v>0</v>
      </c>
      <c r="JYS62" s="192">
        <f t="shared" ref="JYS62" si="7426">SUM(JYS63:JYS67)</f>
        <v>0</v>
      </c>
      <c r="JYT62" s="192">
        <f t="shared" ref="JYT62" si="7427">SUM(JYT63:JYT67)</f>
        <v>0</v>
      </c>
      <c r="JYU62" s="192">
        <f t="shared" ref="JYU62" si="7428">SUM(JYU63:JYU67)</f>
        <v>0</v>
      </c>
      <c r="JYV62" s="192">
        <f t="shared" ref="JYV62" si="7429">SUM(JYV63:JYV67)</f>
        <v>0</v>
      </c>
      <c r="JYW62" s="192">
        <f t="shared" ref="JYW62" si="7430">SUM(JYW63:JYW67)</f>
        <v>0</v>
      </c>
      <c r="JYX62" s="192">
        <f t="shared" ref="JYX62" si="7431">SUM(JYX63:JYX67)</f>
        <v>0</v>
      </c>
      <c r="JYY62" s="192">
        <f t="shared" ref="JYY62" si="7432">SUM(JYY63:JYY67)</f>
        <v>0</v>
      </c>
      <c r="JYZ62" s="192">
        <f t="shared" ref="JYZ62" si="7433">SUM(JYZ63:JYZ67)</f>
        <v>0</v>
      </c>
      <c r="JZA62" s="192">
        <f t="shared" ref="JZA62" si="7434">SUM(JZA63:JZA67)</f>
        <v>0</v>
      </c>
      <c r="JZB62" s="192">
        <f t="shared" ref="JZB62" si="7435">SUM(JZB63:JZB67)</f>
        <v>0</v>
      </c>
      <c r="JZC62" s="192">
        <f t="shared" ref="JZC62" si="7436">SUM(JZC63:JZC67)</f>
        <v>0</v>
      </c>
      <c r="JZD62" s="192">
        <f t="shared" ref="JZD62" si="7437">SUM(JZD63:JZD67)</f>
        <v>0</v>
      </c>
      <c r="JZE62" s="192">
        <f t="shared" ref="JZE62" si="7438">SUM(JZE63:JZE67)</f>
        <v>0</v>
      </c>
      <c r="JZF62" s="192">
        <f t="shared" ref="JZF62" si="7439">SUM(JZF63:JZF67)</f>
        <v>0</v>
      </c>
      <c r="JZG62" s="192">
        <f t="shared" ref="JZG62" si="7440">SUM(JZG63:JZG67)</f>
        <v>0</v>
      </c>
      <c r="JZH62" s="192">
        <f t="shared" ref="JZH62" si="7441">SUM(JZH63:JZH67)</f>
        <v>0</v>
      </c>
      <c r="JZI62" s="192">
        <f t="shared" ref="JZI62" si="7442">SUM(JZI63:JZI67)</f>
        <v>0</v>
      </c>
      <c r="JZJ62" s="192">
        <f t="shared" ref="JZJ62" si="7443">SUM(JZJ63:JZJ67)</f>
        <v>0</v>
      </c>
      <c r="JZK62" s="192">
        <f t="shared" ref="JZK62" si="7444">SUM(JZK63:JZK67)</f>
        <v>0</v>
      </c>
      <c r="JZL62" s="192">
        <f t="shared" ref="JZL62" si="7445">SUM(JZL63:JZL67)</f>
        <v>0</v>
      </c>
      <c r="JZM62" s="192">
        <f t="shared" ref="JZM62" si="7446">SUM(JZM63:JZM67)</f>
        <v>0</v>
      </c>
      <c r="JZN62" s="192">
        <f t="shared" ref="JZN62" si="7447">SUM(JZN63:JZN67)</f>
        <v>0</v>
      </c>
      <c r="JZO62" s="192">
        <f t="shared" ref="JZO62" si="7448">SUM(JZO63:JZO67)</f>
        <v>0</v>
      </c>
      <c r="JZP62" s="192">
        <f t="shared" ref="JZP62" si="7449">SUM(JZP63:JZP67)</f>
        <v>0</v>
      </c>
      <c r="JZQ62" s="192">
        <f t="shared" ref="JZQ62" si="7450">SUM(JZQ63:JZQ67)</f>
        <v>0</v>
      </c>
      <c r="JZR62" s="192">
        <f t="shared" ref="JZR62" si="7451">SUM(JZR63:JZR67)</f>
        <v>0</v>
      </c>
      <c r="JZS62" s="192">
        <f t="shared" ref="JZS62" si="7452">SUM(JZS63:JZS67)</f>
        <v>0</v>
      </c>
      <c r="JZT62" s="192">
        <f t="shared" ref="JZT62" si="7453">SUM(JZT63:JZT67)</f>
        <v>0</v>
      </c>
      <c r="JZU62" s="192">
        <f t="shared" ref="JZU62" si="7454">SUM(JZU63:JZU67)</f>
        <v>0</v>
      </c>
      <c r="JZV62" s="192">
        <f t="shared" ref="JZV62" si="7455">SUM(JZV63:JZV67)</f>
        <v>0</v>
      </c>
      <c r="JZW62" s="192">
        <f t="shared" ref="JZW62" si="7456">SUM(JZW63:JZW67)</f>
        <v>0</v>
      </c>
      <c r="JZX62" s="192">
        <f t="shared" ref="JZX62" si="7457">SUM(JZX63:JZX67)</f>
        <v>0</v>
      </c>
      <c r="JZY62" s="192">
        <f t="shared" ref="JZY62" si="7458">SUM(JZY63:JZY67)</f>
        <v>0</v>
      </c>
      <c r="JZZ62" s="192">
        <f t="shared" ref="JZZ62" si="7459">SUM(JZZ63:JZZ67)</f>
        <v>0</v>
      </c>
      <c r="KAA62" s="192">
        <f t="shared" ref="KAA62" si="7460">SUM(KAA63:KAA67)</f>
        <v>0</v>
      </c>
      <c r="KAB62" s="192">
        <f t="shared" ref="KAB62" si="7461">SUM(KAB63:KAB67)</f>
        <v>0</v>
      </c>
      <c r="KAC62" s="192">
        <f t="shared" ref="KAC62" si="7462">SUM(KAC63:KAC67)</f>
        <v>0</v>
      </c>
      <c r="KAD62" s="192">
        <f t="shared" ref="KAD62" si="7463">SUM(KAD63:KAD67)</f>
        <v>0</v>
      </c>
      <c r="KAE62" s="192">
        <f t="shared" ref="KAE62" si="7464">SUM(KAE63:KAE67)</f>
        <v>0</v>
      </c>
      <c r="KAF62" s="192">
        <f t="shared" ref="KAF62" si="7465">SUM(KAF63:KAF67)</f>
        <v>0</v>
      </c>
      <c r="KAG62" s="192">
        <f t="shared" ref="KAG62" si="7466">SUM(KAG63:KAG67)</f>
        <v>0</v>
      </c>
      <c r="KAH62" s="192">
        <f t="shared" ref="KAH62" si="7467">SUM(KAH63:KAH67)</f>
        <v>0</v>
      </c>
      <c r="KAI62" s="192">
        <f t="shared" ref="KAI62" si="7468">SUM(KAI63:KAI67)</f>
        <v>0</v>
      </c>
      <c r="KAJ62" s="192">
        <f t="shared" ref="KAJ62" si="7469">SUM(KAJ63:KAJ67)</f>
        <v>0</v>
      </c>
      <c r="KAK62" s="192">
        <f t="shared" ref="KAK62" si="7470">SUM(KAK63:KAK67)</f>
        <v>0</v>
      </c>
      <c r="KAL62" s="192">
        <f t="shared" ref="KAL62" si="7471">SUM(KAL63:KAL67)</f>
        <v>0</v>
      </c>
      <c r="KAM62" s="192">
        <f t="shared" ref="KAM62" si="7472">SUM(KAM63:KAM67)</f>
        <v>0</v>
      </c>
      <c r="KAN62" s="192">
        <f t="shared" ref="KAN62" si="7473">SUM(KAN63:KAN67)</f>
        <v>0</v>
      </c>
      <c r="KAO62" s="192">
        <f t="shared" ref="KAO62" si="7474">SUM(KAO63:KAO67)</f>
        <v>0</v>
      </c>
      <c r="KAP62" s="192">
        <f t="shared" ref="KAP62" si="7475">SUM(KAP63:KAP67)</f>
        <v>0</v>
      </c>
      <c r="KAQ62" s="192">
        <f t="shared" ref="KAQ62" si="7476">SUM(KAQ63:KAQ67)</f>
        <v>0</v>
      </c>
      <c r="KAR62" s="192">
        <f t="shared" ref="KAR62" si="7477">SUM(KAR63:KAR67)</f>
        <v>0</v>
      </c>
      <c r="KAS62" s="192">
        <f t="shared" ref="KAS62" si="7478">SUM(KAS63:KAS67)</f>
        <v>0</v>
      </c>
      <c r="KAT62" s="192">
        <f t="shared" ref="KAT62" si="7479">SUM(KAT63:KAT67)</f>
        <v>0</v>
      </c>
      <c r="KAU62" s="192">
        <f t="shared" ref="KAU62" si="7480">SUM(KAU63:KAU67)</f>
        <v>0</v>
      </c>
      <c r="KAV62" s="192">
        <f t="shared" ref="KAV62" si="7481">SUM(KAV63:KAV67)</f>
        <v>0</v>
      </c>
      <c r="KAW62" s="192">
        <f t="shared" ref="KAW62" si="7482">SUM(KAW63:KAW67)</f>
        <v>0</v>
      </c>
      <c r="KAX62" s="192">
        <f t="shared" ref="KAX62" si="7483">SUM(KAX63:KAX67)</f>
        <v>0</v>
      </c>
      <c r="KAY62" s="192">
        <f t="shared" ref="KAY62" si="7484">SUM(KAY63:KAY67)</f>
        <v>0</v>
      </c>
      <c r="KAZ62" s="192">
        <f t="shared" ref="KAZ62" si="7485">SUM(KAZ63:KAZ67)</f>
        <v>0</v>
      </c>
      <c r="KBA62" s="192">
        <f t="shared" ref="KBA62" si="7486">SUM(KBA63:KBA67)</f>
        <v>0</v>
      </c>
      <c r="KBB62" s="192">
        <f t="shared" ref="KBB62" si="7487">SUM(KBB63:KBB67)</f>
        <v>0</v>
      </c>
      <c r="KBC62" s="192">
        <f t="shared" ref="KBC62" si="7488">SUM(KBC63:KBC67)</f>
        <v>0</v>
      </c>
      <c r="KBD62" s="192">
        <f t="shared" ref="KBD62" si="7489">SUM(KBD63:KBD67)</f>
        <v>0</v>
      </c>
      <c r="KBE62" s="192">
        <f t="shared" ref="KBE62" si="7490">SUM(KBE63:KBE67)</f>
        <v>0</v>
      </c>
      <c r="KBF62" s="192">
        <f t="shared" ref="KBF62" si="7491">SUM(KBF63:KBF67)</f>
        <v>0</v>
      </c>
      <c r="KBG62" s="192">
        <f t="shared" ref="KBG62" si="7492">SUM(KBG63:KBG67)</f>
        <v>0</v>
      </c>
      <c r="KBH62" s="192">
        <f t="shared" ref="KBH62" si="7493">SUM(KBH63:KBH67)</f>
        <v>0</v>
      </c>
      <c r="KBI62" s="192">
        <f t="shared" ref="KBI62" si="7494">SUM(KBI63:KBI67)</f>
        <v>0</v>
      </c>
      <c r="KBJ62" s="192">
        <f t="shared" ref="KBJ62" si="7495">SUM(KBJ63:KBJ67)</f>
        <v>0</v>
      </c>
      <c r="KBK62" s="192">
        <f t="shared" ref="KBK62" si="7496">SUM(KBK63:KBK67)</f>
        <v>0</v>
      </c>
      <c r="KBL62" s="192">
        <f t="shared" ref="KBL62" si="7497">SUM(KBL63:KBL67)</f>
        <v>0</v>
      </c>
      <c r="KBM62" s="192">
        <f t="shared" ref="KBM62" si="7498">SUM(KBM63:KBM67)</f>
        <v>0</v>
      </c>
      <c r="KBN62" s="192">
        <f t="shared" ref="KBN62" si="7499">SUM(KBN63:KBN67)</f>
        <v>0</v>
      </c>
      <c r="KBO62" s="192">
        <f t="shared" ref="KBO62" si="7500">SUM(KBO63:KBO67)</f>
        <v>0</v>
      </c>
      <c r="KBP62" s="192">
        <f t="shared" ref="KBP62" si="7501">SUM(KBP63:KBP67)</f>
        <v>0</v>
      </c>
      <c r="KBQ62" s="192">
        <f t="shared" ref="KBQ62" si="7502">SUM(KBQ63:KBQ67)</f>
        <v>0</v>
      </c>
      <c r="KBR62" s="192">
        <f t="shared" ref="KBR62" si="7503">SUM(KBR63:KBR67)</f>
        <v>0</v>
      </c>
      <c r="KBS62" s="192">
        <f t="shared" ref="KBS62" si="7504">SUM(KBS63:KBS67)</f>
        <v>0</v>
      </c>
      <c r="KBT62" s="192">
        <f t="shared" ref="KBT62" si="7505">SUM(KBT63:KBT67)</f>
        <v>0</v>
      </c>
      <c r="KBU62" s="192">
        <f t="shared" ref="KBU62" si="7506">SUM(KBU63:KBU67)</f>
        <v>0</v>
      </c>
      <c r="KBV62" s="192">
        <f t="shared" ref="KBV62" si="7507">SUM(KBV63:KBV67)</f>
        <v>0</v>
      </c>
      <c r="KBW62" s="192">
        <f t="shared" ref="KBW62" si="7508">SUM(KBW63:KBW67)</f>
        <v>0</v>
      </c>
      <c r="KBX62" s="192">
        <f t="shared" ref="KBX62" si="7509">SUM(KBX63:KBX67)</f>
        <v>0</v>
      </c>
      <c r="KBY62" s="192">
        <f t="shared" ref="KBY62" si="7510">SUM(KBY63:KBY67)</f>
        <v>0</v>
      </c>
      <c r="KBZ62" s="192">
        <f t="shared" ref="KBZ62" si="7511">SUM(KBZ63:KBZ67)</f>
        <v>0</v>
      </c>
      <c r="KCA62" s="192">
        <f t="shared" ref="KCA62" si="7512">SUM(KCA63:KCA67)</f>
        <v>0</v>
      </c>
      <c r="KCB62" s="192">
        <f t="shared" ref="KCB62" si="7513">SUM(KCB63:KCB67)</f>
        <v>0</v>
      </c>
      <c r="KCC62" s="192">
        <f t="shared" ref="KCC62" si="7514">SUM(KCC63:KCC67)</f>
        <v>0</v>
      </c>
      <c r="KCD62" s="192">
        <f t="shared" ref="KCD62" si="7515">SUM(KCD63:KCD67)</f>
        <v>0</v>
      </c>
      <c r="KCE62" s="192">
        <f t="shared" ref="KCE62" si="7516">SUM(KCE63:KCE67)</f>
        <v>0</v>
      </c>
      <c r="KCF62" s="192">
        <f t="shared" ref="KCF62" si="7517">SUM(KCF63:KCF67)</f>
        <v>0</v>
      </c>
      <c r="KCG62" s="192">
        <f t="shared" ref="KCG62" si="7518">SUM(KCG63:KCG67)</f>
        <v>0</v>
      </c>
      <c r="KCH62" s="192">
        <f t="shared" ref="KCH62" si="7519">SUM(KCH63:KCH67)</f>
        <v>0</v>
      </c>
      <c r="KCI62" s="192">
        <f t="shared" ref="KCI62" si="7520">SUM(KCI63:KCI67)</f>
        <v>0</v>
      </c>
      <c r="KCJ62" s="192">
        <f t="shared" ref="KCJ62" si="7521">SUM(KCJ63:KCJ67)</f>
        <v>0</v>
      </c>
      <c r="KCK62" s="192">
        <f t="shared" ref="KCK62" si="7522">SUM(KCK63:KCK67)</f>
        <v>0</v>
      </c>
      <c r="KCL62" s="192">
        <f t="shared" ref="KCL62" si="7523">SUM(KCL63:KCL67)</f>
        <v>0</v>
      </c>
      <c r="KCM62" s="192">
        <f t="shared" ref="KCM62" si="7524">SUM(KCM63:KCM67)</f>
        <v>0</v>
      </c>
      <c r="KCN62" s="192">
        <f t="shared" ref="KCN62" si="7525">SUM(KCN63:KCN67)</f>
        <v>0</v>
      </c>
      <c r="KCO62" s="192">
        <f t="shared" ref="KCO62" si="7526">SUM(KCO63:KCO67)</f>
        <v>0</v>
      </c>
      <c r="KCP62" s="192">
        <f t="shared" ref="KCP62" si="7527">SUM(KCP63:KCP67)</f>
        <v>0</v>
      </c>
      <c r="KCQ62" s="192">
        <f t="shared" ref="KCQ62" si="7528">SUM(KCQ63:KCQ67)</f>
        <v>0</v>
      </c>
      <c r="KCR62" s="192">
        <f t="shared" ref="KCR62" si="7529">SUM(KCR63:KCR67)</f>
        <v>0</v>
      </c>
      <c r="KCS62" s="192">
        <f t="shared" ref="KCS62" si="7530">SUM(KCS63:KCS67)</f>
        <v>0</v>
      </c>
      <c r="KCT62" s="192">
        <f t="shared" ref="KCT62" si="7531">SUM(KCT63:KCT67)</f>
        <v>0</v>
      </c>
      <c r="KCU62" s="192">
        <f t="shared" ref="KCU62" si="7532">SUM(KCU63:KCU67)</f>
        <v>0</v>
      </c>
      <c r="KCV62" s="192">
        <f t="shared" ref="KCV62" si="7533">SUM(KCV63:KCV67)</f>
        <v>0</v>
      </c>
      <c r="KCW62" s="192">
        <f t="shared" ref="KCW62" si="7534">SUM(KCW63:KCW67)</f>
        <v>0</v>
      </c>
      <c r="KCX62" s="192">
        <f t="shared" ref="KCX62" si="7535">SUM(KCX63:KCX67)</f>
        <v>0</v>
      </c>
      <c r="KCY62" s="192">
        <f t="shared" ref="KCY62" si="7536">SUM(KCY63:KCY67)</f>
        <v>0</v>
      </c>
      <c r="KCZ62" s="192">
        <f t="shared" ref="KCZ62" si="7537">SUM(KCZ63:KCZ67)</f>
        <v>0</v>
      </c>
      <c r="KDA62" s="192">
        <f t="shared" ref="KDA62" si="7538">SUM(KDA63:KDA67)</f>
        <v>0</v>
      </c>
      <c r="KDB62" s="192">
        <f t="shared" ref="KDB62" si="7539">SUM(KDB63:KDB67)</f>
        <v>0</v>
      </c>
      <c r="KDC62" s="192">
        <f t="shared" ref="KDC62" si="7540">SUM(KDC63:KDC67)</f>
        <v>0</v>
      </c>
      <c r="KDD62" s="192">
        <f t="shared" ref="KDD62" si="7541">SUM(KDD63:KDD67)</f>
        <v>0</v>
      </c>
      <c r="KDE62" s="192">
        <f t="shared" ref="KDE62" si="7542">SUM(KDE63:KDE67)</f>
        <v>0</v>
      </c>
      <c r="KDF62" s="192">
        <f t="shared" ref="KDF62" si="7543">SUM(KDF63:KDF67)</f>
        <v>0</v>
      </c>
      <c r="KDG62" s="192">
        <f t="shared" ref="KDG62" si="7544">SUM(KDG63:KDG67)</f>
        <v>0</v>
      </c>
      <c r="KDH62" s="192">
        <f t="shared" ref="KDH62" si="7545">SUM(KDH63:KDH67)</f>
        <v>0</v>
      </c>
      <c r="KDI62" s="192">
        <f t="shared" ref="KDI62" si="7546">SUM(KDI63:KDI67)</f>
        <v>0</v>
      </c>
      <c r="KDJ62" s="192">
        <f t="shared" ref="KDJ62" si="7547">SUM(KDJ63:KDJ67)</f>
        <v>0</v>
      </c>
      <c r="KDK62" s="192">
        <f t="shared" ref="KDK62" si="7548">SUM(KDK63:KDK67)</f>
        <v>0</v>
      </c>
      <c r="KDL62" s="192">
        <f t="shared" ref="KDL62" si="7549">SUM(KDL63:KDL67)</f>
        <v>0</v>
      </c>
      <c r="KDM62" s="192">
        <f t="shared" ref="KDM62" si="7550">SUM(KDM63:KDM67)</f>
        <v>0</v>
      </c>
      <c r="KDN62" s="192">
        <f t="shared" ref="KDN62" si="7551">SUM(KDN63:KDN67)</f>
        <v>0</v>
      </c>
      <c r="KDO62" s="192">
        <f t="shared" ref="KDO62" si="7552">SUM(KDO63:KDO67)</f>
        <v>0</v>
      </c>
      <c r="KDP62" s="192">
        <f t="shared" ref="KDP62" si="7553">SUM(KDP63:KDP67)</f>
        <v>0</v>
      </c>
      <c r="KDQ62" s="192">
        <f t="shared" ref="KDQ62" si="7554">SUM(KDQ63:KDQ67)</f>
        <v>0</v>
      </c>
      <c r="KDR62" s="192">
        <f t="shared" ref="KDR62" si="7555">SUM(KDR63:KDR67)</f>
        <v>0</v>
      </c>
      <c r="KDS62" s="192">
        <f t="shared" ref="KDS62" si="7556">SUM(KDS63:KDS67)</f>
        <v>0</v>
      </c>
      <c r="KDT62" s="192">
        <f t="shared" ref="KDT62" si="7557">SUM(KDT63:KDT67)</f>
        <v>0</v>
      </c>
      <c r="KDU62" s="192">
        <f t="shared" ref="KDU62" si="7558">SUM(KDU63:KDU67)</f>
        <v>0</v>
      </c>
      <c r="KDV62" s="192">
        <f t="shared" ref="KDV62" si="7559">SUM(KDV63:KDV67)</f>
        <v>0</v>
      </c>
      <c r="KDW62" s="192">
        <f t="shared" ref="KDW62" si="7560">SUM(KDW63:KDW67)</f>
        <v>0</v>
      </c>
      <c r="KDX62" s="192">
        <f t="shared" ref="KDX62" si="7561">SUM(KDX63:KDX67)</f>
        <v>0</v>
      </c>
      <c r="KDY62" s="192">
        <f t="shared" ref="KDY62" si="7562">SUM(KDY63:KDY67)</f>
        <v>0</v>
      </c>
      <c r="KDZ62" s="192">
        <f t="shared" ref="KDZ62" si="7563">SUM(KDZ63:KDZ67)</f>
        <v>0</v>
      </c>
      <c r="KEA62" s="192">
        <f t="shared" ref="KEA62" si="7564">SUM(KEA63:KEA67)</f>
        <v>0</v>
      </c>
      <c r="KEB62" s="192">
        <f t="shared" ref="KEB62" si="7565">SUM(KEB63:KEB67)</f>
        <v>0</v>
      </c>
      <c r="KEC62" s="192">
        <f t="shared" ref="KEC62" si="7566">SUM(KEC63:KEC67)</f>
        <v>0</v>
      </c>
      <c r="KED62" s="192">
        <f t="shared" ref="KED62" si="7567">SUM(KED63:KED67)</f>
        <v>0</v>
      </c>
      <c r="KEE62" s="192">
        <f t="shared" ref="KEE62" si="7568">SUM(KEE63:KEE67)</f>
        <v>0</v>
      </c>
      <c r="KEF62" s="192">
        <f t="shared" ref="KEF62" si="7569">SUM(KEF63:KEF67)</f>
        <v>0</v>
      </c>
      <c r="KEG62" s="192">
        <f t="shared" ref="KEG62" si="7570">SUM(KEG63:KEG67)</f>
        <v>0</v>
      </c>
      <c r="KEH62" s="192">
        <f t="shared" ref="KEH62" si="7571">SUM(KEH63:KEH67)</f>
        <v>0</v>
      </c>
      <c r="KEI62" s="192">
        <f t="shared" ref="KEI62" si="7572">SUM(KEI63:KEI67)</f>
        <v>0</v>
      </c>
      <c r="KEJ62" s="192">
        <f t="shared" ref="KEJ62" si="7573">SUM(KEJ63:KEJ67)</f>
        <v>0</v>
      </c>
      <c r="KEK62" s="192">
        <f t="shared" ref="KEK62" si="7574">SUM(KEK63:KEK67)</f>
        <v>0</v>
      </c>
      <c r="KEL62" s="192">
        <f t="shared" ref="KEL62" si="7575">SUM(KEL63:KEL67)</f>
        <v>0</v>
      </c>
      <c r="KEM62" s="192">
        <f t="shared" ref="KEM62" si="7576">SUM(KEM63:KEM67)</f>
        <v>0</v>
      </c>
      <c r="KEN62" s="192">
        <f t="shared" ref="KEN62" si="7577">SUM(KEN63:KEN67)</f>
        <v>0</v>
      </c>
      <c r="KEO62" s="192">
        <f t="shared" ref="KEO62" si="7578">SUM(KEO63:KEO67)</f>
        <v>0</v>
      </c>
      <c r="KEP62" s="192">
        <f t="shared" ref="KEP62" si="7579">SUM(KEP63:KEP67)</f>
        <v>0</v>
      </c>
      <c r="KEQ62" s="192">
        <f t="shared" ref="KEQ62" si="7580">SUM(KEQ63:KEQ67)</f>
        <v>0</v>
      </c>
      <c r="KER62" s="192">
        <f t="shared" ref="KER62" si="7581">SUM(KER63:KER67)</f>
        <v>0</v>
      </c>
      <c r="KES62" s="192">
        <f t="shared" ref="KES62" si="7582">SUM(KES63:KES67)</f>
        <v>0</v>
      </c>
      <c r="KET62" s="192">
        <f t="shared" ref="KET62" si="7583">SUM(KET63:KET67)</f>
        <v>0</v>
      </c>
      <c r="KEU62" s="192">
        <f t="shared" ref="KEU62" si="7584">SUM(KEU63:KEU67)</f>
        <v>0</v>
      </c>
      <c r="KEV62" s="192">
        <f t="shared" ref="KEV62" si="7585">SUM(KEV63:KEV67)</f>
        <v>0</v>
      </c>
      <c r="KEW62" s="192">
        <f t="shared" ref="KEW62" si="7586">SUM(KEW63:KEW67)</f>
        <v>0</v>
      </c>
      <c r="KEX62" s="192">
        <f t="shared" ref="KEX62" si="7587">SUM(KEX63:KEX67)</f>
        <v>0</v>
      </c>
      <c r="KEY62" s="192">
        <f t="shared" ref="KEY62" si="7588">SUM(KEY63:KEY67)</f>
        <v>0</v>
      </c>
      <c r="KEZ62" s="192">
        <f t="shared" ref="KEZ62" si="7589">SUM(KEZ63:KEZ67)</f>
        <v>0</v>
      </c>
      <c r="KFA62" s="192">
        <f t="shared" ref="KFA62" si="7590">SUM(KFA63:KFA67)</f>
        <v>0</v>
      </c>
      <c r="KFB62" s="192">
        <f t="shared" ref="KFB62" si="7591">SUM(KFB63:KFB67)</f>
        <v>0</v>
      </c>
      <c r="KFC62" s="192">
        <f t="shared" ref="KFC62" si="7592">SUM(KFC63:KFC67)</f>
        <v>0</v>
      </c>
      <c r="KFD62" s="192">
        <f t="shared" ref="KFD62" si="7593">SUM(KFD63:KFD67)</f>
        <v>0</v>
      </c>
      <c r="KFE62" s="192">
        <f t="shared" ref="KFE62" si="7594">SUM(KFE63:KFE67)</f>
        <v>0</v>
      </c>
      <c r="KFF62" s="192">
        <f t="shared" ref="KFF62" si="7595">SUM(KFF63:KFF67)</f>
        <v>0</v>
      </c>
      <c r="KFG62" s="192">
        <f t="shared" ref="KFG62" si="7596">SUM(KFG63:KFG67)</f>
        <v>0</v>
      </c>
      <c r="KFH62" s="192">
        <f t="shared" ref="KFH62" si="7597">SUM(KFH63:KFH67)</f>
        <v>0</v>
      </c>
      <c r="KFI62" s="192">
        <f t="shared" ref="KFI62" si="7598">SUM(KFI63:KFI67)</f>
        <v>0</v>
      </c>
      <c r="KFJ62" s="192">
        <f t="shared" ref="KFJ62" si="7599">SUM(KFJ63:KFJ67)</f>
        <v>0</v>
      </c>
      <c r="KFK62" s="192">
        <f t="shared" ref="KFK62" si="7600">SUM(KFK63:KFK67)</f>
        <v>0</v>
      </c>
      <c r="KFL62" s="192">
        <f t="shared" ref="KFL62" si="7601">SUM(KFL63:KFL67)</f>
        <v>0</v>
      </c>
      <c r="KFM62" s="192">
        <f t="shared" ref="KFM62" si="7602">SUM(KFM63:KFM67)</f>
        <v>0</v>
      </c>
      <c r="KFN62" s="192">
        <f t="shared" ref="KFN62" si="7603">SUM(KFN63:KFN67)</f>
        <v>0</v>
      </c>
      <c r="KFO62" s="192">
        <f t="shared" ref="KFO62" si="7604">SUM(KFO63:KFO67)</f>
        <v>0</v>
      </c>
      <c r="KFP62" s="192">
        <f t="shared" ref="KFP62" si="7605">SUM(KFP63:KFP67)</f>
        <v>0</v>
      </c>
      <c r="KFQ62" s="192">
        <f t="shared" ref="KFQ62" si="7606">SUM(KFQ63:KFQ67)</f>
        <v>0</v>
      </c>
      <c r="KFR62" s="192">
        <f t="shared" ref="KFR62" si="7607">SUM(KFR63:KFR67)</f>
        <v>0</v>
      </c>
      <c r="KFS62" s="192">
        <f t="shared" ref="KFS62" si="7608">SUM(KFS63:KFS67)</f>
        <v>0</v>
      </c>
      <c r="KFT62" s="192">
        <f t="shared" ref="KFT62" si="7609">SUM(KFT63:KFT67)</f>
        <v>0</v>
      </c>
      <c r="KFU62" s="192">
        <f t="shared" ref="KFU62" si="7610">SUM(KFU63:KFU67)</f>
        <v>0</v>
      </c>
      <c r="KFV62" s="192">
        <f t="shared" ref="KFV62" si="7611">SUM(KFV63:KFV67)</f>
        <v>0</v>
      </c>
      <c r="KFW62" s="192">
        <f t="shared" ref="KFW62" si="7612">SUM(KFW63:KFW67)</f>
        <v>0</v>
      </c>
      <c r="KFX62" s="192">
        <f t="shared" ref="KFX62" si="7613">SUM(KFX63:KFX67)</f>
        <v>0</v>
      </c>
      <c r="KFY62" s="192">
        <f t="shared" ref="KFY62" si="7614">SUM(KFY63:KFY67)</f>
        <v>0</v>
      </c>
      <c r="KFZ62" s="192">
        <f t="shared" ref="KFZ62" si="7615">SUM(KFZ63:KFZ67)</f>
        <v>0</v>
      </c>
      <c r="KGA62" s="192">
        <f t="shared" ref="KGA62" si="7616">SUM(KGA63:KGA67)</f>
        <v>0</v>
      </c>
      <c r="KGB62" s="192">
        <f t="shared" ref="KGB62" si="7617">SUM(KGB63:KGB67)</f>
        <v>0</v>
      </c>
      <c r="KGC62" s="192">
        <f t="shared" ref="KGC62" si="7618">SUM(KGC63:KGC67)</f>
        <v>0</v>
      </c>
      <c r="KGD62" s="192">
        <f t="shared" ref="KGD62" si="7619">SUM(KGD63:KGD67)</f>
        <v>0</v>
      </c>
      <c r="KGE62" s="192">
        <f t="shared" ref="KGE62" si="7620">SUM(KGE63:KGE67)</f>
        <v>0</v>
      </c>
      <c r="KGF62" s="192">
        <f t="shared" ref="KGF62" si="7621">SUM(KGF63:KGF67)</f>
        <v>0</v>
      </c>
      <c r="KGG62" s="192">
        <f t="shared" ref="KGG62" si="7622">SUM(KGG63:KGG67)</f>
        <v>0</v>
      </c>
      <c r="KGH62" s="192">
        <f t="shared" ref="KGH62" si="7623">SUM(KGH63:KGH67)</f>
        <v>0</v>
      </c>
      <c r="KGI62" s="192">
        <f t="shared" ref="KGI62" si="7624">SUM(KGI63:KGI67)</f>
        <v>0</v>
      </c>
      <c r="KGJ62" s="192">
        <f t="shared" ref="KGJ62" si="7625">SUM(KGJ63:KGJ67)</f>
        <v>0</v>
      </c>
      <c r="KGK62" s="192">
        <f t="shared" ref="KGK62" si="7626">SUM(KGK63:KGK67)</f>
        <v>0</v>
      </c>
      <c r="KGL62" s="192">
        <f t="shared" ref="KGL62" si="7627">SUM(KGL63:KGL67)</f>
        <v>0</v>
      </c>
      <c r="KGM62" s="192">
        <f t="shared" ref="KGM62" si="7628">SUM(KGM63:KGM67)</f>
        <v>0</v>
      </c>
      <c r="KGN62" s="192">
        <f t="shared" ref="KGN62" si="7629">SUM(KGN63:KGN67)</f>
        <v>0</v>
      </c>
      <c r="KGO62" s="192">
        <f t="shared" ref="KGO62" si="7630">SUM(KGO63:KGO67)</f>
        <v>0</v>
      </c>
      <c r="KGP62" s="192">
        <f t="shared" ref="KGP62" si="7631">SUM(KGP63:KGP67)</f>
        <v>0</v>
      </c>
      <c r="KGQ62" s="192">
        <f t="shared" ref="KGQ62" si="7632">SUM(KGQ63:KGQ67)</f>
        <v>0</v>
      </c>
      <c r="KGR62" s="192">
        <f t="shared" ref="KGR62" si="7633">SUM(KGR63:KGR67)</f>
        <v>0</v>
      </c>
      <c r="KGS62" s="192">
        <f t="shared" ref="KGS62" si="7634">SUM(KGS63:KGS67)</f>
        <v>0</v>
      </c>
      <c r="KGT62" s="192">
        <f t="shared" ref="KGT62" si="7635">SUM(KGT63:KGT67)</f>
        <v>0</v>
      </c>
      <c r="KGU62" s="192">
        <f t="shared" ref="KGU62" si="7636">SUM(KGU63:KGU67)</f>
        <v>0</v>
      </c>
      <c r="KGV62" s="192">
        <f t="shared" ref="KGV62" si="7637">SUM(KGV63:KGV67)</f>
        <v>0</v>
      </c>
      <c r="KGW62" s="192">
        <f t="shared" ref="KGW62" si="7638">SUM(KGW63:KGW67)</f>
        <v>0</v>
      </c>
      <c r="KGX62" s="192">
        <f t="shared" ref="KGX62" si="7639">SUM(KGX63:KGX67)</f>
        <v>0</v>
      </c>
      <c r="KGY62" s="192">
        <f t="shared" ref="KGY62" si="7640">SUM(KGY63:KGY67)</f>
        <v>0</v>
      </c>
      <c r="KGZ62" s="192">
        <f t="shared" ref="KGZ62" si="7641">SUM(KGZ63:KGZ67)</f>
        <v>0</v>
      </c>
      <c r="KHA62" s="192">
        <f t="shared" ref="KHA62" si="7642">SUM(KHA63:KHA67)</f>
        <v>0</v>
      </c>
      <c r="KHB62" s="192">
        <f t="shared" ref="KHB62" si="7643">SUM(KHB63:KHB67)</f>
        <v>0</v>
      </c>
      <c r="KHC62" s="192">
        <f t="shared" ref="KHC62" si="7644">SUM(KHC63:KHC67)</f>
        <v>0</v>
      </c>
      <c r="KHD62" s="192">
        <f t="shared" ref="KHD62" si="7645">SUM(KHD63:KHD67)</f>
        <v>0</v>
      </c>
      <c r="KHE62" s="192">
        <f t="shared" ref="KHE62" si="7646">SUM(KHE63:KHE67)</f>
        <v>0</v>
      </c>
      <c r="KHF62" s="192">
        <f t="shared" ref="KHF62" si="7647">SUM(KHF63:KHF67)</f>
        <v>0</v>
      </c>
      <c r="KHG62" s="192">
        <f t="shared" ref="KHG62" si="7648">SUM(KHG63:KHG67)</f>
        <v>0</v>
      </c>
      <c r="KHH62" s="192">
        <f t="shared" ref="KHH62" si="7649">SUM(KHH63:KHH67)</f>
        <v>0</v>
      </c>
      <c r="KHI62" s="192">
        <f t="shared" ref="KHI62" si="7650">SUM(KHI63:KHI67)</f>
        <v>0</v>
      </c>
      <c r="KHJ62" s="192">
        <f t="shared" ref="KHJ62" si="7651">SUM(KHJ63:KHJ67)</f>
        <v>0</v>
      </c>
      <c r="KHK62" s="192">
        <f t="shared" ref="KHK62" si="7652">SUM(KHK63:KHK67)</f>
        <v>0</v>
      </c>
      <c r="KHL62" s="192">
        <f t="shared" ref="KHL62" si="7653">SUM(KHL63:KHL67)</f>
        <v>0</v>
      </c>
      <c r="KHM62" s="192">
        <f t="shared" ref="KHM62" si="7654">SUM(KHM63:KHM67)</f>
        <v>0</v>
      </c>
      <c r="KHN62" s="192">
        <f t="shared" ref="KHN62" si="7655">SUM(KHN63:KHN67)</f>
        <v>0</v>
      </c>
      <c r="KHO62" s="192">
        <f t="shared" ref="KHO62" si="7656">SUM(KHO63:KHO67)</f>
        <v>0</v>
      </c>
      <c r="KHP62" s="192">
        <f t="shared" ref="KHP62" si="7657">SUM(KHP63:KHP67)</f>
        <v>0</v>
      </c>
      <c r="KHQ62" s="192">
        <f t="shared" ref="KHQ62" si="7658">SUM(KHQ63:KHQ67)</f>
        <v>0</v>
      </c>
      <c r="KHR62" s="192">
        <f t="shared" ref="KHR62" si="7659">SUM(KHR63:KHR67)</f>
        <v>0</v>
      </c>
      <c r="KHS62" s="192">
        <f t="shared" ref="KHS62" si="7660">SUM(KHS63:KHS67)</f>
        <v>0</v>
      </c>
      <c r="KHT62" s="192">
        <f t="shared" ref="KHT62" si="7661">SUM(KHT63:KHT67)</f>
        <v>0</v>
      </c>
      <c r="KHU62" s="192">
        <f t="shared" ref="KHU62" si="7662">SUM(KHU63:KHU67)</f>
        <v>0</v>
      </c>
      <c r="KHV62" s="192">
        <f t="shared" ref="KHV62" si="7663">SUM(KHV63:KHV67)</f>
        <v>0</v>
      </c>
      <c r="KHW62" s="192">
        <f t="shared" ref="KHW62" si="7664">SUM(KHW63:KHW67)</f>
        <v>0</v>
      </c>
      <c r="KHX62" s="192">
        <f t="shared" ref="KHX62" si="7665">SUM(KHX63:KHX67)</f>
        <v>0</v>
      </c>
      <c r="KHY62" s="192">
        <f t="shared" ref="KHY62" si="7666">SUM(KHY63:KHY67)</f>
        <v>0</v>
      </c>
      <c r="KHZ62" s="192">
        <f t="shared" ref="KHZ62" si="7667">SUM(KHZ63:KHZ67)</f>
        <v>0</v>
      </c>
      <c r="KIA62" s="192">
        <f t="shared" ref="KIA62" si="7668">SUM(KIA63:KIA67)</f>
        <v>0</v>
      </c>
      <c r="KIB62" s="192">
        <f t="shared" ref="KIB62" si="7669">SUM(KIB63:KIB67)</f>
        <v>0</v>
      </c>
      <c r="KIC62" s="192">
        <f t="shared" ref="KIC62" si="7670">SUM(KIC63:KIC67)</f>
        <v>0</v>
      </c>
      <c r="KID62" s="192">
        <f t="shared" ref="KID62" si="7671">SUM(KID63:KID67)</f>
        <v>0</v>
      </c>
      <c r="KIE62" s="192">
        <f t="shared" ref="KIE62" si="7672">SUM(KIE63:KIE67)</f>
        <v>0</v>
      </c>
      <c r="KIF62" s="192">
        <f t="shared" ref="KIF62" si="7673">SUM(KIF63:KIF67)</f>
        <v>0</v>
      </c>
      <c r="KIG62" s="192">
        <f t="shared" ref="KIG62" si="7674">SUM(KIG63:KIG67)</f>
        <v>0</v>
      </c>
      <c r="KIH62" s="192">
        <f t="shared" ref="KIH62" si="7675">SUM(KIH63:KIH67)</f>
        <v>0</v>
      </c>
      <c r="KII62" s="192">
        <f t="shared" ref="KII62" si="7676">SUM(KII63:KII67)</f>
        <v>0</v>
      </c>
      <c r="KIJ62" s="192">
        <f t="shared" ref="KIJ62" si="7677">SUM(KIJ63:KIJ67)</f>
        <v>0</v>
      </c>
      <c r="KIK62" s="192">
        <f t="shared" ref="KIK62" si="7678">SUM(KIK63:KIK67)</f>
        <v>0</v>
      </c>
      <c r="KIL62" s="192">
        <f t="shared" ref="KIL62" si="7679">SUM(KIL63:KIL67)</f>
        <v>0</v>
      </c>
      <c r="KIM62" s="192">
        <f t="shared" ref="KIM62" si="7680">SUM(KIM63:KIM67)</f>
        <v>0</v>
      </c>
      <c r="KIN62" s="192">
        <f t="shared" ref="KIN62" si="7681">SUM(KIN63:KIN67)</f>
        <v>0</v>
      </c>
      <c r="KIO62" s="192">
        <f t="shared" ref="KIO62" si="7682">SUM(KIO63:KIO67)</f>
        <v>0</v>
      </c>
      <c r="KIP62" s="192">
        <f t="shared" ref="KIP62" si="7683">SUM(KIP63:KIP67)</f>
        <v>0</v>
      </c>
      <c r="KIQ62" s="192">
        <f t="shared" ref="KIQ62" si="7684">SUM(KIQ63:KIQ67)</f>
        <v>0</v>
      </c>
      <c r="KIR62" s="192">
        <f t="shared" ref="KIR62" si="7685">SUM(KIR63:KIR67)</f>
        <v>0</v>
      </c>
      <c r="KIS62" s="192">
        <f t="shared" ref="KIS62" si="7686">SUM(KIS63:KIS67)</f>
        <v>0</v>
      </c>
      <c r="KIT62" s="192">
        <f t="shared" ref="KIT62" si="7687">SUM(KIT63:KIT67)</f>
        <v>0</v>
      </c>
      <c r="KIU62" s="192">
        <f t="shared" ref="KIU62" si="7688">SUM(KIU63:KIU67)</f>
        <v>0</v>
      </c>
      <c r="KIV62" s="192">
        <f t="shared" ref="KIV62" si="7689">SUM(KIV63:KIV67)</f>
        <v>0</v>
      </c>
      <c r="KIW62" s="192">
        <f t="shared" ref="KIW62" si="7690">SUM(KIW63:KIW67)</f>
        <v>0</v>
      </c>
      <c r="KIX62" s="192">
        <f t="shared" ref="KIX62" si="7691">SUM(KIX63:KIX67)</f>
        <v>0</v>
      </c>
      <c r="KIY62" s="192">
        <f t="shared" ref="KIY62" si="7692">SUM(KIY63:KIY67)</f>
        <v>0</v>
      </c>
      <c r="KIZ62" s="192">
        <f t="shared" ref="KIZ62" si="7693">SUM(KIZ63:KIZ67)</f>
        <v>0</v>
      </c>
      <c r="KJA62" s="192">
        <f t="shared" ref="KJA62" si="7694">SUM(KJA63:KJA67)</f>
        <v>0</v>
      </c>
      <c r="KJB62" s="192">
        <f t="shared" ref="KJB62" si="7695">SUM(KJB63:KJB67)</f>
        <v>0</v>
      </c>
      <c r="KJC62" s="192">
        <f t="shared" ref="KJC62" si="7696">SUM(KJC63:KJC67)</f>
        <v>0</v>
      </c>
      <c r="KJD62" s="192">
        <f t="shared" ref="KJD62" si="7697">SUM(KJD63:KJD67)</f>
        <v>0</v>
      </c>
      <c r="KJE62" s="192">
        <f t="shared" ref="KJE62" si="7698">SUM(KJE63:KJE67)</f>
        <v>0</v>
      </c>
      <c r="KJF62" s="192">
        <f t="shared" ref="KJF62" si="7699">SUM(KJF63:KJF67)</f>
        <v>0</v>
      </c>
      <c r="KJG62" s="192">
        <f t="shared" ref="KJG62" si="7700">SUM(KJG63:KJG67)</f>
        <v>0</v>
      </c>
      <c r="KJH62" s="192">
        <f t="shared" ref="KJH62" si="7701">SUM(KJH63:KJH67)</f>
        <v>0</v>
      </c>
      <c r="KJI62" s="192">
        <f t="shared" ref="KJI62" si="7702">SUM(KJI63:KJI67)</f>
        <v>0</v>
      </c>
      <c r="KJJ62" s="192">
        <f t="shared" ref="KJJ62" si="7703">SUM(KJJ63:KJJ67)</f>
        <v>0</v>
      </c>
      <c r="KJK62" s="192">
        <f t="shared" ref="KJK62" si="7704">SUM(KJK63:KJK67)</f>
        <v>0</v>
      </c>
      <c r="KJL62" s="192">
        <f t="shared" ref="KJL62" si="7705">SUM(KJL63:KJL67)</f>
        <v>0</v>
      </c>
      <c r="KJM62" s="192">
        <f t="shared" ref="KJM62" si="7706">SUM(KJM63:KJM67)</f>
        <v>0</v>
      </c>
      <c r="KJN62" s="192">
        <f t="shared" ref="KJN62" si="7707">SUM(KJN63:KJN67)</f>
        <v>0</v>
      </c>
      <c r="KJO62" s="192">
        <f t="shared" ref="KJO62" si="7708">SUM(KJO63:KJO67)</f>
        <v>0</v>
      </c>
      <c r="KJP62" s="192">
        <f t="shared" ref="KJP62" si="7709">SUM(KJP63:KJP67)</f>
        <v>0</v>
      </c>
      <c r="KJQ62" s="192">
        <f t="shared" ref="KJQ62" si="7710">SUM(KJQ63:KJQ67)</f>
        <v>0</v>
      </c>
      <c r="KJR62" s="192">
        <f t="shared" ref="KJR62" si="7711">SUM(KJR63:KJR67)</f>
        <v>0</v>
      </c>
      <c r="KJS62" s="192">
        <f t="shared" ref="KJS62" si="7712">SUM(KJS63:KJS67)</f>
        <v>0</v>
      </c>
      <c r="KJT62" s="192">
        <f t="shared" ref="KJT62" si="7713">SUM(KJT63:KJT67)</f>
        <v>0</v>
      </c>
      <c r="KJU62" s="192">
        <f t="shared" ref="KJU62" si="7714">SUM(KJU63:KJU67)</f>
        <v>0</v>
      </c>
      <c r="KJV62" s="192">
        <f t="shared" ref="KJV62" si="7715">SUM(KJV63:KJV67)</f>
        <v>0</v>
      </c>
      <c r="KJW62" s="192">
        <f t="shared" ref="KJW62" si="7716">SUM(KJW63:KJW67)</f>
        <v>0</v>
      </c>
      <c r="KJX62" s="192">
        <f t="shared" ref="KJX62" si="7717">SUM(KJX63:KJX67)</f>
        <v>0</v>
      </c>
      <c r="KJY62" s="192">
        <f t="shared" ref="KJY62" si="7718">SUM(KJY63:KJY67)</f>
        <v>0</v>
      </c>
      <c r="KJZ62" s="192">
        <f t="shared" ref="KJZ62" si="7719">SUM(KJZ63:KJZ67)</f>
        <v>0</v>
      </c>
      <c r="KKA62" s="192">
        <f t="shared" ref="KKA62" si="7720">SUM(KKA63:KKA67)</f>
        <v>0</v>
      </c>
      <c r="KKB62" s="192">
        <f t="shared" ref="KKB62" si="7721">SUM(KKB63:KKB67)</f>
        <v>0</v>
      </c>
      <c r="KKC62" s="192">
        <f t="shared" ref="KKC62" si="7722">SUM(KKC63:KKC67)</f>
        <v>0</v>
      </c>
      <c r="KKD62" s="192">
        <f t="shared" ref="KKD62" si="7723">SUM(KKD63:KKD67)</f>
        <v>0</v>
      </c>
      <c r="KKE62" s="192">
        <f t="shared" ref="KKE62" si="7724">SUM(KKE63:KKE67)</f>
        <v>0</v>
      </c>
      <c r="KKF62" s="192">
        <f t="shared" ref="KKF62" si="7725">SUM(KKF63:KKF67)</f>
        <v>0</v>
      </c>
      <c r="KKG62" s="192">
        <f t="shared" ref="KKG62" si="7726">SUM(KKG63:KKG67)</f>
        <v>0</v>
      </c>
      <c r="KKH62" s="192">
        <f t="shared" ref="KKH62" si="7727">SUM(KKH63:KKH67)</f>
        <v>0</v>
      </c>
      <c r="KKI62" s="192">
        <f t="shared" ref="KKI62" si="7728">SUM(KKI63:KKI67)</f>
        <v>0</v>
      </c>
      <c r="KKJ62" s="192">
        <f t="shared" ref="KKJ62" si="7729">SUM(KKJ63:KKJ67)</f>
        <v>0</v>
      </c>
      <c r="KKK62" s="192">
        <f t="shared" ref="KKK62" si="7730">SUM(KKK63:KKK67)</f>
        <v>0</v>
      </c>
      <c r="KKL62" s="192">
        <f t="shared" ref="KKL62" si="7731">SUM(KKL63:KKL67)</f>
        <v>0</v>
      </c>
      <c r="KKM62" s="192">
        <f t="shared" ref="KKM62" si="7732">SUM(KKM63:KKM67)</f>
        <v>0</v>
      </c>
      <c r="KKN62" s="192">
        <f t="shared" ref="KKN62" si="7733">SUM(KKN63:KKN67)</f>
        <v>0</v>
      </c>
      <c r="KKO62" s="192">
        <f t="shared" ref="KKO62" si="7734">SUM(KKO63:KKO67)</f>
        <v>0</v>
      </c>
      <c r="KKP62" s="192">
        <f t="shared" ref="KKP62" si="7735">SUM(KKP63:KKP67)</f>
        <v>0</v>
      </c>
      <c r="KKQ62" s="192">
        <f t="shared" ref="KKQ62" si="7736">SUM(KKQ63:KKQ67)</f>
        <v>0</v>
      </c>
      <c r="KKR62" s="192">
        <f t="shared" ref="KKR62" si="7737">SUM(KKR63:KKR67)</f>
        <v>0</v>
      </c>
      <c r="KKS62" s="192">
        <f t="shared" ref="KKS62" si="7738">SUM(KKS63:KKS67)</f>
        <v>0</v>
      </c>
      <c r="KKT62" s="192">
        <f t="shared" ref="KKT62" si="7739">SUM(KKT63:KKT67)</f>
        <v>0</v>
      </c>
      <c r="KKU62" s="192">
        <f t="shared" ref="KKU62" si="7740">SUM(KKU63:KKU67)</f>
        <v>0</v>
      </c>
      <c r="KKV62" s="192">
        <f t="shared" ref="KKV62" si="7741">SUM(KKV63:KKV67)</f>
        <v>0</v>
      </c>
      <c r="KKW62" s="192">
        <f t="shared" ref="KKW62" si="7742">SUM(KKW63:KKW67)</f>
        <v>0</v>
      </c>
      <c r="KKX62" s="192">
        <f t="shared" ref="KKX62" si="7743">SUM(KKX63:KKX67)</f>
        <v>0</v>
      </c>
      <c r="KKY62" s="192">
        <f t="shared" ref="KKY62" si="7744">SUM(KKY63:KKY67)</f>
        <v>0</v>
      </c>
      <c r="KKZ62" s="192">
        <f t="shared" ref="KKZ62" si="7745">SUM(KKZ63:KKZ67)</f>
        <v>0</v>
      </c>
      <c r="KLA62" s="192">
        <f t="shared" ref="KLA62" si="7746">SUM(KLA63:KLA67)</f>
        <v>0</v>
      </c>
      <c r="KLB62" s="192">
        <f t="shared" ref="KLB62" si="7747">SUM(KLB63:KLB67)</f>
        <v>0</v>
      </c>
      <c r="KLC62" s="192">
        <f t="shared" ref="KLC62" si="7748">SUM(KLC63:KLC67)</f>
        <v>0</v>
      </c>
      <c r="KLD62" s="192">
        <f t="shared" ref="KLD62" si="7749">SUM(KLD63:KLD67)</f>
        <v>0</v>
      </c>
      <c r="KLE62" s="192">
        <f t="shared" ref="KLE62" si="7750">SUM(KLE63:KLE67)</f>
        <v>0</v>
      </c>
      <c r="KLF62" s="192">
        <f t="shared" ref="KLF62" si="7751">SUM(KLF63:KLF67)</f>
        <v>0</v>
      </c>
      <c r="KLG62" s="192">
        <f t="shared" ref="KLG62" si="7752">SUM(KLG63:KLG67)</f>
        <v>0</v>
      </c>
      <c r="KLH62" s="192">
        <f t="shared" ref="KLH62" si="7753">SUM(KLH63:KLH67)</f>
        <v>0</v>
      </c>
      <c r="KLI62" s="192">
        <f t="shared" ref="KLI62" si="7754">SUM(KLI63:KLI67)</f>
        <v>0</v>
      </c>
      <c r="KLJ62" s="192">
        <f t="shared" ref="KLJ62" si="7755">SUM(KLJ63:KLJ67)</f>
        <v>0</v>
      </c>
      <c r="KLK62" s="192">
        <f t="shared" ref="KLK62" si="7756">SUM(KLK63:KLK67)</f>
        <v>0</v>
      </c>
      <c r="KLL62" s="192">
        <f t="shared" ref="KLL62" si="7757">SUM(KLL63:KLL67)</f>
        <v>0</v>
      </c>
      <c r="KLM62" s="192">
        <f t="shared" ref="KLM62" si="7758">SUM(KLM63:KLM67)</f>
        <v>0</v>
      </c>
      <c r="KLN62" s="192">
        <f t="shared" ref="KLN62" si="7759">SUM(KLN63:KLN67)</f>
        <v>0</v>
      </c>
      <c r="KLO62" s="192">
        <f t="shared" ref="KLO62" si="7760">SUM(KLO63:KLO67)</f>
        <v>0</v>
      </c>
      <c r="KLP62" s="192">
        <f t="shared" ref="KLP62" si="7761">SUM(KLP63:KLP67)</f>
        <v>0</v>
      </c>
      <c r="KLQ62" s="192">
        <f t="shared" ref="KLQ62" si="7762">SUM(KLQ63:KLQ67)</f>
        <v>0</v>
      </c>
      <c r="KLR62" s="192">
        <f t="shared" ref="KLR62" si="7763">SUM(KLR63:KLR67)</f>
        <v>0</v>
      </c>
      <c r="KLS62" s="192">
        <f t="shared" ref="KLS62" si="7764">SUM(KLS63:KLS67)</f>
        <v>0</v>
      </c>
      <c r="KLT62" s="192">
        <f t="shared" ref="KLT62" si="7765">SUM(KLT63:KLT67)</f>
        <v>0</v>
      </c>
      <c r="KLU62" s="192">
        <f t="shared" ref="KLU62" si="7766">SUM(KLU63:KLU67)</f>
        <v>0</v>
      </c>
      <c r="KLV62" s="192">
        <f t="shared" ref="KLV62" si="7767">SUM(KLV63:KLV67)</f>
        <v>0</v>
      </c>
      <c r="KLW62" s="192">
        <f t="shared" ref="KLW62" si="7768">SUM(KLW63:KLW67)</f>
        <v>0</v>
      </c>
      <c r="KLX62" s="192">
        <f t="shared" ref="KLX62" si="7769">SUM(KLX63:KLX67)</f>
        <v>0</v>
      </c>
      <c r="KLY62" s="192">
        <f t="shared" ref="KLY62" si="7770">SUM(KLY63:KLY67)</f>
        <v>0</v>
      </c>
      <c r="KLZ62" s="192">
        <f t="shared" ref="KLZ62" si="7771">SUM(KLZ63:KLZ67)</f>
        <v>0</v>
      </c>
      <c r="KMA62" s="192">
        <f t="shared" ref="KMA62" si="7772">SUM(KMA63:KMA67)</f>
        <v>0</v>
      </c>
      <c r="KMB62" s="192">
        <f t="shared" ref="KMB62" si="7773">SUM(KMB63:KMB67)</f>
        <v>0</v>
      </c>
      <c r="KMC62" s="192">
        <f t="shared" ref="KMC62" si="7774">SUM(KMC63:KMC67)</f>
        <v>0</v>
      </c>
      <c r="KMD62" s="192">
        <f t="shared" ref="KMD62" si="7775">SUM(KMD63:KMD67)</f>
        <v>0</v>
      </c>
      <c r="KME62" s="192">
        <f t="shared" ref="KME62" si="7776">SUM(KME63:KME67)</f>
        <v>0</v>
      </c>
      <c r="KMF62" s="192">
        <f t="shared" ref="KMF62" si="7777">SUM(KMF63:KMF67)</f>
        <v>0</v>
      </c>
      <c r="KMG62" s="192">
        <f t="shared" ref="KMG62" si="7778">SUM(KMG63:KMG67)</f>
        <v>0</v>
      </c>
      <c r="KMH62" s="192">
        <f t="shared" ref="KMH62" si="7779">SUM(KMH63:KMH67)</f>
        <v>0</v>
      </c>
      <c r="KMI62" s="192">
        <f t="shared" ref="KMI62" si="7780">SUM(KMI63:KMI67)</f>
        <v>0</v>
      </c>
      <c r="KMJ62" s="192">
        <f t="shared" ref="KMJ62" si="7781">SUM(KMJ63:KMJ67)</f>
        <v>0</v>
      </c>
      <c r="KMK62" s="192">
        <f t="shared" ref="KMK62" si="7782">SUM(KMK63:KMK67)</f>
        <v>0</v>
      </c>
      <c r="KML62" s="192">
        <f t="shared" ref="KML62" si="7783">SUM(KML63:KML67)</f>
        <v>0</v>
      </c>
      <c r="KMM62" s="192">
        <f t="shared" ref="KMM62" si="7784">SUM(KMM63:KMM67)</f>
        <v>0</v>
      </c>
      <c r="KMN62" s="192">
        <f t="shared" ref="KMN62" si="7785">SUM(KMN63:KMN67)</f>
        <v>0</v>
      </c>
      <c r="KMO62" s="192">
        <f t="shared" ref="KMO62" si="7786">SUM(KMO63:KMO67)</f>
        <v>0</v>
      </c>
      <c r="KMP62" s="192">
        <f t="shared" ref="KMP62" si="7787">SUM(KMP63:KMP67)</f>
        <v>0</v>
      </c>
      <c r="KMQ62" s="192">
        <f t="shared" ref="KMQ62" si="7788">SUM(KMQ63:KMQ67)</f>
        <v>0</v>
      </c>
      <c r="KMR62" s="192">
        <f t="shared" ref="KMR62" si="7789">SUM(KMR63:KMR67)</f>
        <v>0</v>
      </c>
      <c r="KMS62" s="192">
        <f t="shared" ref="KMS62" si="7790">SUM(KMS63:KMS67)</f>
        <v>0</v>
      </c>
      <c r="KMT62" s="192">
        <f t="shared" ref="KMT62" si="7791">SUM(KMT63:KMT67)</f>
        <v>0</v>
      </c>
      <c r="KMU62" s="192">
        <f t="shared" ref="KMU62" si="7792">SUM(KMU63:KMU67)</f>
        <v>0</v>
      </c>
      <c r="KMV62" s="192">
        <f t="shared" ref="KMV62" si="7793">SUM(KMV63:KMV67)</f>
        <v>0</v>
      </c>
      <c r="KMW62" s="192">
        <f t="shared" ref="KMW62" si="7794">SUM(KMW63:KMW67)</f>
        <v>0</v>
      </c>
      <c r="KMX62" s="192">
        <f t="shared" ref="KMX62" si="7795">SUM(KMX63:KMX67)</f>
        <v>0</v>
      </c>
      <c r="KMY62" s="192">
        <f t="shared" ref="KMY62" si="7796">SUM(KMY63:KMY67)</f>
        <v>0</v>
      </c>
      <c r="KMZ62" s="192">
        <f t="shared" ref="KMZ62" si="7797">SUM(KMZ63:KMZ67)</f>
        <v>0</v>
      </c>
      <c r="KNA62" s="192">
        <f t="shared" ref="KNA62" si="7798">SUM(KNA63:KNA67)</f>
        <v>0</v>
      </c>
      <c r="KNB62" s="192">
        <f t="shared" ref="KNB62" si="7799">SUM(KNB63:KNB67)</f>
        <v>0</v>
      </c>
      <c r="KNC62" s="192">
        <f t="shared" ref="KNC62" si="7800">SUM(KNC63:KNC67)</f>
        <v>0</v>
      </c>
      <c r="KND62" s="192">
        <f t="shared" ref="KND62" si="7801">SUM(KND63:KND67)</f>
        <v>0</v>
      </c>
      <c r="KNE62" s="192">
        <f t="shared" ref="KNE62" si="7802">SUM(KNE63:KNE67)</f>
        <v>0</v>
      </c>
      <c r="KNF62" s="192">
        <f t="shared" ref="KNF62" si="7803">SUM(KNF63:KNF67)</f>
        <v>0</v>
      </c>
      <c r="KNG62" s="192">
        <f t="shared" ref="KNG62" si="7804">SUM(KNG63:KNG67)</f>
        <v>0</v>
      </c>
      <c r="KNH62" s="192">
        <f t="shared" ref="KNH62" si="7805">SUM(KNH63:KNH67)</f>
        <v>0</v>
      </c>
      <c r="KNI62" s="192">
        <f t="shared" ref="KNI62" si="7806">SUM(KNI63:KNI67)</f>
        <v>0</v>
      </c>
      <c r="KNJ62" s="192">
        <f t="shared" ref="KNJ62" si="7807">SUM(KNJ63:KNJ67)</f>
        <v>0</v>
      </c>
      <c r="KNK62" s="192">
        <f t="shared" ref="KNK62" si="7808">SUM(KNK63:KNK67)</f>
        <v>0</v>
      </c>
      <c r="KNL62" s="192">
        <f t="shared" ref="KNL62" si="7809">SUM(KNL63:KNL67)</f>
        <v>0</v>
      </c>
      <c r="KNM62" s="192">
        <f t="shared" ref="KNM62" si="7810">SUM(KNM63:KNM67)</f>
        <v>0</v>
      </c>
      <c r="KNN62" s="192">
        <f t="shared" ref="KNN62" si="7811">SUM(KNN63:KNN67)</f>
        <v>0</v>
      </c>
      <c r="KNO62" s="192">
        <f t="shared" ref="KNO62" si="7812">SUM(KNO63:KNO67)</f>
        <v>0</v>
      </c>
      <c r="KNP62" s="192">
        <f t="shared" ref="KNP62" si="7813">SUM(KNP63:KNP67)</f>
        <v>0</v>
      </c>
      <c r="KNQ62" s="192">
        <f t="shared" ref="KNQ62" si="7814">SUM(KNQ63:KNQ67)</f>
        <v>0</v>
      </c>
      <c r="KNR62" s="192">
        <f t="shared" ref="KNR62" si="7815">SUM(KNR63:KNR67)</f>
        <v>0</v>
      </c>
      <c r="KNS62" s="192">
        <f t="shared" ref="KNS62" si="7816">SUM(KNS63:KNS67)</f>
        <v>0</v>
      </c>
      <c r="KNT62" s="192">
        <f t="shared" ref="KNT62" si="7817">SUM(KNT63:KNT67)</f>
        <v>0</v>
      </c>
      <c r="KNU62" s="192">
        <f t="shared" ref="KNU62" si="7818">SUM(KNU63:KNU67)</f>
        <v>0</v>
      </c>
      <c r="KNV62" s="192">
        <f t="shared" ref="KNV62" si="7819">SUM(KNV63:KNV67)</f>
        <v>0</v>
      </c>
      <c r="KNW62" s="192">
        <f t="shared" ref="KNW62" si="7820">SUM(KNW63:KNW67)</f>
        <v>0</v>
      </c>
      <c r="KNX62" s="192">
        <f t="shared" ref="KNX62" si="7821">SUM(KNX63:KNX67)</f>
        <v>0</v>
      </c>
      <c r="KNY62" s="192">
        <f t="shared" ref="KNY62" si="7822">SUM(KNY63:KNY67)</f>
        <v>0</v>
      </c>
      <c r="KNZ62" s="192">
        <f t="shared" ref="KNZ62" si="7823">SUM(KNZ63:KNZ67)</f>
        <v>0</v>
      </c>
      <c r="KOA62" s="192">
        <f t="shared" ref="KOA62" si="7824">SUM(KOA63:KOA67)</f>
        <v>0</v>
      </c>
      <c r="KOB62" s="192">
        <f t="shared" ref="KOB62" si="7825">SUM(KOB63:KOB67)</f>
        <v>0</v>
      </c>
      <c r="KOC62" s="192">
        <f t="shared" ref="KOC62" si="7826">SUM(KOC63:KOC67)</f>
        <v>0</v>
      </c>
      <c r="KOD62" s="192">
        <f t="shared" ref="KOD62" si="7827">SUM(KOD63:KOD67)</f>
        <v>0</v>
      </c>
      <c r="KOE62" s="192">
        <f t="shared" ref="KOE62" si="7828">SUM(KOE63:KOE67)</f>
        <v>0</v>
      </c>
      <c r="KOF62" s="192">
        <f t="shared" ref="KOF62" si="7829">SUM(KOF63:KOF67)</f>
        <v>0</v>
      </c>
      <c r="KOG62" s="192">
        <f t="shared" ref="KOG62" si="7830">SUM(KOG63:KOG67)</f>
        <v>0</v>
      </c>
      <c r="KOH62" s="192">
        <f t="shared" ref="KOH62" si="7831">SUM(KOH63:KOH67)</f>
        <v>0</v>
      </c>
      <c r="KOI62" s="192">
        <f t="shared" ref="KOI62" si="7832">SUM(KOI63:KOI67)</f>
        <v>0</v>
      </c>
      <c r="KOJ62" s="192">
        <f t="shared" ref="KOJ62" si="7833">SUM(KOJ63:KOJ67)</f>
        <v>0</v>
      </c>
      <c r="KOK62" s="192">
        <f t="shared" ref="KOK62" si="7834">SUM(KOK63:KOK67)</f>
        <v>0</v>
      </c>
      <c r="KOL62" s="192">
        <f t="shared" ref="KOL62" si="7835">SUM(KOL63:KOL67)</f>
        <v>0</v>
      </c>
      <c r="KOM62" s="192">
        <f t="shared" ref="KOM62" si="7836">SUM(KOM63:KOM67)</f>
        <v>0</v>
      </c>
      <c r="KON62" s="192">
        <f t="shared" ref="KON62" si="7837">SUM(KON63:KON67)</f>
        <v>0</v>
      </c>
      <c r="KOO62" s="192">
        <f t="shared" ref="KOO62" si="7838">SUM(KOO63:KOO67)</f>
        <v>0</v>
      </c>
      <c r="KOP62" s="192">
        <f t="shared" ref="KOP62" si="7839">SUM(KOP63:KOP67)</f>
        <v>0</v>
      </c>
      <c r="KOQ62" s="192">
        <f t="shared" ref="KOQ62" si="7840">SUM(KOQ63:KOQ67)</f>
        <v>0</v>
      </c>
      <c r="KOR62" s="192">
        <f t="shared" ref="KOR62" si="7841">SUM(KOR63:KOR67)</f>
        <v>0</v>
      </c>
      <c r="KOS62" s="192">
        <f t="shared" ref="KOS62" si="7842">SUM(KOS63:KOS67)</f>
        <v>0</v>
      </c>
      <c r="KOT62" s="192">
        <f t="shared" ref="KOT62" si="7843">SUM(KOT63:KOT67)</f>
        <v>0</v>
      </c>
      <c r="KOU62" s="192">
        <f t="shared" ref="KOU62" si="7844">SUM(KOU63:KOU67)</f>
        <v>0</v>
      </c>
      <c r="KOV62" s="192">
        <f t="shared" ref="KOV62" si="7845">SUM(KOV63:KOV67)</f>
        <v>0</v>
      </c>
      <c r="KOW62" s="192">
        <f t="shared" ref="KOW62" si="7846">SUM(KOW63:KOW67)</f>
        <v>0</v>
      </c>
      <c r="KOX62" s="192">
        <f t="shared" ref="KOX62" si="7847">SUM(KOX63:KOX67)</f>
        <v>0</v>
      </c>
      <c r="KOY62" s="192">
        <f t="shared" ref="KOY62" si="7848">SUM(KOY63:KOY67)</f>
        <v>0</v>
      </c>
      <c r="KOZ62" s="192">
        <f t="shared" ref="KOZ62" si="7849">SUM(KOZ63:KOZ67)</f>
        <v>0</v>
      </c>
      <c r="KPA62" s="192">
        <f t="shared" ref="KPA62" si="7850">SUM(KPA63:KPA67)</f>
        <v>0</v>
      </c>
      <c r="KPB62" s="192">
        <f t="shared" ref="KPB62" si="7851">SUM(KPB63:KPB67)</f>
        <v>0</v>
      </c>
      <c r="KPC62" s="192">
        <f t="shared" ref="KPC62" si="7852">SUM(KPC63:KPC67)</f>
        <v>0</v>
      </c>
      <c r="KPD62" s="192">
        <f t="shared" ref="KPD62" si="7853">SUM(KPD63:KPD67)</f>
        <v>0</v>
      </c>
      <c r="KPE62" s="192">
        <f t="shared" ref="KPE62" si="7854">SUM(KPE63:KPE67)</f>
        <v>0</v>
      </c>
      <c r="KPF62" s="192">
        <f t="shared" ref="KPF62" si="7855">SUM(KPF63:KPF67)</f>
        <v>0</v>
      </c>
      <c r="KPG62" s="192">
        <f t="shared" ref="KPG62" si="7856">SUM(KPG63:KPG67)</f>
        <v>0</v>
      </c>
      <c r="KPH62" s="192">
        <f t="shared" ref="KPH62" si="7857">SUM(KPH63:KPH67)</f>
        <v>0</v>
      </c>
      <c r="KPI62" s="192">
        <f t="shared" ref="KPI62" si="7858">SUM(KPI63:KPI67)</f>
        <v>0</v>
      </c>
      <c r="KPJ62" s="192">
        <f t="shared" ref="KPJ62" si="7859">SUM(KPJ63:KPJ67)</f>
        <v>0</v>
      </c>
      <c r="KPK62" s="192">
        <f t="shared" ref="KPK62" si="7860">SUM(KPK63:KPK67)</f>
        <v>0</v>
      </c>
      <c r="KPL62" s="192">
        <f t="shared" ref="KPL62" si="7861">SUM(KPL63:KPL67)</f>
        <v>0</v>
      </c>
      <c r="KPM62" s="192">
        <f t="shared" ref="KPM62" si="7862">SUM(KPM63:KPM67)</f>
        <v>0</v>
      </c>
      <c r="KPN62" s="192">
        <f t="shared" ref="KPN62" si="7863">SUM(KPN63:KPN67)</f>
        <v>0</v>
      </c>
      <c r="KPO62" s="192">
        <f t="shared" ref="KPO62" si="7864">SUM(KPO63:KPO67)</f>
        <v>0</v>
      </c>
      <c r="KPP62" s="192">
        <f t="shared" ref="KPP62" si="7865">SUM(KPP63:KPP67)</f>
        <v>0</v>
      </c>
      <c r="KPQ62" s="192">
        <f t="shared" ref="KPQ62" si="7866">SUM(KPQ63:KPQ67)</f>
        <v>0</v>
      </c>
      <c r="KPR62" s="192">
        <f t="shared" ref="KPR62" si="7867">SUM(KPR63:KPR67)</f>
        <v>0</v>
      </c>
      <c r="KPS62" s="192">
        <f t="shared" ref="KPS62" si="7868">SUM(KPS63:KPS67)</f>
        <v>0</v>
      </c>
      <c r="KPT62" s="192">
        <f t="shared" ref="KPT62" si="7869">SUM(KPT63:KPT67)</f>
        <v>0</v>
      </c>
      <c r="KPU62" s="192">
        <f t="shared" ref="KPU62" si="7870">SUM(KPU63:KPU67)</f>
        <v>0</v>
      </c>
      <c r="KPV62" s="192">
        <f t="shared" ref="KPV62" si="7871">SUM(KPV63:KPV67)</f>
        <v>0</v>
      </c>
      <c r="KPW62" s="192">
        <f t="shared" ref="KPW62" si="7872">SUM(KPW63:KPW67)</f>
        <v>0</v>
      </c>
      <c r="KPX62" s="192">
        <f t="shared" ref="KPX62" si="7873">SUM(KPX63:KPX67)</f>
        <v>0</v>
      </c>
      <c r="KPY62" s="192">
        <f t="shared" ref="KPY62" si="7874">SUM(KPY63:KPY67)</f>
        <v>0</v>
      </c>
      <c r="KPZ62" s="192">
        <f t="shared" ref="KPZ62" si="7875">SUM(KPZ63:KPZ67)</f>
        <v>0</v>
      </c>
      <c r="KQA62" s="192">
        <f t="shared" ref="KQA62" si="7876">SUM(KQA63:KQA67)</f>
        <v>0</v>
      </c>
      <c r="KQB62" s="192">
        <f t="shared" ref="KQB62" si="7877">SUM(KQB63:KQB67)</f>
        <v>0</v>
      </c>
      <c r="KQC62" s="192">
        <f t="shared" ref="KQC62" si="7878">SUM(KQC63:KQC67)</f>
        <v>0</v>
      </c>
      <c r="KQD62" s="192">
        <f t="shared" ref="KQD62" si="7879">SUM(KQD63:KQD67)</f>
        <v>0</v>
      </c>
      <c r="KQE62" s="192">
        <f t="shared" ref="KQE62" si="7880">SUM(KQE63:KQE67)</f>
        <v>0</v>
      </c>
      <c r="KQF62" s="192">
        <f t="shared" ref="KQF62" si="7881">SUM(KQF63:KQF67)</f>
        <v>0</v>
      </c>
      <c r="KQG62" s="192">
        <f t="shared" ref="KQG62" si="7882">SUM(KQG63:KQG67)</f>
        <v>0</v>
      </c>
      <c r="KQH62" s="192">
        <f t="shared" ref="KQH62" si="7883">SUM(KQH63:KQH67)</f>
        <v>0</v>
      </c>
      <c r="KQI62" s="192">
        <f t="shared" ref="KQI62" si="7884">SUM(KQI63:KQI67)</f>
        <v>0</v>
      </c>
      <c r="KQJ62" s="192">
        <f t="shared" ref="KQJ62" si="7885">SUM(KQJ63:KQJ67)</f>
        <v>0</v>
      </c>
      <c r="KQK62" s="192">
        <f t="shared" ref="KQK62" si="7886">SUM(KQK63:KQK67)</f>
        <v>0</v>
      </c>
      <c r="KQL62" s="192">
        <f t="shared" ref="KQL62" si="7887">SUM(KQL63:KQL67)</f>
        <v>0</v>
      </c>
      <c r="KQM62" s="192">
        <f t="shared" ref="KQM62" si="7888">SUM(KQM63:KQM67)</f>
        <v>0</v>
      </c>
      <c r="KQN62" s="192">
        <f t="shared" ref="KQN62" si="7889">SUM(KQN63:KQN67)</f>
        <v>0</v>
      </c>
      <c r="KQO62" s="192">
        <f t="shared" ref="KQO62" si="7890">SUM(KQO63:KQO67)</f>
        <v>0</v>
      </c>
      <c r="KQP62" s="192">
        <f t="shared" ref="KQP62" si="7891">SUM(KQP63:KQP67)</f>
        <v>0</v>
      </c>
      <c r="KQQ62" s="192">
        <f t="shared" ref="KQQ62" si="7892">SUM(KQQ63:KQQ67)</f>
        <v>0</v>
      </c>
      <c r="KQR62" s="192">
        <f t="shared" ref="KQR62" si="7893">SUM(KQR63:KQR67)</f>
        <v>0</v>
      </c>
      <c r="KQS62" s="192">
        <f t="shared" ref="KQS62" si="7894">SUM(KQS63:KQS67)</f>
        <v>0</v>
      </c>
      <c r="KQT62" s="192">
        <f t="shared" ref="KQT62" si="7895">SUM(KQT63:KQT67)</f>
        <v>0</v>
      </c>
      <c r="KQU62" s="192">
        <f t="shared" ref="KQU62" si="7896">SUM(KQU63:KQU67)</f>
        <v>0</v>
      </c>
      <c r="KQV62" s="192">
        <f t="shared" ref="KQV62" si="7897">SUM(KQV63:KQV67)</f>
        <v>0</v>
      </c>
      <c r="KQW62" s="192">
        <f t="shared" ref="KQW62" si="7898">SUM(KQW63:KQW67)</f>
        <v>0</v>
      </c>
      <c r="KQX62" s="192">
        <f t="shared" ref="KQX62" si="7899">SUM(KQX63:KQX67)</f>
        <v>0</v>
      </c>
      <c r="KQY62" s="192">
        <f t="shared" ref="KQY62" si="7900">SUM(KQY63:KQY67)</f>
        <v>0</v>
      </c>
      <c r="KQZ62" s="192">
        <f t="shared" ref="KQZ62" si="7901">SUM(KQZ63:KQZ67)</f>
        <v>0</v>
      </c>
      <c r="KRA62" s="192">
        <f t="shared" ref="KRA62" si="7902">SUM(KRA63:KRA67)</f>
        <v>0</v>
      </c>
      <c r="KRB62" s="192">
        <f t="shared" ref="KRB62" si="7903">SUM(KRB63:KRB67)</f>
        <v>0</v>
      </c>
      <c r="KRC62" s="192">
        <f t="shared" ref="KRC62" si="7904">SUM(KRC63:KRC67)</f>
        <v>0</v>
      </c>
      <c r="KRD62" s="192">
        <f t="shared" ref="KRD62" si="7905">SUM(KRD63:KRD67)</f>
        <v>0</v>
      </c>
      <c r="KRE62" s="192">
        <f t="shared" ref="KRE62" si="7906">SUM(KRE63:KRE67)</f>
        <v>0</v>
      </c>
      <c r="KRF62" s="192">
        <f t="shared" ref="KRF62" si="7907">SUM(KRF63:KRF67)</f>
        <v>0</v>
      </c>
      <c r="KRG62" s="192">
        <f t="shared" ref="KRG62" si="7908">SUM(KRG63:KRG67)</f>
        <v>0</v>
      </c>
      <c r="KRH62" s="192">
        <f t="shared" ref="KRH62" si="7909">SUM(KRH63:KRH67)</f>
        <v>0</v>
      </c>
      <c r="KRI62" s="192">
        <f t="shared" ref="KRI62" si="7910">SUM(KRI63:KRI67)</f>
        <v>0</v>
      </c>
      <c r="KRJ62" s="192">
        <f t="shared" ref="KRJ62" si="7911">SUM(KRJ63:KRJ67)</f>
        <v>0</v>
      </c>
      <c r="KRK62" s="192">
        <f t="shared" ref="KRK62" si="7912">SUM(KRK63:KRK67)</f>
        <v>0</v>
      </c>
      <c r="KRL62" s="192">
        <f t="shared" ref="KRL62" si="7913">SUM(KRL63:KRL67)</f>
        <v>0</v>
      </c>
      <c r="KRM62" s="192">
        <f t="shared" ref="KRM62" si="7914">SUM(KRM63:KRM67)</f>
        <v>0</v>
      </c>
      <c r="KRN62" s="192">
        <f t="shared" ref="KRN62" si="7915">SUM(KRN63:KRN67)</f>
        <v>0</v>
      </c>
      <c r="KRO62" s="192">
        <f t="shared" ref="KRO62" si="7916">SUM(KRO63:KRO67)</f>
        <v>0</v>
      </c>
      <c r="KRP62" s="192">
        <f t="shared" ref="KRP62" si="7917">SUM(KRP63:KRP67)</f>
        <v>0</v>
      </c>
      <c r="KRQ62" s="192">
        <f t="shared" ref="KRQ62" si="7918">SUM(KRQ63:KRQ67)</f>
        <v>0</v>
      </c>
      <c r="KRR62" s="192">
        <f t="shared" ref="KRR62" si="7919">SUM(KRR63:KRR67)</f>
        <v>0</v>
      </c>
      <c r="KRS62" s="192">
        <f t="shared" ref="KRS62" si="7920">SUM(KRS63:KRS67)</f>
        <v>0</v>
      </c>
      <c r="KRT62" s="192">
        <f t="shared" ref="KRT62" si="7921">SUM(KRT63:KRT67)</f>
        <v>0</v>
      </c>
      <c r="KRU62" s="192">
        <f t="shared" ref="KRU62" si="7922">SUM(KRU63:KRU67)</f>
        <v>0</v>
      </c>
      <c r="KRV62" s="192">
        <f t="shared" ref="KRV62" si="7923">SUM(KRV63:KRV67)</f>
        <v>0</v>
      </c>
      <c r="KRW62" s="192">
        <f t="shared" ref="KRW62" si="7924">SUM(KRW63:KRW67)</f>
        <v>0</v>
      </c>
      <c r="KRX62" s="192">
        <f t="shared" ref="KRX62" si="7925">SUM(KRX63:KRX67)</f>
        <v>0</v>
      </c>
      <c r="KRY62" s="192">
        <f t="shared" ref="KRY62" si="7926">SUM(KRY63:KRY67)</f>
        <v>0</v>
      </c>
      <c r="KRZ62" s="192">
        <f t="shared" ref="KRZ62" si="7927">SUM(KRZ63:KRZ67)</f>
        <v>0</v>
      </c>
      <c r="KSA62" s="192">
        <f t="shared" ref="KSA62" si="7928">SUM(KSA63:KSA67)</f>
        <v>0</v>
      </c>
      <c r="KSB62" s="192">
        <f t="shared" ref="KSB62" si="7929">SUM(KSB63:KSB67)</f>
        <v>0</v>
      </c>
      <c r="KSC62" s="192">
        <f t="shared" ref="KSC62" si="7930">SUM(KSC63:KSC67)</f>
        <v>0</v>
      </c>
      <c r="KSD62" s="192">
        <f t="shared" ref="KSD62" si="7931">SUM(KSD63:KSD67)</f>
        <v>0</v>
      </c>
      <c r="KSE62" s="192">
        <f t="shared" ref="KSE62" si="7932">SUM(KSE63:KSE67)</f>
        <v>0</v>
      </c>
      <c r="KSF62" s="192">
        <f t="shared" ref="KSF62" si="7933">SUM(KSF63:KSF67)</f>
        <v>0</v>
      </c>
      <c r="KSG62" s="192">
        <f t="shared" ref="KSG62" si="7934">SUM(KSG63:KSG67)</f>
        <v>0</v>
      </c>
      <c r="KSH62" s="192">
        <f t="shared" ref="KSH62" si="7935">SUM(KSH63:KSH67)</f>
        <v>0</v>
      </c>
      <c r="KSI62" s="192">
        <f t="shared" ref="KSI62" si="7936">SUM(KSI63:KSI67)</f>
        <v>0</v>
      </c>
      <c r="KSJ62" s="192">
        <f t="shared" ref="KSJ62" si="7937">SUM(KSJ63:KSJ67)</f>
        <v>0</v>
      </c>
      <c r="KSK62" s="192">
        <f t="shared" ref="KSK62" si="7938">SUM(KSK63:KSK67)</f>
        <v>0</v>
      </c>
      <c r="KSL62" s="192">
        <f t="shared" ref="KSL62" si="7939">SUM(KSL63:KSL67)</f>
        <v>0</v>
      </c>
      <c r="KSM62" s="192">
        <f t="shared" ref="KSM62" si="7940">SUM(KSM63:KSM67)</f>
        <v>0</v>
      </c>
      <c r="KSN62" s="192">
        <f t="shared" ref="KSN62" si="7941">SUM(KSN63:KSN67)</f>
        <v>0</v>
      </c>
      <c r="KSO62" s="192">
        <f t="shared" ref="KSO62" si="7942">SUM(KSO63:KSO67)</f>
        <v>0</v>
      </c>
      <c r="KSP62" s="192">
        <f t="shared" ref="KSP62" si="7943">SUM(KSP63:KSP67)</f>
        <v>0</v>
      </c>
      <c r="KSQ62" s="192">
        <f t="shared" ref="KSQ62" si="7944">SUM(KSQ63:KSQ67)</f>
        <v>0</v>
      </c>
      <c r="KSR62" s="192">
        <f t="shared" ref="KSR62" si="7945">SUM(KSR63:KSR67)</f>
        <v>0</v>
      </c>
      <c r="KSS62" s="192">
        <f t="shared" ref="KSS62" si="7946">SUM(KSS63:KSS67)</f>
        <v>0</v>
      </c>
      <c r="KST62" s="192">
        <f t="shared" ref="KST62" si="7947">SUM(KST63:KST67)</f>
        <v>0</v>
      </c>
      <c r="KSU62" s="192">
        <f t="shared" ref="KSU62" si="7948">SUM(KSU63:KSU67)</f>
        <v>0</v>
      </c>
      <c r="KSV62" s="192">
        <f t="shared" ref="KSV62" si="7949">SUM(KSV63:KSV67)</f>
        <v>0</v>
      </c>
      <c r="KSW62" s="192">
        <f t="shared" ref="KSW62" si="7950">SUM(KSW63:KSW67)</f>
        <v>0</v>
      </c>
      <c r="KSX62" s="192">
        <f t="shared" ref="KSX62" si="7951">SUM(KSX63:KSX67)</f>
        <v>0</v>
      </c>
      <c r="KSY62" s="192">
        <f t="shared" ref="KSY62" si="7952">SUM(KSY63:KSY67)</f>
        <v>0</v>
      </c>
      <c r="KSZ62" s="192">
        <f t="shared" ref="KSZ62" si="7953">SUM(KSZ63:KSZ67)</f>
        <v>0</v>
      </c>
      <c r="KTA62" s="192">
        <f t="shared" ref="KTA62" si="7954">SUM(KTA63:KTA67)</f>
        <v>0</v>
      </c>
      <c r="KTB62" s="192">
        <f t="shared" ref="KTB62" si="7955">SUM(KTB63:KTB67)</f>
        <v>0</v>
      </c>
      <c r="KTC62" s="192">
        <f t="shared" ref="KTC62" si="7956">SUM(KTC63:KTC67)</f>
        <v>0</v>
      </c>
      <c r="KTD62" s="192">
        <f t="shared" ref="KTD62" si="7957">SUM(KTD63:KTD67)</f>
        <v>0</v>
      </c>
      <c r="KTE62" s="192">
        <f t="shared" ref="KTE62" si="7958">SUM(KTE63:KTE67)</f>
        <v>0</v>
      </c>
      <c r="KTF62" s="192">
        <f t="shared" ref="KTF62" si="7959">SUM(KTF63:KTF67)</f>
        <v>0</v>
      </c>
      <c r="KTG62" s="192">
        <f t="shared" ref="KTG62" si="7960">SUM(KTG63:KTG67)</f>
        <v>0</v>
      </c>
      <c r="KTH62" s="192">
        <f t="shared" ref="KTH62" si="7961">SUM(KTH63:KTH67)</f>
        <v>0</v>
      </c>
      <c r="KTI62" s="192">
        <f t="shared" ref="KTI62" si="7962">SUM(KTI63:KTI67)</f>
        <v>0</v>
      </c>
      <c r="KTJ62" s="192">
        <f t="shared" ref="KTJ62" si="7963">SUM(KTJ63:KTJ67)</f>
        <v>0</v>
      </c>
      <c r="KTK62" s="192">
        <f t="shared" ref="KTK62" si="7964">SUM(KTK63:KTK67)</f>
        <v>0</v>
      </c>
      <c r="KTL62" s="192">
        <f t="shared" ref="KTL62" si="7965">SUM(KTL63:KTL67)</f>
        <v>0</v>
      </c>
      <c r="KTM62" s="192">
        <f t="shared" ref="KTM62" si="7966">SUM(KTM63:KTM67)</f>
        <v>0</v>
      </c>
      <c r="KTN62" s="192">
        <f t="shared" ref="KTN62" si="7967">SUM(KTN63:KTN67)</f>
        <v>0</v>
      </c>
      <c r="KTO62" s="192">
        <f t="shared" ref="KTO62" si="7968">SUM(KTO63:KTO67)</f>
        <v>0</v>
      </c>
      <c r="KTP62" s="192">
        <f t="shared" ref="KTP62" si="7969">SUM(KTP63:KTP67)</f>
        <v>0</v>
      </c>
      <c r="KTQ62" s="192">
        <f t="shared" ref="KTQ62" si="7970">SUM(KTQ63:KTQ67)</f>
        <v>0</v>
      </c>
      <c r="KTR62" s="192">
        <f t="shared" ref="KTR62" si="7971">SUM(KTR63:KTR67)</f>
        <v>0</v>
      </c>
      <c r="KTS62" s="192">
        <f t="shared" ref="KTS62" si="7972">SUM(KTS63:KTS67)</f>
        <v>0</v>
      </c>
      <c r="KTT62" s="192">
        <f t="shared" ref="KTT62" si="7973">SUM(KTT63:KTT67)</f>
        <v>0</v>
      </c>
      <c r="KTU62" s="192">
        <f t="shared" ref="KTU62" si="7974">SUM(KTU63:KTU67)</f>
        <v>0</v>
      </c>
      <c r="KTV62" s="192">
        <f t="shared" ref="KTV62" si="7975">SUM(KTV63:KTV67)</f>
        <v>0</v>
      </c>
      <c r="KTW62" s="192">
        <f t="shared" ref="KTW62" si="7976">SUM(KTW63:KTW67)</f>
        <v>0</v>
      </c>
      <c r="KTX62" s="192">
        <f t="shared" ref="KTX62" si="7977">SUM(KTX63:KTX67)</f>
        <v>0</v>
      </c>
      <c r="KTY62" s="192">
        <f t="shared" ref="KTY62" si="7978">SUM(KTY63:KTY67)</f>
        <v>0</v>
      </c>
      <c r="KTZ62" s="192">
        <f t="shared" ref="KTZ62" si="7979">SUM(KTZ63:KTZ67)</f>
        <v>0</v>
      </c>
      <c r="KUA62" s="192">
        <f t="shared" ref="KUA62" si="7980">SUM(KUA63:KUA67)</f>
        <v>0</v>
      </c>
      <c r="KUB62" s="192">
        <f t="shared" ref="KUB62" si="7981">SUM(KUB63:KUB67)</f>
        <v>0</v>
      </c>
      <c r="KUC62" s="192">
        <f t="shared" ref="KUC62" si="7982">SUM(KUC63:KUC67)</f>
        <v>0</v>
      </c>
      <c r="KUD62" s="192">
        <f t="shared" ref="KUD62" si="7983">SUM(KUD63:KUD67)</f>
        <v>0</v>
      </c>
      <c r="KUE62" s="192">
        <f t="shared" ref="KUE62" si="7984">SUM(KUE63:KUE67)</f>
        <v>0</v>
      </c>
      <c r="KUF62" s="192">
        <f t="shared" ref="KUF62" si="7985">SUM(KUF63:KUF67)</f>
        <v>0</v>
      </c>
      <c r="KUG62" s="192">
        <f t="shared" ref="KUG62" si="7986">SUM(KUG63:KUG67)</f>
        <v>0</v>
      </c>
      <c r="KUH62" s="192">
        <f t="shared" ref="KUH62" si="7987">SUM(KUH63:KUH67)</f>
        <v>0</v>
      </c>
      <c r="KUI62" s="192">
        <f t="shared" ref="KUI62" si="7988">SUM(KUI63:KUI67)</f>
        <v>0</v>
      </c>
      <c r="KUJ62" s="192">
        <f t="shared" ref="KUJ62" si="7989">SUM(KUJ63:KUJ67)</f>
        <v>0</v>
      </c>
      <c r="KUK62" s="192">
        <f t="shared" ref="KUK62" si="7990">SUM(KUK63:KUK67)</f>
        <v>0</v>
      </c>
      <c r="KUL62" s="192">
        <f t="shared" ref="KUL62" si="7991">SUM(KUL63:KUL67)</f>
        <v>0</v>
      </c>
      <c r="KUM62" s="192">
        <f t="shared" ref="KUM62" si="7992">SUM(KUM63:KUM67)</f>
        <v>0</v>
      </c>
      <c r="KUN62" s="192">
        <f t="shared" ref="KUN62" si="7993">SUM(KUN63:KUN67)</f>
        <v>0</v>
      </c>
      <c r="KUO62" s="192">
        <f t="shared" ref="KUO62" si="7994">SUM(KUO63:KUO67)</f>
        <v>0</v>
      </c>
      <c r="KUP62" s="192">
        <f t="shared" ref="KUP62" si="7995">SUM(KUP63:KUP67)</f>
        <v>0</v>
      </c>
      <c r="KUQ62" s="192">
        <f t="shared" ref="KUQ62" si="7996">SUM(KUQ63:KUQ67)</f>
        <v>0</v>
      </c>
      <c r="KUR62" s="192">
        <f t="shared" ref="KUR62" si="7997">SUM(KUR63:KUR67)</f>
        <v>0</v>
      </c>
      <c r="KUS62" s="192">
        <f t="shared" ref="KUS62" si="7998">SUM(KUS63:KUS67)</f>
        <v>0</v>
      </c>
      <c r="KUT62" s="192">
        <f t="shared" ref="KUT62" si="7999">SUM(KUT63:KUT67)</f>
        <v>0</v>
      </c>
      <c r="KUU62" s="192">
        <f t="shared" ref="KUU62" si="8000">SUM(KUU63:KUU67)</f>
        <v>0</v>
      </c>
      <c r="KUV62" s="192">
        <f t="shared" ref="KUV62" si="8001">SUM(KUV63:KUV67)</f>
        <v>0</v>
      </c>
      <c r="KUW62" s="192">
        <f t="shared" ref="KUW62" si="8002">SUM(KUW63:KUW67)</f>
        <v>0</v>
      </c>
      <c r="KUX62" s="192">
        <f t="shared" ref="KUX62" si="8003">SUM(KUX63:KUX67)</f>
        <v>0</v>
      </c>
      <c r="KUY62" s="192">
        <f t="shared" ref="KUY62" si="8004">SUM(KUY63:KUY67)</f>
        <v>0</v>
      </c>
      <c r="KUZ62" s="192">
        <f t="shared" ref="KUZ62" si="8005">SUM(KUZ63:KUZ67)</f>
        <v>0</v>
      </c>
      <c r="KVA62" s="192">
        <f t="shared" ref="KVA62" si="8006">SUM(KVA63:KVA67)</f>
        <v>0</v>
      </c>
      <c r="KVB62" s="192">
        <f t="shared" ref="KVB62" si="8007">SUM(KVB63:KVB67)</f>
        <v>0</v>
      </c>
      <c r="KVC62" s="192">
        <f t="shared" ref="KVC62" si="8008">SUM(KVC63:KVC67)</f>
        <v>0</v>
      </c>
      <c r="KVD62" s="192">
        <f t="shared" ref="KVD62" si="8009">SUM(KVD63:KVD67)</f>
        <v>0</v>
      </c>
      <c r="KVE62" s="192">
        <f t="shared" ref="KVE62" si="8010">SUM(KVE63:KVE67)</f>
        <v>0</v>
      </c>
      <c r="KVF62" s="192">
        <f t="shared" ref="KVF62" si="8011">SUM(KVF63:KVF67)</f>
        <v>0</v>
      </c>
      <c r="KVG62" s="192">
        <f t="shared" ref="KVG62" si="8012">SUM(KVG63:KVG67)</f>
        <v>0</v>
      </c>
      <c r="KVH62" s="192">
        <f t="shared" ref="KVH62" si="8013">SUM(KVH63:KVH67)</f>
        <v>0</v>
      </c>
      <c r="KVI62" s="192">
        <f t="shared" ref="KVI62" si="8014">SUM(KVI63:KVI67)</f>
        <v>0</v>
      </c>
      <c r="KVJ62" s="192">
        <f t="shared" ref="KVJ62" si="8015">SUM(KVJ63:KVJ67)</f>
        <v>0</v>
      </c>
      <c r="KVK62" s="192">
        <f t="shared" ref="KVK62" si="8016">SUM(KVK63:KVK67)</f>
        <v>0</v>
      </c>
      <c r="KVL62" s="192">
        <f t="shared" ref="KVL62" si="8017">SUM(KVL63:KVL67)</f>
        <v>0</v>
      </c>
      <c r="KVM62" s="192">
        <f t="shared" ref="KVM62" si="8018">SUM(KVM63:KVM67)</f>
        <v>0</v>
      </c>
      <c r="KVN62" s="192">
        <f t="shared" ref="KVN62" si="8019">SUM(KVN63:KVN67)</f>
        <v>0</v>
      </c>
      <c r="KVO62" s="192">
        <f t="shared" ref="KVO62" si="8020">SUM(KVO63:KVO67)</f>
        <v>0</v>
      </c>
      <c r="KVP62" s="192">
        <f t="shared" ref="KVP62" si="8021">SUM(KVP63:KVP67)</f>
        <v>0</v>
      </c>
      <c r="KVQ62" s="192">
        <f t="shared" ref="KVQ62" si="8022">SUM(KVQ63:KVQ67)</f>
        <v>0</v>
      </c>
      <c r="KVR62" s="192">
        <f t="shared" ref="KVR62" si="8023">SUM(KVR63:KVR67)</f>
        <v>0</v>
      </c>
      <c r="KVS62" s="192">
        <f t="shared" ref="KVS62" si="8024">SUM(KVS63:KVS67)</f>
        <v>0</v>
      </c>
      <c r="KVT62" s="192">
        <f t="shared" ref="KVT62" si="8025">SUM(KVT63:KVT67)</f>
        <v>0</v>
      </c>
      <c r="KVU62" s="192">
        <f t="shared" ref="KVU62" si="8026">SUM(KVU63:KVU67)</f>
        <v>0</v>
      </c>
      <c r="KVV62" s="192">
        <f t="shared" ref="KVV62" si="8027">SUM(KVV63:KVV67)</f>
        <v>0</v>
      </c>
      <c r="KVW62" s="192">
        <f t="shared" ref="KVW62" si="8028">SUM(KVW63:KVW67)</f>
        <v>0</v>
      </c>
      <c r="KVX62" s="192">
        <f t="shared" ref="KVX62" si="8029">SUM(KVX63:KVX67)</f>
        <v>0</v>
      </c>
      <c r="KVY62" s="192">
        <f t="shared" ref="KVY62" si="8030">SUM(KVY63:KVY67)</f>
        <v>0</v>
      </c>
      <c r="KVZ62" s="192">
        <f t="shared" ref="KVZ62" si="8031">SUM(KVZ63:KVZ67)</f>
        <v>0</v>
      </c>
      <c r="KWA62" s="192">
        <f t="shared" ref="KWA62" si="8032">SUM(KWA63:KWA67)</f>
        <v>0</v>
      </c>
      <c r="KWB62" s="192">
        <f t="shared" ref="KWB62" si="8033">SUM(KWB63:KWB67)</f>
        <v>0</v>
      </c>
      <c r="KWC62" s="192">
        <f t="shared" ref="KWC62" si="8034">SUM(KWC63:KWC67)</f>
        <v>0</v>
      </c>
      <c r="KWD62" s="192">
        <f t="shared" ref="KWD62" si="8035">SUM(KWD63:KWD67)</f>
        <v>0</v>
      </c>
      <c r="KWE62" s="192">
        <f t="shared" ref="KWE62" si="8036">SUM(KWE63:KWE67)</f>
        <v>0</v>
      </c>
      <c r="KWF62" s="192">
        <f t="shared" ref="KWF62" si="8037">SUM(KWF63:KWF67)</f>
        <v>0</v>
      </c>
      <c r="KWG62" s="192">
        <f t="shared" ref="KWG62" si="8038">SUM(KWG63:KWG67)</f>
        <v>0</v>
      </c>
      <c r="KWH62" s="192">
        <f t="shared" ref="KWH62" si="8039">SUM(KWH63:KWH67)</f>
        <v>0</v>
      </c>
      <c r="KWI62" s="192">
        <f t="shared" ref="KWI62" si="8040">SUM(KWI63:KWI67)</f>
        <v>0</v>
      </c>
      <c r="KWJ62" s="192">
        <f t="shared" ref="KWJ62" si="8041">SUM(KWJ63:KWJ67)</f>
        <v>0</v>
      </c>
      <c r="KWK62" s="192">
        <f t="shared" ref="KWK62" si="8042">SUM(KWK63:KWK67)</f>
        <v>0</v>
      </c>
      <c r="KWL62" s="192">
        <f t="shared" ref="KWL62" si="8043">SUM(KWL63:KWL67)</f>
        <v>0</v>
      </c>
      <c r="KWM62" s="192">
        <f t="shared" ref="KWM62" si="8044">SUM(KWM63:KWM67)</f>
        <v>0</v>
      </c>
      <c r="KWN62" s="192">
        <f t="shared" ref="KWN62" si="8045">SUM(KWN63:KWN67)</f>
        <v>0</v>
      </c>
      <c r="KWO62" s="192">
        <f t="shared" ref="KWO62" si="8046">SUM(KWO63:KWO67)</f>
        <v>0</v>
      </c>
      <c r="KWP62" s="192">
        <f t="shared" ref="KWP62" si="8047">SUM(KWP63:KWP67)</f>
        <v>0</v>
      </c>
      <c r="KWQ62" s="192">
        <f t="shared" ref="KWQ62" si="8048">SUM(KWQ63:KWQ67)</f>
        <v>0</v>
      </c>
      <c r="KWR62" s="192">
        <f t="shared" ref="KWR62" si="8049">SUM(KWR63:KWR67)</f>
        <v>0</v>
      </c>
      <c r="KWS62" s="192">
        <f t="shared" ref="KWS62" si="8050">SUM(KWS63:KWS67)</f>
        <v>0</v>
      </c>
      <c r="KWT62" s="192">
        <f t="shared" ref="KWT62" si="8051">SUM(KWT63:KWT67)</f>
        <v>0</v>
      </c>
      <c r="KWU62" s="192">
        <f t="shared" ref="KWU62" si="8052">SUM(KWU63:KWU67)</f>
        <v>0</v>
      </c>
      <c r="KWV62" s="192">
        <f t="shared" ref="KWV62" si="8053">SUM(KWV63:KWV67)</f>
        <v>0</v>
      </c>
      <c r="KWW62" s="192">
        <f t="shared" ref="KWW62" si="8054">SUM(KWW63:KWW67)</f>
        <v>0</v>
      </c>
      <c r="KWX62" s="192">
        <f t="shared" ref="KWX62" si="8055">SUM(KWX63:KWX67)</f>
        <v>0</v>
      </c>
      <c r="KWY62" s="192">
        <f t="shared" ref="KWY62" si="8056">SUM(KWY63:KWY67)</f>
        <v>0</v>
      </c>
      <c r="KWZ62" s="192">
        <f t="shared" ref="KWZ62" si="8057">SUM(KWZ63:KWZ67)</f>
        <v>0</v>
      </c>
      <c r="KXA62" s="192">
        <f t="shared" ref="KXA62" si="8058">SUM(KXA63:KXA67)</f>
        <v>0</v>
      </c>
      <c r="KXB62" s="192">
        <f t="shared" ref="KXB62" si="8059">SUM(KXB63:KXB67)</f>
        <v>0</v>
      </c>
      <c r="KXC62" s="192">
        <f t="shared" ref="KXC62" si="8060">SUM(KXC63:KXC67)</f>
        <v>0</v>
      </c>
      <c r="KXD62" s="192">
        <f t="shared" ref="KXD62" si="8061">SUM(KXD63:KXD67)</f>
        <v>0</v>
      </c>
      <c r="KXE62" s="192">
        <f t="shared" ref="KXE62" si="8062">SUM(KXE63:KXE67)</f>
        <v>0</v>
      </c>
      <c r="KXF62" s="192">
        <f t="shared" ref="KXF62" si="8063">SUM(KXF63:KXF67)</f>
        <v>0</v>
      </c>
      <c r="KXG62" s="192">
        <f t="shared" ref="KXG62" si="8064">SUM(KXG63:KXG67)</f>
        <v>0</v>
      </c>
      <c r="KXH62" s="192">
        <f t="shared" ref="KXH62" si="8065">SUM(KXH63:KXH67)</f>
        <v>0</v>
      </c>
      <c r="KXI62" s="192">
        <f t="shared" ref="KXI62" si="8066">SUM(KXI63:KXI67)</f>
        <v>0</v>
      </c>
      <c r="KXJ62" s="192">
        <f t="shared" ref="KXJ62" si="8067">SUM(KXJ63:KXJ67)</f>
        <v>0</v>
      </c>
      <c r="KXK62" s="192">
        <f t="shared" ref="KXK62" si="8068">SUM(KXK63:KXK67)</f>
        <v>0</v>
      </c>
      <c r="KXL62" s="192">
        <f t="shared" ref="KXL62" si="8069">SUM(KXL63:KXL67)</f>
        <v>0</v>
      </c>
      <c r="KXM62" s="192">
        <f t="shared" ref="KXM62" si="8070">SUM(KXM63:KXM67)</f>
        <v>0</v>
      </c>
      <c r="KXN62" s="192">
        <f t="shared" ref="KXN62" si="8071">SUM(KXN63:KXN67)</f>
        <v>0</v>
      </c>
      <c r="KXO62" s="192">
        <f t="shared" ref="KXO62" si="8072">SUM(KXO63:KXO67)</f>
        <v>0</v>
      </c>
      <c r="KXP62" s="192">
        <f t="shared" ref="KXP62" si="8073">SUM(KXP63:KXP67)</f>
        <v>0</v>
      </c>
      <c r="KXQ62" s="192">
        <f t="shared" ref="KXQ62" si="8074">SUM(KXQ63:KXQ67)</f>
        <v>0</v>
      </c>
      <c r="KXR62" s="192">
        <f t="shared" ref="KXR62" si="8075">SUM(KXR63:KXR67)</f>
        <v>0</v>
      </c>
      <c r="KXS62" s="192">
        <f t="shared" ref="KXS62" si="8076">SUM(KXS63:KXS67)</f>
        <v>0</v>
      </c>
      <c r="KXT62" s="192">
        <f t="shared" ref="KXT62" si="8077">SUM(KXT63:KXT67)</f>
        <v>0</v>
      </c>
      <c r="KXU62" s="192">
        <f t="shared" ref="KXU62" si="8078">SUM(KXU63:KXU67)</f>
        <v>0</v>
      </c>
      <c r="KXV62" s="192">
        <f t="shared" ref="KXV62" si="8079">SUM(KXV63:KXV67)</f>
        <v>0</v>
      </c>
      <c r="KXW62" s="192">
        <f t="shared" ref="KXW62" si="8080">SUM(KXW63:KXW67)</f>
        <v>0</v>
      </c>
      <c r="KXX62" s="192">
        <f t="shared" ref="KXX62" si="8081">SUM(KXX63:KXX67)</f>
        <v>0</v>
      </c>
      <c r="KXY62" s="192">
        <f t="shared" ref="KXY62" si="8082">SUM(KXY63:KXY67)</f>
        <v>0</v>
      </c>
      <c r="KXZ62" s="192">
        <f t="shared" ref="KXZ62" si="8083">SUM(KXZ63:KXZ67)</f>
        <v>0</v>
      </c>
      <c r="KYA62" s="192">
        <f t="shared" ref="KYA62" si="8084">SUM(KYA63:KYA67)</f>
        <v>0</v>
      </c>
      <c r="KYB62" s="192">
        <f t="shared" ref="KYB62" si="8085">SUM(KYB63:KYB67)</f>
        <v>0</v>
      </c>
      <c r="KYC62" s="192">
        <f t="shared" ref="KYC62" si="8086">SUM(KYC63:KYC67)</f>
        <v>0</v>
      </c>
      <c r="KYD62" s="192">
        <f t="shared" ref="KYD62" si="8087">SUM(KYD63:KYD67)</f>
        <v>0</v>
      </c>
      <c r="KYE62" s="192">
        <f t="shared" ref="KYE62" si="8088">SUM(KYE63:KYE67)</f>
        <v>0</v>
      </c>
      <c r="KYF62" s="192">
        <f t="shared" ref="KYF62" si="8089">SUM(KYF63:KYF67)</f>
        <v>0</v>
      </c>
      <c r="KYG62" s="192">
        <f t="shared" ref="KYG62" si="8090">SUM(KYG63:KYG67)</f>
        <v>0</v>
      </c>
      <c r="KYH62" s="192">
        <f t="shared" ref="KYH62" si="8091">SUM(KYH63:KYH67)</f>
        <v>0</v>
      </c>
      <c r="KYI62" s="192">
        <f t="shared" ref="KYI62" si="8092">SUM(KYI63:KYI67)</f>
        <v>0</v>
      </c>
      <c r="KYJ62" s="192">
        <f t="shared" ref="KYJ62" si="8093">SUM(KYJ63:KYJ67)</f>
        <v>0</v>
      </c>
      <c r="KYK62" s="192">
        <f t="shared" ref="KYK62" si="8094">SUM(KYK63:KYK67)</f>
        <v>0</v>
      </c>
      <c r="KYL62" s="192">
        <f t="shared" ref="KYL62" si="8095">SUM(KYL63:KYL67)</f>
        <v>0</v>
      </c>
      <c r="KYM62" s="192">
        <f t="shared" ref="KYM62" si="8096">SUM(KYM63:KYM67)</f>
        <v>0</v>
      </c>
      <c r="KYN62" s="192">
        <f t="shared" ref="KYN62" si="8097">SUM(KYN63:KYN67)</f>
        <v>0</v>
      </c>
      <c r="KYO62" s="192">
        <f t="shared" ref="KYO62" si="8098">SUM(KYO63:KYO67)</f>
        <v>0</v>
      </c>
      <c r="KYP62" s="192">
        <f t="shared" ref="KYP62" si="8099">SUM(KYP63:KYP67)</f>
        <v>0</v>
      </c>
      <c r="KYQ62" s="192">
        <f t="shared" ref="KYQ62" si="8100">SUM(KYQ63:KYQ67)</f>
        <v>0</v>
      </c>
      <c r="KYR62" s="192">
        <f t="shared" ref="KYR62" si="8101">SUM(KYR63:KYR67)</f>
        <v>0</v>
      </c>
      <c r="KYS62" s="192">
        <f t="shared" ref="KYS62" si="8102">SUM(KYS63:KYS67)</f>
        <v>0</v>
      </c>
      <c r="KYT62" s="192">
        <f t="shared" ref="KYT62" si="8103">SUM(KYT63:KYT67)</f>
        <v>0</v>
      </c>
      <c r="KYU62" s="192">
        <f t="shared" ref="KYU62" si="8104">SUM(KYU63:KYU67)</f>
        <v>0</v>
      </c>
      <c r="KYV62" s="192">
        <f t="shared" ref="KYV62" si="8105">SUM(KYV63:KYV67)</f>
        <v>0</v>
      </c>
      <c r="KYW62" s="192">
        <f t="shared" ref="KYW62" si="8106">SUM(KYW63:KYW67)</f>
        <v>0</v>
      </c>
      <c r="KYX62" s="192">
        <f t="shared" ref="KYX62" si="8107">SUM(KYX63:KYX67)</f>
        <v>0</v>
      </c>
      <c r="KYY62" s="192">
        <f t="shared" ref="KYY62" si="8108">SUM(KYY63:KYY67)</f>
        <v>0</v>
      </c>
      <c r="KYZ62" s="192">
        <f t="shared" ref="KYZ62" si="8109">SUM(KYZ63:KYZ67)</f>
        <v>0</v>
      </c>
      <c r="KZA62" s="192">
        <f t="shared" ref="KZA62" si="8110">SUM(KZA63:KZA67)</f>
        <v>0</v>
      </c>
      <c r="KZB62" s="192">
        <f t="shared" ref="KZB62" si="8111">SUM(KZB63:KZB67)</f>
        <v>0</v>
      </c>
      <c r="KZC62" s="192">
        <f t="shared" ref="KZC62" si="8112">SUM(KZC63:KZC67)</f>
        <v>0</v>
      </c>
      <c r="KZD62" s="192">
        <f t="shared" ref="KZD62" si="8113">SUM(KZD63:KZD67)</f>
        <v>0</v>
      </c>
      <c r="KZE62" s="192">
        <f t="shared" ref="KZE62" si="8114">SUM(KZE63:KZE67)</f>
        <v>0</v>
      </c>
      <c r="KZF62" s="192">
        <f t="shared" ref="KZF62" si="8115">SUM(KZF63:KZF67)</f>
        <v>0</v>
      </c>
      <c r="KZG62" s="192">
        <f t="shared" ref="KZG62" si="8116">SUM(KZG63:KZG67)</f>
        <v>0</v>
      </c>
      <c r="KZH62" s="192">
        <f t="shared" ref="KZH62" si="8117">SUM(KZH63:KZH67)</f>
        <v>0</v>
      </c>
      <c r="KZI62" s="192">
        <f t="shared" ref="KZI62" si="8118">SUM(KZI63:KZI67)</f>
        <v>0</v>
      </c>
      <c r="KZJ62" s="192">
        <f t="shared" ref="KZJ62" si="8119">SUM(KZJ63:KZJ67)</f>
        <v>0</v>
      </c>
      <c r="KZK62" s="192">
        <f t="shared" ref="KZK62" si="8120">SUM(KZK63:KZK67)</f>
        <v>0</v>
      </c>
      <c r="KZL62" s="192">
        <f t="shared" ref="KZL62" si="8121">SUM(KZL63:KZL67)</f>
        <v>0</v>
      </c>
      <c r="KZM62" s="192">
        <f t="shared" ref="KZM62" si="8122">SUM(KZM63:KZM67)</f>
        <v>0</v>
      </c>
      <c r="KZN62" s="192">
        <f t="shared" ref="KZN62" si="8123">SUM(KZN63:KZN67)</f>
        <v>0</v>
      </c>
      <c r="KZO62" s="192">
        <f t="shared" ref="KZO62" si="8124">SUM(KZO63:KZO67)</f>
        <v>0</v>
      </c>
      <c r="KZP62" s="192">
        <f t="shared" ref="KZP62" si="8125">SUM(KZP63:KZP67)</f>
        <v>0</v>
      </c>
      <c r="KZQ62" s="192">
        <f t="shared" ref="KZQ62" si="8126">SUM(KZQ63:KZQ67)</f>
        <v>0</v>
      </c>
      <c r="KZR62" s="192">
        <f t="shared" ref="KZR62" si="8127">SUM(KZR63:KZR67)</f>
        <v>0</v>
      </c>
      <c r="KZS62" s="192">
        <f t="shared" ref="KZS62" si="8128">SUM(KZS63:KZS67)</f>
        <v>0</v>
      </c>
      <c r="KZT62" s="192">
        <f t="shared" ref="KZT62" si="8129">SUM(KZT63:KZT67)</f>
        <v>0</v>
      </c>
      <c r="KZU62" s="192">
        <f t="shared" ref="KZU62" si="8130">SUM(KZU63:KZU67)</f>
        <v>0</v>
      </c>
      <c r="KZV62" s="192">
        <f t="shared" ref="KZV62" si="8131">SUM(KZV63:KZV67)</f>
        <v>0</v>
      </c>
      <c r="KZW62" s="192">
        <f t="shared" ref="KZW62" si="8132">SUM(KZW63:KZW67)</f>
        <v>0</v>
      </c>
      <c r="KZX62" s="192">
        <f t="shared" ref="KZX62" si="8133">SUM(KZX63:KZX67)</f>
        <v>0</v>
      </c>
      <c r="KZY62" s="192">
        <f t="shared" ref="KZY62" si="8134">SUM(KZY63:KZY67)</f>
        <v>0</v>
      </c>
      <c r="KZZ62" s="192">
        <f t="shared" ref="KZZ62" si="8135">SUM(KZZ63:KZZ67)</f>
        <v>0</v>
      </c>
      <c r="LAA62" s="192">
        <f t="shared" ref="LAA62" si="8136">SUM(LAA63:LAA67)</f>
        <v>0</v>
      </c>
      <c r="LAB62" s="192">
        <f t="shared" ref="LAB62" si="8137">SUM(LAB63:LAB67)</f>
        <v>0</v>
      </c>
      <c r="LAC62" s="192">
        <f t="shared" ref="LAC62" si="8138">SUM(LAC63:LAC67)</f>
        <v>0</v>
      </c>
      <c r="LAD62" s="192">
        <f t="shared" ref="LAD62" si="8139">SUM(LAD63:LAD67)</f>
        <v>0</v>
      </c>
      <c r="LAE62" s="192">
        <f t="shared" ref="LAE62" si="8140">SUM(LAE63:LAE67)</f>
        <v>0</v>
      </c>
      <c r="LAF62" s="192">
        <f t="shared" ref="LAF62" si="8141">SUM(LAF63:LAF67)</f>
        <v>0</v>
      </c>
      <c r="LAG62" s="192">
        <f t="shared" ref="LAG62" si="8142">SUM(LAG63:LAG67)</f>
        <v>0</v>
      </c>
      <c r="LAH62" s="192">
        <f t="shared" ref="LAH62" si="8143">SUM(LAH63:LAH67)</f>
        <v>0</v>
      </c>
      <c r="LAI62" s="192">
        <f t="shared" ref="LAI62" si="8144">SUM(LAI63:LAI67)</f>
        <v>0</v>
      </c>
      <c r="LAJ62" s="192">
        <f t="shared" ref="LAJ62" si="8145">SUM(LAJ63:LAJ67)</f>
        <v>0</v>
      </c>
      <c r="LAK62" s="192">
        <f t="shared" ref="LAK62" si="8146">SUM(LAK63:LAK67)</f>
        <v>0</v>
      </c>
      <c r="LAL62" s="192">
        <f t="shared" ref="LAL62" si="8147">SUM(LAL63:LAL67)</f>
        <v>0</v>
      </c>
      <c r="LAM62" s="192">
        <f t="shared" ref="LAM62" si="8148">SUM(LAM63:LAM67)</f>
        <v>0</v>
      </c>
      <c r="LAN62" s="192">
        <f t="shared" ref="LAN62" si="8149">SUM(LAN63:LAN67)</f>
        <v>0</v>
      </c>
      <c r="LAO62" s="192">
        <f t="shared" ref="LAO62" si="8150">SUM(LAO63:LAO67)</f>
        <v>0</v>
      </c>
      <c r="LAP62" s="192">
        <f t="shared" ref="LAP62" si="8151">SUM(LAP63:LAP67)</f>
        <v>0</v>
      </c>
      <c r="LAQ62" s="192">
        <f t="shared" ref="LAQ62" si="8152">SUM(LAQ63:LAQ67)</f>
        <v>0</v>
      </c>
      <c r="LAR62" s="192">
        <f t="shared" ref="LAR62" si="8153">SUM(LAR63:LAR67)</f>
        <v>0</v>
      </c>
      <c r="LAS62" s="192">
        <f t="shared" ref="LAS62" si="8154">SUM(LAS63:LAS67)</f>
        <v>0</v>
      </c>
      <c r="LAT62" s="192">
        <f t="shared" ref="LAT62" si="8155">SUM(LAT63:LAT67)</f>
        <v>0</v>
      </c>
      <c r="LAU62" s="192">
        <f t="shared" ref="LAU62" si="8156">SUM(LAU63:LAU67)</f>
        <v>0</v>
      </c>
      <c r="LAV62" s="192">
        <f t="shared" ref="LAV62" si="8157">SUM(LAV63:LAV67)</f>
        <v>0</v>
      </c>
      <c r="LAW62" s="192">
        <f t="shared" ref="LAW62" si="8158">SUM(LAW63:LAW67)</f>
        <v>0</v>
      </c>
      <c r="LAX62" s="192">
        <f t="shared" ref="LAX62" si="8159">SUM(LAX63:LAX67)</f>
        <v>0</v>
      </c>
      <c r="LAY62" s="192">
        <f t="shared" ref="LAY62" si="8160">SUM(LAY63:LAY67)</f>
        <v>0</v>
      </c>
      <c r="LAZ62" s="192">
        <f t="shared" ref="LAZ62" si="8161">SUM(LAZ63:LAZ67)</f>
        <v>0</v>
      </c>
      <c r="LBA62" s="192">
        <f t="shared" ref="LBA62" si="8162">SUM(LBA63:LBA67)</f>
        <v>0</v>
      </c>
      <c r="LBB62" s="192">
        <f t="shared" ref="LBB62" si="8163">SUM(LBB63:LBB67)</f>
        <v>0</v>
      </c>
      <c r="LBC62" s="192">
        <f t="shared" ref="LBC62" si="8164">SUM(LBC63:LBC67)</f>
        <v>0</v>
      </c>
      <c r="LBD62" s="192">
        <f t="shared" ref="LBD62" si="8165">SUM(LBD63:LBD67)</f>
        <v>0</v>
      </c>
      <c r="LBE62" s="192">
        <f t="shared" ref="LBE62" si="8166">SUM(LBE63:LBE67)</f>
        <v>0</v>
      </c>
      <c r="LBF62" s="192">
        <f t="shared" ref="LBF62" si="8167">SUM(LBF63:LBF67)</f>
        <v>0</v>
      </c>
      <c r="LBG62" s="192">
        <f t="shared" ref="LBG62" si="8168">SUM(LBG63:LBG67)</f>
        <v>0</v>
      </c>
      <c r="LBH62" s="192">
        <f t="shared" ref="LBH62" si="8169">SUM(LBH63:LBH67)</f>
        <v>0</v>
      </c>
      <c r="LBI62" s="192">
        <f t="shared" ref="LBI62" si="8170">SUM(LBI63:LBI67)</f>
        <v>0</v>
      </c>
      <c r="LBJ62" s="192">
        <f t="shared" ref="LBJ62" si="8171">SUM(LBJ63:LBJ67)</f>
        <v>0</v>
      </c>
      <c r="LBK62" s="192">
        <f t="shared" ref="LBK62" si="8172">SUM(LBK63:LBK67)</f>
        <v>0</v>
      </c>
      <c r="LBL62" s="192">
        <f t="shared" ref="LBL62" si="8173">SUM(LBL63:LBL67)</f>
        <v>0</v>
      </c>
      <c r="LBM62" s="192">
        <f t="shared" ref="LBM62" si="8174">SUM(LBM63:LBM67)</f>
        <v>0</v>
      </c>
      <c r="LBN62" s="192">
        <f t="shared" ref="LBN62" si="8175">SUM(LBN63:LBN67)</f>
        <v>0</v>
      </c>
      <c r="LBO62" s="192">
        <f t="shared" ref="LBO62" si="8176">SUM(LBO63:LBO67)</f>
        <v>0</v>
      </c>
      <c r="LBP62" s="192">
        <f t="shared" ref="LBP62" si="8177">SUM(LBP63:LBP67)</f>
        <v>0</v>
      </c>
      <c r="LBQ62" s="192">
        <f t="shared" ref="LBQ62" si="8178">SUM(LBQ63:LBQ67)</f>
        <v>0</v>
      </c>
      <c r="LBR62" s="192">
        <f t="shared" ref="LBR62" si="8179">SUM(LBR63:LBR67)</f>
        <v>0</v>
      </c>
      <c r="LBS62" s="192">
        <f t="shared" ref="LBS62" si="8180">SUM(LBS63:LBS67)</f>
        <v>0</v>
      </c>
      <c r="LBT62" s="192">
        <f t="shared" ref="LBT62" si="8181">SUM(LBT63:LBT67)</f>
        <v>0</v>
      </c>
      <c r="LBU62" s="192">
        <f t="shared" ref="LBU62" si="8182">SUM(LBU63:LBU67)</f>
        <v>0</v>
      </c>
      <c r="LBV62" s="192">
        <f t="shared" ref="LBV62" si="8183">SUM(LBV63:LBV67)</f>
        <v>0</v>
      </c>
      <c r="LBW62" s="192">
        <f t="shared" ref="LBW62" si="8184">SUM(LBW63:LBW67)</f>
        <v>0</v>
      </c>
      <c r="LBX62" s="192">
        <f t="shared" ref="LBX62" si="8185">SUM(LBX63:LBX67)</f>
        <v>0</v>
      </c>
      <c r="LBY62" s="192">
        <f t="shared" ref="LBY62" si="8186">SUM(LBY63:LBY67)</f>
        <v>0</v>
      </c>
      <c r="LBZ62" s="192">
        <f t="shared" ref="LBZ62" si="8187">SUM(LBZ63:LBZ67)</f>
        <v>0</v>
      </c>
      <c r="LCA62" s="192">
        <f t="shared" ref="LCA62" si="8188">SUM(LCA63:LCA67)</f>
        <v>0</v>
      </c>
      <c r="LCB62" s="192">
        <f t="shared" ref="LCB62" si="8189">SUM(LCB63:LCB67)</f>
        <v>0</v>
      </c>
      <c r="LCC62" s="192">
        <f t="shared" ref="LCC62" si="8190">SUM(LCC63:LCC67)</f>
        <v>0</v>
      </c>
      <c r="LCD62" s="192">
        <f t="shared" ref="LCD62" si="8191">SUM(LCD63:LCD67)</f>
        <v>0</v>
      </c>
      <c r="LCE62" s="192">
        <f t="shared" ref="LCE62" si="8192">SUM(LCE63:LCE67)</f>
        <v>0</v>
      </c>
      <c r="LCF62" s="192">
        <f t="shared" ref="LCF62" si="8193">SUM(LCF63:LCF67)</f>
        <v>0</v>
      </c>
      <c r="LCG62" s="192">
        <f t="shared" ref="LCG62" si="8194">SUM(LCG63:LCG67)</f>
        <v>0</v>
      </c>
      <c r="LCH62" s="192">
        <f t="shared" ref="LCH62" si="8195">SUM(LCH63:LCH67)</f>
        <v>0</v>
      </c>
      <c r="LCI62" s="192">
        <f t="shared" ref="LCI62" si="8196">SUM(LCI63:LCI67)</f>
        <v>0</v>
      </c>
      <c r="LCJ62" s="192">
        <f t="shared" ref="LCJ62" si="8197">SUM(LCJ63:LCJ67)</f>
        <v>0</v>
      </c>
      <c r="LCK62" s="192">
        <f t="shared" ref="LCK62" si="8198">SUM(LCK63:LCK67)</f>
        <v>0</v>
      </c>
      <c r="LCL62" s="192">
        <f t="shared" ref="LCL62" si="8199">SUM(LCL63:LCL67)</f>
        <v>0</v>
      </c>
      <c r="LCM62" s="192">
        <f t="shared" ref="LCM62" si="8200">SUM(LCM63:LCM67)</f>
        <v>0</v>
      </c>
      <c r="LCN62" s="192">
        <f t="shared" ref="LCN62" si="8201">SUM(LCN63:LCN67)</f>
        <v>0</v>
      </c>
      <c r="LCO62" s="192">
        <f t="shared" ref="LCO62" si="8202">SUM(LCO63:LCO67)</f>
        <v>0</v>
      </c>
      <c r="LCP62" s="192">
        <f t="shared" ref="LCP62" si="8203">SUM(LCP63:LCP67)</f>
        <v>0</v>
      </c>
      <c r="LCQ62" s="192">
        <f t="shared" ref="LCQ62" si="8204">SUM(LCQ63:LCQ67)</f>
        <v>0</v>
      </c>
      <c r="LCR62" s="192">
        <f t="shared" ref="LCR62" si="8205">SUM(LCR63:LCR67)</f>
        <v>0</v>
      </c>
      <c r="LCS62" s="192">
        <f t="shared" ref="LCS62" si="8206">SUM(LCS63:LCS67)</f>
        <v>0</v>
      </c>
      <c r="LCT62" s="192">
        <f t="shared" ref="LCT62" si="8207">SUM(LCT63:LCT67)</f>
        <v>0</v>
      </c>
      <c r="LCU62" s="192">
        <f t="shared" ref="LCU62" si="8208">SUM(LCU63:LCU67)</f>
        <v>0</v>
      </c>
      <c r="LCV62" s="192">
        <f t="shared" ref="LCV62" si="8209">SUM(LCV63:LCV67)</f>
        <v>0</v>
      </c>
      <c r="LCW62" s="192">
        <f t="shared" ref="LCW62" si="8210">SUM(LCW63:LCW67)</f>
        <v>0</v>
      </c>
      <c r="LCX62" s="192">
        <f t="shared" ref="LCX62" si="8211">SUM(LCX63:LCX67)</f>
        <v>0</v>
      </c>
      <c r="LCY62" s="192">
        <f t="shared" ref="LCY62" si="8212">SUM(LCY63:LCY67)</f>
        <v>0</v>
      </c>
      <c r="LCZ62" s="192">
        <f t="shared" ref="LCZ62" si="8213">SUM(LCZ63:LCZ67)</f>
        <v>0</v>
      </c>
      <c r="LDA62" s="192">
        <f t="shared" ref="LDA62" si="8214">SUM(LDA63:LDA67)</f>
        <v>0</v>
      </c>
      <c r="LDB62" s="192">
        <f t="shared" ref="LDB62" si="8215">SUM(LDB63:LDB67)</f>
        <v>0</v>
      </c>
      <c r="LDC62" s="192">
        <f t="shared" ref="LDC62" si="8216">SUM(LDC63:LDC67)</f>
        <v>0</v>
      </c>
      <c r="LDD62" s="192">
        <f t="shared" ref="LDD62" si="8217">SUM(LDD63:LDD67)</f>
        <v>0</v>
      </c>
      <c r="LDE62" s="192">
        <f t="shared" ref="LDE62" si="8218">SUM(LDE63:LDE67)</f>
        <v>0</v>
      </c>
      <c r="LDF62" s="192">
        <f t="shared" ref="LDF62" si="8219">SUM(LDF63:LDF67)</f>
        <v>0</v>
      </c>
      <c r="LDG62" s="192">
        <f t="shared" ref="LDG62" si="8220">SUM(LDG63:LDG67)</f>
        <v>0</v>
      </c>
      <c r="LDH62" s="192">
        <f t="shared" ref="LDH62" si="8221">SUM(LDH63:LDH67)</f>
        <v>0</v>
      </c>
      <c r="LDI62" s="192">
        <f t="shared" ref="LDI62" si="8222">SUM(LDI63:LDI67)</f>
        <v>0</v>
      </c>
      <c r="LDJ62" s="192">
        <f t="shared" ref="LDJ62" si="8223">SUM(LDJ63:LDJ67)</f>
        <v>0</v>
      </c>
      <c r="LDK62" s="192">
        <f t="shared" ref="LDK62" si="8224">SUM(LDK63:LDK67)</f>
        <v>0</v>
      </c>
      <c r="LDL62" s="192">
        <f t="shared" ref="LDL62" si="8225">SUM(LDL63:LDL67)</f>
        <v>0</v>
      </c>
      <c r="LDM62" s="192">
        <f t="shared" ref="LDM62" si="8226">SUM(LDM63:LDM67)</f>
        <v>0</v>
      </c>
      <c r="LDN62" s="192">
        <f t="shared" ref="LDN62" si="8227">SUM(LDN63:LDN67)</f>
        <v>0</v>
      </c>
      <c r="LDO62" s="192">
        <f t="shared" ref="LDO62" si="8228">SUM(LDO63:LDO67)</f>
        <v>0</v>
      </c>
      <c r="LDP62" s="192">
        <f t="shared" ref="LDP62" si="8229">SUM(LDP63:LDP67)</f>
        <v>0</v>
      </c>
      <c r="LDQ62" s="192">
        <f t="shared" ref="LDQ62" si="8230">SUM(LDQ63:LDQ67)</f>
        <v>0</v>
      </c>
      <c r="LDR62" s="192">
        <f t="shared" ref="LDR62" si="8231">SUM(LDR63:LDR67)</f>
        <v>0</v>
      </c>
      <c r="LDS62" s="192">
        <f t="shared" ref="LDS62" si="8232">SUM(LDS63:LDS67)</f>
        <v>0</v>
      </c>
      <c r="LDT62" s="192">
        <f t="shared" ref="LDT62" si="8233">SUM(LDT63:LDT67)</f>
        <v>0</v>
      </c>
      <c r="LDU62" s="192">
        <f t="shared" ref="LDU62" si="8234">SUM(LDU63:LDU67)</f>
        <v>0</v>
      </c>
      <c r="LDV62" s="192">
        <f t="shared" ref="LDV62" si="8235">SUM(LDV63:LDV67)</f>
        <v>0</v>
      </c>
      <c r="LDW62" s="192">
        <f t="shared" ref="LDW62" si="8236">SUM(LDW63:LDW67)</f>
        <v>0</v>
      </c>
      <c r="LDX62" s="192">
        <f t="shared" ref="LDX62" si="8237">SUM(LDX63:LDX67)</f>
        <v>0</v>
      </c>
      <c r="LDY62" s="192">
        <f t="shared" ref="LDY62" si="8238">SUM(LDY63:LDY67)</f>
        <v>0</v>
      </c>
      <c r="LDZ62" s="192">
        <f t="shared" ref="LDZ62" si="8239">SUM(LDZ63:LDZ67)</f>
        <v>0</v>
      </c>
      <c r="LEA62" s="192">
        <f t="shared" ref="LEA62" si="8240">SUM(LEA63:LEA67)</f>
        <v>0</v>
      </c>
      <c r="LEB62" s="192">
        <f t="shared" ref="LEB62" si="8241">SUM(LEB63:LEB67)</f>
        <v>0</v>
      </c>
      <c r="LEC62" s="192">
        <f t="shared" ref="LEC62" si="8242">SUM(LEC63:LEC67)</f>
        <v>0</v>
      </c>
      <c r="LED62" s="192">
        <f t="shared" ref="LED62" si="8243">SUM(LED63:LED67)</f>
        <v>0</v>
      </c>
      <c r="LEE62" s="192">
        <f t="shared" ref="LEE62" si="8244">SUM(LEE63:LEE67)</f>
        <v>0</v>
      </c>
      <c r="LEF62" s="192">
        <f t="shared" ref="LEF62" si="8245">SUM(LEF63:LEF67)</f>
        <v>0</v>
      </c>
      <c r="LEG62" s="192">
        <f t="shared" ref="LEG62" si="8246">SUM(LEG63:LEG67)</f>
        <v>0</v>
      </c>
      <c r="LEH62" s="192">
        <f t="shared" ref="LEH62" si="8247">SUM(LEH63:LEH67)</f>
        <v>0</v>
      </c>
      <c r="LEI62" s="192">
        <f t="shared" ref="LEI62" si="8248">SUM(LEI63:LEI67)</f>
        <v>0</v>
      </c>
      <c r="LEJ62" s="192">
        <f t="shared" ref="LEJ62" si="8249">SUM(LEJ63:LEJ67)</f>
        <v>0</v>
      </c>
      <c r="LEK62" s="192">
        <f t="shared" ref="LEK62" si="8250">SUM(LEK63:LEK67)</f>
        <v>0</v>
      </c>
      <c r="LEL62" s="192">
        <f t="shared" ref="LEL62" si="8251">SUM(LEL63:LEL67)</f>
        <v>0</v>
      </c>
      <c r="LEM62" s="192">
        <f t="shared" ref="LEM62" si="8252">SUM(LEM63:LEM67)</f>
        <v>0</v>
      </c>
      <c r="LEN62" s="192">
        <f t="shared" ref="LEN62" si="8253">SUM(LEN63:LEN67)</f>
        <v>0</v>
      </c>
      <c r="LEO62" s="192">
        <f t="shared" ref="LEO62" si="8254">SUM(LEO63:LEO67)</f>
        <v>0</v>
      </c>
      <c r="LEP62" s="192">
        <f t="shared" ref="LEP62" si="8255">SUM(LEP63:LEP67)</f>
        <v>0</v>
      </c>
      <c r="LEQ62" s="192">
        <f t="shared" ref="LEQ62" si="8256">SUM(LEQ63:LEQ67)</f>
        <v>0</v>
      </c>
      <c r="LER62" s="192">
        <f t="shared" ref="LER62" si="8257">SUM(LER63:LER67)</f>
        <v>0</v>
      </c>
      <c r="LES62" s="192">
        <f t="shared" ref="LES62" si="8258">SUM(LES63:LES67)</f>
        <v>0</v>
      </c>
      <c r="LET62" s="192">
        <f t="shared" ref="LET62" si="8259">SUM(LET63:LET67)</f>
        <v>0</v>
      </c>
      <c r="LEU62" s="192">
        <f t="shared" ref="LEU62" si="8260">SUM(LEU63:LEU67)</f>
        <v>0</v>
      </c>
      <c r="LEV62" s="192">
        <f t="shared" ref="LEV62" si="8261">SUM(LEV63:LEV67)</f>
        <v>0</v>
      </c>
      <c r="LEW62" s="192">
        <f t="shared" ref="LEW62" si="8262">SUM(LEW63:LEW67)</f>
        <v>0</v>
      </c>
      <c r="LEX62" s="192">
        <f t="shared" ref="LEX62" si="8263">SUM(LEX63:LEX67)</f>
        <v>0</v>
      </c>
      <c r="LEY62" s="192">
        <f t="shared" ref="LEY62" si="8264">SUM(LEY63:LEY67)</f>
        <v>0</v>
      </c>
      <c r="LEZ62" s="192">
        <f t="shared" ref="LEZ62" si="8265">SUM(LEZ63:LEZ67)</f>
        <v>0</v>
      </c>
      <c r="LFA62" s="192">
        <f t="shared" ref="LFA62" si="8266">SUM(LFA63:LFA67)</f>
        <v>0</v>
      </c>
      <c r="LFB62" s="192">
        <f t="shared" ref="LFB62" si="8267">SUM(LFB63:LFB67)</f>
        <v>0</v>
      </c>
      <c r="LFC62" s="192">
        <f t="shared" ref="LFC62" si="8268">SUM(LFC63:LFC67)</f>
        <v>0</v>
      </c>
      <c r="LFD62" s="192">
        <f t="shared" ref="LFD62" si="8269">SUM(LFD63:LFD67)</f>
        <v>0</v>
      </c>
      <c r="LFE62" s="192">
        <f t="shared" ref="LFE62" si="8270">SUM(LFE63:LFE67)</f>
        <v>0</v>
      </c>
      <c r="LFF62" s="192">
        <f t="shared" ref="LFF62" si="8271">SUM(LFF63:LFF67)</f>
        <v>0</v>
      </c>
      <c r="LFG62" s="192">
        <f t="shared" ref="LFG62" si="8272">SUM(LFG63:LFG67)</f>
        <v>0</v>
      </c>
      <c r="LFH62" s="192">
        <f t="shared" ref="LFH62" si="8273">SUM(LFH63:LFH67)</f>
        <v>0</v>
      </c>
      <c r="LFI62" s="192">
        <f t="shared" ref="LFI62" si="8274">SUM(LFI63:LFI67)</f>
        <v>0</v>
      </c>
      <c r="LFJ62" s="192">
        <f t="shared" ref="LFJ62" si="8275">SUM(LFJ63:LFJ67)</f>
        <v>0</v>
      </c>
      <c r="LFK62" s="192">
        <f t="shared" ref="LFK62" si="8276">SUM(LFK63:LFK67)</f>
        <v>0</v>
      </c>
      <c r="LFL62" s="192">
        <f t="shared" ref="LFL62" si="8277">SUM(LFL63:LFL67)</f>
        <v>0</v>
      </c>
      <c r="LFM62" s="192">
        <f t="shared" ref="LFM62" si="8278">SUM(LFM63:LFM67)</f>
        <v>0</v>
      </c>
      <c r="LFN62" s="192">
        <f t="shared" ref="LFN62" si="8279">SUM(LFN63:LFN67)</f>
        <v>0</v>
      </c>
      <c r="LFO62" s="192">
        <f t="shared" ref="LFO62" si="8280">SUM(LFO63:LFO67)</f>
        <v>0</v>
      </c>
      <c r="LFP62" s="192">
        <f t="shared" ref="LFP62" si="8281">SUM(LFP63:LFP67)</f>
        <v>0</v>
      </c>
      <c r="LFQ62" s="192">
        <f t="shared" ref="LFQ62" si="8282">SUM(LFQ63:LFQ67)</f>
        <v>0</v>
      </c>
      <c r="LFR62" s="192">
        <f t="shared" ref="LFR62" si="8283">SUM(LFR63:LFR67)</f>
        <v>0</v>
      </c>
      <c r="LFS62" s="192">
        <f t="shared" ref="LFS62" si="8284">SUM(LFS63:LFS67)</f>
        <v>0</v>
      </c>
      <c r="LFT62" s="192">
        <f t="shared" ref="LFT62" si="8285">SUM(LFT63:LFT67)</f>
        <v>0</v>
      </c>
      <c r="LFU62" s="192">
        <f t="shared" ref="LFU62" si="8286">SUM(LFU63:LFU67)</f>
        <v>0</v>
      </c>
      <c r="LFV62" s="192">
        <f t="shared" ref="LFV62" si="8287">SUM(LFV63:LFV67)</f>
        <v>0</v>
      </c>
      <c r="LFW62" s="192">
        <f t="shared" ref="LFW62" si="8288">SUM(LFW63:LFW67)</f>
        <v>0</v>
      </c>
      <c r="LFX62" s="192">
        <f t="shared" ref="LFX62" si="8289">SUM(LFX63:LFX67)</f>
        <v>0</v>
      </c>
      <c r="LFY62" s="192">
        <f t="shared" ref="LFY62" si="8290">SUM(LFY63:LFY67)</f>
        <v>0</v>
      </c>
      <c r="LFZ62" s="192">
        <f t="shared" ref="LFZ62" si="8291">SUM(LFZ63:LFZ67)</f>
        <v>0</v>
      </c>
      <c r="LGA62" s="192">
        <f t="shared" ref="LGA62" si="8292">SUM(LGA63:LGA67)</f>
        <v>0</v>
      </c>
      <c r="LGB62" s="192">
        <f t="shared" ref="LGB62" si="8293">SUM(LGB63:LGB67)</f>
        <v>0</v>
      </c>
      <c r="LGC62" s="192">
        <f t="shared" ref="LGC62" si="8294">SUM(LGC63:LGC67)</f>
        <v>0</v>
      </c>
      <c r="LGD62" s="192">
        <f t="shared" ref="LGD62" si="8295">SUM(LGD63:LGD67)</f>
        <v>0</v>
      </c>
      <c r="LGE62" s="192">
        <f t="shared" ref="LGE62" si="8296">SUM(LGE63:LGE67)</f>
        <v>0</v>
      </c>
      <c r="LGF62" s="192">
        <f t="shared" ref="LGF62" si="8297">SUM(LGF63:LGF67)</f>
        <v>0</v>
      </c>
      <c r="LGG62" s="192">
        <f t="shared" ref="LGG62" si="8298">SUM(LGG63:LGG67)</f>
        <v>0</v>
      </c>
      <c r="LGH62" s="192">
        <f t="shared" ref="LGH62" si="8299">SUM(LGH63:LGH67)</f>
        <v>0</v>
      </c>
      <c r="LGI62" s="192">
        <f t="shared" ref="LGI62" si="8300">SUM(LGI63:LGI67)</f>
        <v>0</v>
      </c>
      <c r="LGJ62" s="192">
        <f t="shared" ref="LGJ62" si="8301">SUM(LGJ63:LGJ67)</f>
        <v>0</v>
      </c>
      <c r="LGK62" s="192">
        <f t="shared" ref="LGK62" si="8302">SUM(LGK63:LGK67)</f>
        <v>0</v>
      </c>
      <c r="LGL62" s="192">
        <f t="shared" ref="LGL62" si="8303">SUM(LGL63:LGL67)</f>
        <v>0</v>
      </c>
      <c r="LGM62" s="192">
        <f t="shared" ref="LGM62" si="8304">SUM(LGM63:LGM67)</f>
        <v>0</v>
      </c>
      <c r="LGN62" s="192">
        <f t="shared" ref="LGN62" si="8305">SUM(LGN63:LGN67)</f>
        <v>0</v>
      </c>
      <c r="LGO62" s="192">
        <f t="shared" ref="LGO62" si="8306">SUM(LGO63:LGO67)</f>
        <v>0</v>
      </c>
      <c r="LGP62" s="192">
        <f t="shared" ref="LGP62" si="8307">SUM(LGP63:LGP67)</f>
        <v>0</v>
      </c>
      <c r="LGQ62" s="192">
        <f t="shared" ref="LGQ62" si="8308">SUM(LGQ63:LGQ67)</f>
        <v>0</v>
      </c>
      <c r="LGR62" s="192">
        <f t="shared" ref="LGR62" si="8309">SUM(LGR63:LGR67)</f>
        <v>0</v>
      </c>
      <c r="LGS62" s="192">
        <f t="shared" ref="LGS62" si="8310">SUM(LGS63:LGS67)</f>
        <v>0</v>
      </c>
      <c r="LGT62" s="192">
        <f t="shared" ref="LGT62" si="8311">SUM(LGT63:LGT67)</f>
        <v>0</v>
      </c>
      <c r="LGU62" s="192">
        <f t="shared" ref="LGU62" si="8312">SUM(LGU63:LGU67)</f>
        <v>0</v>
      </c>
      <c r="LGV62" s="192">
        <f t="shared" ref="LGV62" si="8313">SUM(LGV63:LGV67)</f>
        <v>0</v>
      </c>
      <c r="LGW62" s="192">
        <f t="shared" ref="LGW62" si="8314">SUM(LGW63:LGW67)</f>
        <v>0</v>
      </c>
      <c r="LGX62" s="192">
        <f t="shared" ref="LGX62" si="8315">SUM(LGX63:LGX67)</f>
        <v>0</v>
      </c>
      <c r="LGY62" s="192">
        <f t="shared" ref="LGY62" si="8316">SUM(LGY63:LGY67)</f>
        <v>0</v>
      </c>
      <c r="LGZ62" s="192">
        <f t="shared" ref="LGZ62" si="8317">SUM(LGZ63:LGZ67)</f>
        <v>0</v>
      </c>
      <c r="LHA62" s="192">
        <f t="shared" ref="LHA62" si="8318">SUM(LHA63:LHA67)</f>
        <v>0</v>
      </c>
      <c r="LHB62" s="192">
        <f t="shared" ref="LHB62" si="8319">SUM(LHB63:LHB67)</f>
        <v>0</v>
      </c>
      <c r="LHC62" s="192">
        <f t="shared" ref="LHC62" si="8320">SUM(LHC63:LHC67)</f>
        <v>0</v>
      </c>
      <c r="LHD62" s="192">
        <f t="shared" ref="LHD62" si="8321">SUM(LHD63:LHD67)</f>
        <v>0</v>
      </c>
      <c r="LHE62" s="192">
        <f t="shared" ref="LHE62" si="8322">SUM(LHE63:LHE67)</f>
        <v>0</v>
      </c>
      <c r="LHF62" s="192">
        <f t="shared" ref="LHF62" si="8323">SUM(LHF63:LHF67)</f>
        <v>0</v>
      </c>
      <c r="LHG62" s="192">
        <f t="shared" ref="LHG62" si="8324">SUM(LHG63:LHG67)</f>
        <v>0</v>
      </c>
      <c r="LHH62" s="192">
        <f t="shared" ref="LHH62" si="8325">SUM(LHH63:LHH67)</f>
        <v>0</v>
      </c>
      <c r="LHI62" s="192">
        <f t="shared" ref="LHI62" si="8326">SUM(LHI63:LHI67)</f>
        <v>0</v>
      </c>
      <c r="LHJ62" s="192">
        <f t="shared" ref="LHJ62" si="8327">SUM(LHJ63:LHJ67)</f>
        <v>0</v>
      </c>
      <c r="LHK62" s="192">
        <f t="shared" ref="LHK62" si="8328">SUM(LHK63:LHK67)</f>
        <v>0</v>
      </c>
      <c r="LHL62" s="192">
        <f t="shared" ref="LHL62" si="8329">SUM(LHL63:LHL67)</f>
        <v>0</v>
      </c>
      <c r="LHM62" s="192">
        <f t="shared" ref="LHM62" si="8330">SUM(LHM63:LHM67)</f>
        <v>0</v>
      </c>
      <c r="LHN62" s="192">
        <f t="shared" ref="LHN62" si="8331">SUM(LHN63:LHN67)</f>
        <v>0</v>
      </c>
      <c r="LHO62" s="192">
        <f t="shared" ref="LHO62" si="8332">SUM(LHO63:LHO67)</f>
        <v>0</v>
      </c>
      <c r="LHP62" s="192">
        <f t="shared" ref="LHP62" si="8333">SUM(LHP63:LHP67)</f>
        <v>0</v>
      </c>
      <c r="LHQ62" s="192">
        <f t="shared" ref="LHQ62" si="8334">SUM(LHQ63:LHQ67)</f>
        <v>0</v>
      </c>
      <c r="LHR62" s="192">
        <f t="shared" ref="LHR62" si="8335">SUM(LHR63:LHR67)</f>
        <v>0</v>
      </c>
      <c r="LHS62" s="192">
        <f t="shared" ref="LHS62" si="8336">SUM(LHS63:LHS67)</f>
        <v>0</v>
      </c>
      <c r="LHT62" s="192">
        <f t="shared" ref="LHT62" si="8337">SUM(LHT63:LHT67)</f>
        <v>0</v>
      </c>
      <c r="LHU62" s="192">
        <f t="shared" ref="LHU62" si="8338">SUM(LHU63:LHU67)</f>
        <v>0</v>
      </c>
      <c r="LHV62" s="192">
        <f t="shared" ref="LHV62" si="8339">SUM(LHV63:LHV67)</f>
        <v>0</v>
      </c>
      <c r="LHW62" s="192">
        <f t="shared" ref="LHW62" si="8340">SUM(LHW63:LHW67)</f>
        <v>0</v>
      </c>
      <c r="LHX62" s="192">
        <f t="shared" ref="LHX62" si="8341">SUM(LHX63:LHX67)</f>
        <v>0</v>
      </c>
      <c r="LHY62" s="192">
        <f t="shared" ref="LHY62" si="8342">SUM(LHY63:LHY67)</f>
        <v>0</v>
      </c>
      <c r="LHZ62" s="192">
        <f t="shared" ref="LHZ62" si="8343">SUM(LHZ63:LHZ67)</f>
        <v>0</v>
      </c>
      <c r="LIA62" s="192">
        <f t="shared" ref="LIA62" si="8344">SUM(LIA63:LIA67)</f>
        <v>0</v>
      </c>
      <c r="LIB62" s="192">
        <f t="shared" ref="LIB62" si="8345">SUM(LIB63:LIB67)</f>
        <v>0</v>
      </c>
      <c r="LIC62" s="192">
        <f t="shared" ref="LIC62" si="8346">SUM(LIC63:LIC67)</f>
        <v>0</v>
      </c>
      <c r="LID62" s="192">
        <f t="shared" ref="LID62" si="8347">SUM(LID63:LID67)</f>
        <v>0</v>
      </c>
      <c r="LIE62" s="192">
        <f t="shared" ref="LIE62" si="8348">SUM(LIE63:LIE67)</f>
        <v>0</v>
      </c>
      <c r="LIF62" s="192">
        <f t="shared" ref="LIF62" si="8349">SUM(LIF63:LIF67)</f>
        <v>0</v>
      </c>
      <c r="LIG62" s="192">
        <f t="shared" ref="LIG62" si="8350">SUM(LIG63:LIG67)</f>
        <v>0</v>
      </c>
      <c r="LIH62" s="192">
        <f t="shared" ref="LIH62" si="8351">SUM(LIH63:LIH67)</f>
        <v>0</v>
      </c>
      <c r="LII62" s="192">
        <f t="shared" ref="LII62" si="8352">SUM(LII63:LII67)</f>
        <v>0</v>
      </c>
      <c r="LIJ62" s="192">
        <f t="shared" ref="LIJ62" si="8353">SUM(LIJ63:LIJ67)</f>
        <v>0</v>
      </c>
      <c r="LIK62" s="192">
        <f t="shared" ref="LIK62" si="8354">SUM(LIK63:LIK67)</f>
        <v>0</v>
      </c>
      <c r="LIL62" s="192">
        <f t="shared" ref="LIL62" si="8355">SUM(LIL63:LIL67)</f>
        <v>0</v>
      </c>
      <c r="LIM62" s="192">
        <f t="shared" ref="LIM62" si="8356">SUM(LIM63:LIM67)</f>
        <v>0</v>
      </c>
      <c r="LIN62" s="192">
        <f t="shared" ref="LIN62" si="8357">SUM(LIN63:LIN67)</f>
        <v>0</v>
      </c>
      <c r="LIO62" s="192">
        <f t="shared" ref="LIO62" si="8358">SUM(LIO63:LIO67)</f>
        <v>0</v>
      </c>
      <c r="LIP62" s="192">
        <f t="shared" ref="LIP62" si="8359">SUM(LIP63:LIP67)</f>
        <v>0</v>
      </c>
      <c r="LIQ62" s="192">
        <f t="shared" ref="LIQ62" si="8360">SUM(LIQ63:LIQ67)</f>
        <v>0</v>
      </c>
      <c r="LIR62" s="192">
        <f t="shared" ref="LIR62" si="8361">SUM(LIR63:LIR67)</f>
        <v>0</v>
      </c>
      <c r="LIS62" s="192">
        <f t="shared" ref="LIS62" si="8362">SUM(LIS63:LIS67)</f>
        <v>0</v>
      </c>
      <c r="LIT62" s="192">
        <f t="shared" ref="LIT62" si="8363">SUM(LIT63:LIT67)</f>
        <v>0</v>
      </c>
      <c r="LIU62" s="192">
        <f t="shared" ref="LIU62" si="8364">SUM(LIU63:LIU67)</f>
        <v>0</v>
      </c>
      <c r="LIV62" s="192">
        <f t="shared" ref="LIV62" si="8365">SUM(LIV63:LIV67)</f>
        <v>0</v>
      </c>
      <c r="LIW62" s="192">
        <f t="shared" ref="LIW62" si="8366">SUM(LIW63:LIW67)</f>
        <v>0</v>
      </c>
      <c r="LIX62" s="192">
        <f t="shared" ref="LIX62" si="8367">SUM(LIX63:LIX67)</f>
        <v>0</v>
      </c>
      <c r="LIY62" s="192">
        <f t="shared" ref="LIY62" si="8368">SUM(LIY63:LIY67)</f>
        <v>0</v>
      </c>
      <c r="LIZ62" s="192">
        <f t="shared" ref="LIZ62" si="8369">SUM(LIZ63:LIZ67)</f>
        <v>0</v>
      </c>
      <c r="LJA62" s="192">
        <f t="shared" ref="LJA62" si="8370">SUM(LJA63:LJA67)</f>
        <v>0</v>
      </c>
      <c r="LJB62" s="192">
        <f t="shared" ref="LJB62" si="8371">SUM(LJB63:LJB67)</f>
        <v>0</v>
      </c>
      <c r="LJC62" s="192">
        <f t="shared" ref="LJC62" si="8372">SUM(LJC63:LJC67)</f>
        <v>0</v>
      </c>
      <c r="LJD62" s="192">
        <f t="shared" ref="LJD62" si="8373">SUM(LJD63:LJD67)</f>
        <v>0</v>
      </c>
      <c r="LJE62" s="192">
        <f t="shared" ref="LJE62" si="8374">SUM(LJE63:LJE67)</f>
        <v>0</v>
      </c>
      <c r="LJF62" s="192">
        <f t="shared" ref="LJF62" si="8375">SUM(LJF63:LJF67)</f>
        <v>0</v>
      </c>
      <c r="LJG62" s="192">
        <f t="shared" ref="LJG62" si="8376">SUM(LJG63:LJG67)</f>
        <v>0</v>
      </c>
      <c r="LJH62" s="192">
        <f t="shared" ref="LJH62" si="8377">SUM(LJH63:LJH67)</f>
        <v>0</v>
      </c>
      <c r="LJI62" s="192">
        <f t="shared" ref="LJI62" si="8378">SUM(LJI63:LJI67)</f>
        <v>0</v>
      </c>
      <c r="LJJ62" s="192">
        <f t="shared" ref="LJJ62" si="8379">SUM(LJJ63:LJJ67)</f>
        <v>0</v>
      </c>
      <c r="LJK62" s="192">
        <f t="shared" ref="LJK62" si="8380">SUM(LJK63:LJK67)</f>
        <v>0</v>
      </c>
      <c r="LJL62" s="192">
        <f t="shared" ref="LJL62" si="8381">SUM(LJL63:LJL67)</f>
        <v>0</v>
      </c>
      <c r="LJM62" s="192">
        <f t="shared" ref="LJM62" si="8382">SUM(LJM63:LJM67)</f>
        <v>0</v>
      </c>
      <c r="LJN62" s="192">
        <f t="shared" ref="LJN62" si="8383">SUM(LJN63:LJN67)</f>
        <v>0</v>
      </c>
      <c r="LJO62" s="192">
        <f t="shared" ref="LJO62" si="8384">SUM(LJO63:LJO67)</f>
        <v>0</v>
      </c>
      <c r="LJP62" s="192">
        <f t="shared" ref="LJP62" si="8385">SUM(LJP63:LJP67)</f>
        <v>0</v>
      </c>
      <c r="LJQ62" s="192">
        <f t="shared" ref="LJQ62" si="8386">SUM(LJQ63:LJQ67)</f>
        <v>0</v>
      </c>
      <c r="LJR62" s="192">
        <f t="shared" ref="LJR62" si="8387">SUM(LJR63:LJR67)</f>
        <v>0</v>
      </c>
      <c r="LJS62" s="192">
        <f t="shared" ref="LJS62" si="8388">SUM(LJS63:LJS67)</f>
        <v>0</v>
      </c>
      <c r="LJT62" s="192">
        <f t="shared" ref="LJT62" si="8389">SUM(LJT63:LJT67)</f>
        <v>0</v>
      </c>
      <c r="LJU62" s="192">
        <f t="shared" ref="LJU62" si="8390">SUM(LJU63:LJU67)</f>
        <v>0</v>
      </c>
      <c r="LJV62" s="192">
        <f t="shared" ref="LJV62" si="8391">SUM(LJV63:LJV67)</f>
        <v>0</v>
      </c>
      <c r="LJW62" s="192">
        <f t="shared" ref="LJW62" si="8392">SUM(LJW63:LJW67)</f>
        <v>0</v>
      </c>
      <c r="LJX62" s="192">
        <f t="shared" ref="LJX62" si="8393">SUM(LJX63:LJX67)</f>
        <v>0</v>
      </c>
      <c r="LJY62" s="192">
        <f t="shared" ref="LJY62" si="8394">SUM(LJY63:LJY67)</f>
        <v>0</v>
      </c>
      <c r="LJZ62" s="192">
        <f t="shared" ref="LJZ62" si="8395">SUM(LJZ63:LJZ67)</f>
        <v>0</v>
      </c>
      <c r="LKA62" s="192">
        <f t="shared" ref="LKA62" si="8396">SUM(LKA63:LKA67)</f>
        <v>0</v>
      </c>
      <c r="LKB62" s="192">
        <f t="shared" ref="LKB62" si="8397">SUM(LKB63:LKB67)</f>
        <v>0</v>
      </c>
      <c r="LKC62" s="192">
        <f t="shared" ref="LKC62" si="8398">SUM(LKC63:LKC67)</f>
        <v>0</v>
      </c>
      <c r="LKD62" s="192">
        <f t="shared" ref="LKD62" si="8399">SUM(LKD63:LKD67)</f>
        <v>0</v>
      </c>
      <c r="LKE62" s="192">
        <f t="shared" ref="LKE62" si="8400">SUM(LKE63:LKE67)</f>
        <v>0</v>
      </c>
      <c r="LKF62" s="192">
        <f t="shared" ref="LKF62" si="8401">SUM(LKF63:LKF67)</f>
        <v>0</v>
      </c>
      <c r="LKG62" s="192">
        <f t="shared" ref="LKG62" si="8402">SUM(LKG63:LKG67)</f>
        <v>0</v>
      </c>
      <c r="LKH62" s="192">
        <f t="shared" ref="LKH62" si="8403">SUM(LKH63:LKH67)</f>
        <v>0</v>
      </c>
      <c r="LKI62" s="192">
        <f t="shared" ref="LKI62" si="8404">SUM(LKI63:LKI67)</f>
        <v>0</v>
      </c>
      <c r="LKJ62" s="192">
        <f t="shared" ref="LKJ62" si="8405">SUM(LKJ63:LKJ67)</f>
        <v>0</v>
      </c>
      <c r="LKK62" s="192">
        <f t="shared" ref="LKK62" si="8406">SUM(LKK63:LKK67)</f>
        <v>0</v>
      </c>
      <c r="LKL62" s="192">
        <f t="shared" ref="LKL62" si="8407">SUM(LKL63:LKL67)</f>
        <v>0</v>
      </c>
      <c r="LKM62" s="192">
        <f t="shared" ref="LKM62" si="8408">SUM(LKM63:LKM67)</f>
        <v>0</v>
      </c>
      <c r="LKN62" s="192">
        <f t="shared" ref="LKN62" si="8409">SUM(LKN63:LKN67)</f>
        <v>0</v>
      </c>
      <c r="LKO62" s="192">
        <f t="shared" ref="LKO62" si="8410">SUM(LKO63:LKO67)</f>
        <v>0</v>
      </c>
      <c r="LKP62" s="192">
        <f t="shared" ref="LKP62" si="8411">SUM(LKP63:LKP67)</f>
        <v>0</v>
      </c>
      <c r="LKQ62" s="192">
        <f t="shared" ref="LKQ62" si="8412">SUM(LKQ63:LKQ67)</f>
        <v>0</v>
      </c>
      <c r="LKR62" s="192">
        <f t="shared" ref="LKR62" si="8413">SUM(LKR63:LKR67)</f>
        <v>0</v>
      </c>
      <c r="LKS62" s="192">
        <f t="shared" ref="LKS62" si="8414">SUM(LKS63:LKS67)</f>
        <v>0</v>
      </c>
      <c r="LKT62" s="192">
        <f t="shared" ref="LKT62" si="8415">SUM(LKT63:LKT67)</f>
        <v>0</v>
      </c>
      <c r="LKU62" s="192">
        <f t="shared" ref="LKU62" si="8416">SUM(LKU63:LKU67)</f>
        <v>0</v>
      </c>
      <c r="LKV62" s="192">
        <f t="shared" ref="LKV62" si="8417">SUM(LKV63:LKV67)</f>
        <v>0</v>
      </c>
      <c r="LKW62" s="192">
        <f t="shared" ref="LKW62" si="8418">SUM(LKW63:LKW67)</f>
        <v>0</v>
      </c>
      <c r="LKX62" s="192">
        <f t="shared" ref="LKX62" si="8419">SUM(LKX63:LKX67)</f>
        <v>0</v>
      </c>
      <c r="LKY62" s="192">
        <f t="shared" ref="LKY62" si="8420">SUM(LKY63:LKY67)</f>
        <v>0</v>
      </c>
      <c r="LKZ62" s="192">
        <f t="shared" ref="LKZ62" si="8421">SUM(LKZ63:LKZ67)</f>
        <v>0</v>
      </c>
      <c r="LLA62" s="192">
        <f t="shared" ref="LLA62" si="8422">SUM(LLA63:LLA67)</f>
        <v>0</v>
      </c>
      <c r="LLB62" s="192">
        <f t="shared" ref="LLB62" si="8423">SUM(LLB63:LLB67)</f>
        <v>0</v>
      </c>
      <c r="LLC62" s="192">
        <f t="shared" ref="LLC62" si="8424">SUM(LLC63:LLC67)</f>
        <v>0</v>
      </c>
      <c r="LLD62" s="192">
        <f t="shared" ref="LLD62" si="8425">SUM(LLD63:LLD67)</f>
        <v>0</v>
      </c>
      <c r="LLE62" s="192">
        <f t="shared" ref="LLE62" si="8426">SUM(LLE63:LLE67)</f>
        <v>0</v>
      </c>
      <c r="LLF62" s="192">
        <f t="shared" ref="LLF62" si="8427">SUM(LLF63:LLF67)</f>
        <v>0</v>
      </c>
      <c r="LLG62" s="192">
        <f t="shared" ref="LLG62" si="8428">SUM(LLG63:LLG67)</f>
        <v>0</v>
      </c>
      <c r="LLH62" s="192">
        <f t="shared" ref="LLH62" si="8429">SUM(LLH63:LLH67)</f>
        <v>0</v>
      </c>
      <c r="LLI62" s="192">
        <f t="shared" ref="LLI62" si="8430">SUM(LLI63:LLI67)</f>
        <v>0</v>
      </c>
      <c r="LLJ62" s="192">
        <f t="shared" ref="LLJ62" si="8431">SUM(LLJ63:LLJ67)</f>
        <v>0</v>
      </c>
      <c r="LLK62" s="192">
        <f t="shared" ref="LLK62" si="8432">SUM(LLK63:LLK67)</f>
        <v>0</v>
      </c>
      <c r="LLL62" s="192">
        <f t="shared" ref="LLL62" si="8433">SUM(LLL63:LLL67)</f>
        <v>0</v>
      </c>
      <c r="LLM62" s="192">
        <f t="shared" ref="LLM62" si="8434">SUM(LLM63:LLM67)</f>
        <v>0</v>
      </c>
      <c r="LLN62" s="192">
        <f t="shared" ref="LLN62" si="8435">SUM(LLN63:LLN67)</f>
        <v>0</v>
      </c>
      <c r="LLO62" s="192">
        <f t="shared" ref="LLO62" si="8436">SUM(LLO63:LLO67)</f>
        <v>0</v>
      </c>
      <c r="LLP62" s="192">
        <f t="shared" ref="LLP62" si="8437">SUM(LLP63:LLP67)</f>
        <v>0</v>
      </c>
      <c r="LLQ62" s="192">
        <f t="shared" ref="LLQ62" si="8438">SUM(LLQ63:LLQ67)</f>
        <v>0</v>
      </c>
      <c r="LLR62" s="192">
        <f t="shared" ref="LLR62" si="8439">SUM(LLR63:LLR67)</f>
        <v>0</v>
      </c>
      <c r="LLS62" s="192">
        <f t="shared" ref="LLS62" si="8440">SUM(LLS63:LLS67)</f>
        <v>0</v>
      </c>
      <c r="LLT62" s="192">
        <f t="shared" ref="LLT62" si="8441">SUM(LLT63:LLT67)</f>
        <v>0</v>
      </c>
      <c r="LLU62" s="192">
        <f t="shared" ref="LLU62" si="8442">SUM(LLU63:LLU67)</f>
        <v>0</v>
      </c>
      <c r="LLV62" s="192">
        <f t="shared" ref="LLV62" si="8443">SUM(LLV63:LLV67)</f>
        <v>0</v>
      </c>
      <c r="LLW62" s="192">
        <f t="shared" ref="LLW62" si="8444">SUM(LLW63:LLW67)</f>
        <v>0</v>
      </c>
      <c r="LLX62" s="192">
        <f t="shared" ref="LLX62" si="8445">SUM(LLX63:LLX67)</f>
        <v>0</v>
      </c>
      <c r="LLY62" s="192">
        <f t="shared" ref="LLY62" si="8446">SUM(LLY63:LLY67)</f>
        <v>0</v>
      </c>
      <c r="LLZ62" s="192">
        <f t="shared" ref="LLZ62" si="8447">SUM(LLZ63:LLZ67)</f>
        <v>0</v>
      </c>
      <c r="LMA62" s="192">
        <f t="shared" ref="LMA62" si="8448">SUM(LMA63:LMA67)</f>
        <v>0</v>
      </c>
      <c r="LMB62" s="192">
        <f t="shared" ref="LMB62" si="8449">SUM(LMB63:LMB67)</f>
        <v>0</v>
      </c>
      <c r="LMC62" s="192">
        <f t="shared" ref="LMC62" si="8450">SUM(LMC63:LMC67)</f>
        <v>0</v>
      </c>
      <c r="LMD62" s="192">
        <f t="shared" ref="LMD62" si="8451">SUM(LMD63:LMD67)</f>
        <v>0</v>
      </c>
      <c r="LME62" s="192">
        <f t="shared" ref="LME62" si="8452">SUM(LME63:LME67)</f>
        <v>0</v>
      </c>
      <c r="LMF62" s="192">
        <f t="shared" ref="LMF62" si="8453">SUM(LMF63:LMF67)</f>
        <v>0</v>
      </c>
      <c r="LMG62" s="192">
        <f t="shared" ref="LMG62" si="8454">SUM(LMG63:LMG67)</f>
        <v>0</v>
      </c>
      <c r="LMH62" s="192">
        <f t="shared" ref="LMH62" si="8455">SUM(LMH63:LMH67)</f>
        <v>0</v>
      </c>
      <c r="LMI62" s="192">
        <f t="shared" ref="LMI62" si="8456">SUM(LMI63:LMI67)</f>
        <v>0</v>
      </c>
      <c r="LMJ62" s="192">
        <f t="shared" ref="LMJ62" si="8457">SUM(LMJ63:LMJ67)</f>
        <v>0</v>
      </c>
      <c r="LMK62" s="192">
        <f t="shared" ref="LMK62" si="8458">SUM(LMK63:LMK67)</f>
        <v>0</v>
      </c>
      <c r="LML62" s="192">
        <f t="shared" ref="LML62" si="8459">SUM(LML63:LML67)</f>
        <v>0</v>
      </c>
      <c r="LMM62" s="192">
        <f t="shared" ref="LMM62" si="8460">SUM(LMM63:LMM67)</f>
        <v>0</v>
      </c>
      <c r="LMN62" s="192">
        <f t="shared" ref="LMN62" si="8461">SUM(LMN63:LMN67)</f>
        <v>0</v>
      </c>
      <c r="LMO62" s="192">
        <f t="shared" ref="LMO62" si="8462">SUM(LMO63:LMO67)</f>
        <v>0</v>
      </c>
      <c r="LMP62" s="192">
        <f t="shared" ref="LMP62" si="8463">SUM(LMP63:LMP67)</f>
        <v>0</v>
      </c>
      <c r="LMQ62" s="192">
        <f t="shared" ref="LMQ62" si="8464">SUM(LMQ63:LMQ67)</f>
        <v>0</v>
      </c>
      <c r="LMR62" s="192">
        <f t="shared" ref="LMR62" si="8465">SUM(LMR63:LMR67)</f>
        <v>0</v>
      </c>
      <c r="LMS62" s="192">
        <f t="shared" ref="LMS62" si="8466">SUM(LMS63:LMS67)</f>
        <v>0</v>
      </c>
      <c r="LMT62" s="192">
        <f t="shared" ref="LMT62" si="8467">SUM(LMT63:LMT67)</f>
        <v>0</v>
      </c>
      <c r="LMU62" s="192">
        <f t="shared" ref="LMU62" si="8468">SUM(LMU63:LMU67)</f>
        <v>0</v>
      </c>
      <c r="LMV62" s="192">
        <f t="shared" ref="LMV62" si="8469">SUM(LMV63:LMV67)</f>
        <v>0</v>
      </c>
      <c r="LMW62" s="192">
        <f t="shared" ref="LMW62" si="8470">SUM(LMW63:LMW67)</f>
        <v>0</v>
      </c>
      <c r="LMX62" s="192">
        <f t="shared" ref="LMX62" si="8471">SUM(LMX63:LMX67)</f>
        <v>0</v>
      </c>
      <c r="LMY62" s="192">
        <f t="shared" ref="LMY62" si="8472">SUM(LMY63:LMY67)</f>
        <v>0</v>
      </c>
      <c r="LMZ62" s="192">
        <f t="shared" ref="LMZ62" si="8473">SUM(LMZ63:LMZ67)</f>
        <v>0</v>
      </c>
      <c r="LNA62" s="192">
        <f t="shared" ref="LNA62" si="8474">SUM(LNA63:LNA67)</f>
        <v>0</v>
      </c>
      <c r="LNB62" s="192">
        <f t="shared" ref="LNB62" si="8475">SUM(LNB63:LNB67)</f>
        <v>0</v>
      </c>
      <c r="LNC62" s="192">
        <f t="shared" ref="LNC62" si="8476">SUM(LNC63:LNC67)</f>
        <v>0</v>
      </c>
      <c r="LND62" s="192">
        <f t="shared" ref="LND62" si="8477">SUM(LND63:LND67)</f>
        <v>0</v>
      </c>
      <c r="LNE62" s="192">
        <f t="shared" ref="LNE62" si="8478">SUM(LNE63:LNE67)</f>
        <v>0</v>
      </c>
      <c r="LNF62" s="192">
        <f t="shared" ref="LNF62" si="8479">SUM(LNF63:LNF67)</f>
        <v>0</v>
      </c>
      <c r="LNG62" s="192">
        <f t="shared" ref="LNG62" si="8480">SUM(LNG63:LNG67)</f>
        <v>0</v>
      </c>
      <c r="LNH62" s="192">
        <f t="shared" ref="LNH62" si="8481">SUM(LNH63:LNH67)</f>
        <v>0</v>
      </c>
      <c r="LNI62" s="192">
        <f t="shared" ref="LNI62" si="8482">SUM(LNI63:LNI67)</f>
        <v>0</v>
      </c>
      <c r="LNJ62" s="192">
        <f t="shared" ref="LNJ62" si="8483">SUM(LNJ63:LNJ67)</f>
        <v>0</v>
      </c>
      <c r="LNK62" s="192">
        <f t="shared" ref="LNK62" si="8484">SUM(LNK63:LNK67)</f>
        <v>0</v>
      </c>
      <c r="LNL62" s="192">
        <f t="shared" ref="LNL62" si="8485">SUM(LNL63:LNL67)</f>
        <v>0</v>
      </c>
      <c r="LNM62" s="192">
        <f t="shared" ref="LNM62" si="8486">SUM(LNM63:LNM67)</f>
        <v>0</v>
      </c>
      <c r="LNN62" s="192">
        <f t="shared" ref="LNN62" si="8487">SUM(LNN63:LNN67)</f>
        <v>0</v>
      </c>
      <c r="LNO62" s="192">
        <f t="shared" ref="LNO62" si="8488">SUM(LNO63:LNO67)</f>
        <v>0</v>
      </c>
      <c r="LNP62" s="192">
        <f t="shared" ref="LNP62" si="8489">SUM(LNP63:LNP67)</f>
        <v>0</v>
      </c>
      <c r="LNQ62" s="192">
        <f t="shared" ref="LNQ62" si="8490">SUM(LNQ63:LNQ67)</f>
        <v>0</v>
      </c>
      <c r="LNR62" s="192">
        <f t="shared" ref="LNR62" si="8491">SUM(LNR63:LNR67)</f>
        <v>0</v>
      </c>
      <c r="LNS62" s="192">
        <f t="shared" ref="LNS62" si="8492">SUM(LNS63:LNS67)</f>
        <v>0</v>
      </c>
      <c r="LNT62" s="192">
        <f t="shared" ref="LNT62" si="8493">SUM(LNT63:LNT67)</f>
        <v>0</v>
      </c>
      <c r="LNU62" s="192">
        <f t="shared" ref="LNU62" si="8494">SUM(LNU63:LNU67)</f>
        <v>0</v>
      </c>
      <c r="LNV62" s="192">
        <f t="shared" ref="LNV62" si="8495">SUM(LNV63:LNV67)</f>
        <v>0</v>
      </c>
      <c r="LNW62" s="192">
        <f t="shared" ref="LNW62" si="8496">SUM(LNW63:LNW67)</f>
        <v>0</v>
      </c>
      <c r="LNX62" s="192">
        <f t="shared" ref="LNX62" si="8497">SUM(LNX63:LNX67)</f>
        <v>0</v>
      </c>
      <c r="LNY62" s="192">
        <f t="shared" ref="LNY62" si="8498">SUM(LNY63:LNY67)</f>
        <v>0</v>
      </c>
      <c r="LNZ62" s="192">
        <f t="shared" ref="LNZ62" si="8499">SUM(LNZ63:LNZ67)</f>
        <v>0</v>
      </c>
      <c r="LOA62" s="192">
        <f t="shared" ref="LOA62" si="8500">SUM(LOA63:LOA67)</f>
        <v>0</v>
      </c>
      <c r="LOB62" s="192">
        <f t="shared" ref="LOB62" si="8501">SUM(LOB63:LOB67)</f>
        <v>0</v>
      </c>
      <c r="LOC62" s="192">
        <f t="shared" ref="LOC62" si="8502">SUM(LOC63:LOC67)</f>
        <v>0</v>
      </c>
      <c r="LOD62" s="192">
        <f t="shared" ref="LOD62" si="8503">SUM(LOD63:LOD67)</f>
        <v>0</v>
      </c>
      <c r="LOE62" s="192">
        <f t="shared" ref="LOE62" si="8504">SUM(LOE63:LOE67)</f>
        <v>0</v>
      </c>
      <c r="LOF62" s="192">
        <f t="shared" ref="LOF62" si="8505">SUM(LOF63:LOF67)</f>
        <v>0</v>
      </c>
      <c r="LOG62" s="192">
        <f t="shared" ref="LOG62" si="8506">SUM(LOG63:LOG67)</f>
        <v>0</v>
      </c>
      <c r="LOH62" s="192">
        <f t="shared" ref="LOH62" si="8507">SUM(LOH63:LOH67)</f>
        <v>0</v>
      </c>
      <c r="LOI62" s="192">
        <f t="shared" ref="LOI62" si="8508">SUM(LOI63:LOI67)</f>
        <v>0</v>
      </c>
      <c r="LOJ62" s="192">
        <f t="shared" ref="LOJ62" si="8509">SUM(LOJ63:LOJ67)</f>
        <v>0</v>
      </c>
      <c r="LOK62" s="192">
        <f t="shared" ref="LOK62" si="8510">SUM(LOK63:LOK67)</f>
        <v>0</v>
      </c>
      <c r="LOL62" s="192">
        <f t="shared" ref="LOL62" si="8511">SUM(LOL63:LOL67)</f>
        <v>0</v>
      </c>
      <c r="LOM62" s="192">
        <f t="shared" ref="LOM62" si="8512">SUM(LOM63:LOM67)</f>
        <v>0</v>
      </c>
      <c r="LON62" s="192">
        <f t="shared" ref="LON62" si="8513">SUM(LON63:LON67)</f>
        <v>0</v>
      </c>
      <c r="LOO62" s="192">
        <f t="shared" ref="LOO62" si="8514">SUM(LOO63:LOO67)</f>
        <v>0</v>
      </c>
      <c r="LOP62" s="192">
        <f t="shared" ref="LOP62" si="8515">SUM(LOP63:LOP67)</f>
        <v>0</v>
      </c>
      <c r="LOQ62" s="192">
        <f t="shared" ref="LOQ62" si="8516">SUM(LOQ63:LOQ67)</f>
        <v>0</v>
      </c>
      <c r="LOR62" s="192">
        <f t="shared" ref="LOR62" si="8517">SUM(LOR63:LOR67)</f>
        <v>0</v>
      </c>
      <c r="LOS62" s="192">
        <f t="shared" ref="LOS62" si="8518">SUM(LOS63:LOS67)</f>
        <v>0</v>
      </c>
      <c r="LOT62" s="192">
        <f t="shared" ref="LOT62" si="8519">SUM(LOT63:LOT67)</f>
        <v>0</v>
      </c>
      <c r="LOU62" s="192">
        <f t="shared" ref="LOU62" si="8520">SUM(LOU63:LOU67)</f>
        <v>0</v>
      </c>
      <c r="LOV62" s="192">
        <f t="shared" ref="LOV62" si="8521">SUM(LOV63:LOV67)</f>
        <v>0</v>
      </c>
      <c r="LOW62" s="192">
        <f t="shared" ref="LOW62" si="8522">SUM(LOW63:LOW67)</f>
        <v>0</v>
      </c>
      <c r="LOX62" s="192">
        <f t="shared" ref="LOX62" si="8523">SUM(LOX63:LOX67)</f>
        <v>0</v>
      </c>
      <c r="LOY62" s="192">
        <f t="shared" ref="LOY62" si="8524">SUM(LOY63:LOY67)</f>
        <v>0</v>
      </c>
      <c r="LOZ62" s="192">
        <f t="shared" ref="LOZ62" si="8525">SUM(LOZ63:LOZ67)</f>
        <v>0</v>
      </c>
      <c r="LPA62" s="192">
        <f t="shared" ref="LPA62" si="8526">SUM(LPA63:LPA67)</f>
        <v>0</v>
      </c>
      <c r="LPB62" s="192">
        <f t="shared" ref="LPB62" si="8527">SUM(LPB63:LPB67)</f>
        <v>0</v>
      </c>
      <c r="LPC62" s="192">
        <f t="shared" ref="LPC62" si="8528">SUM(LPC63:LPC67)</f>
        <v>0</v>
      </c>
      <c r="LPD62" s="192">
        <f t="shared" ref="LPD62" si="8529">SUM(LPD63:LPD67)</f>
        <v>0</v>
      </c>
      <c r="LPE62" s="192">
        <f t="shared" ref="LPE62" si="8530">SUM(LPE63:LPE67)</f>
        <v>0</v>
      </c>
      <c r="LPF62" s="192">
        <f t="shared" ref="LPF62" si="8531">SUM(LPF63:LPF67)</f>
        <v>0</v>
      </c>
      <c r="LPG62" s="192">
        <f t="shared" ref="LPG62" si="8532">SUM(LPG63:LPG67)</f>
        <v>0</v>
      </c>
      <c r="LPH62" s="192">
        <f t="shared" ref="LPH62" si="8533">SUM(LPH63:LPH67)</f>
        <v>0</v>
      </c>
      <c r="LPI62" s="192">
        <f t="shared" ref="LPI62" si="8534">SUM(LPI63:LPI67)</f>
        <v>0</v>
      </c>
      <c r="LPJ62" s="192">
        <f t="shared" ref="LPJ62" si="8535">SUM(LPJ63:LPJ67)</f>
        <v>0</v>
      </c>
      <c r="LPK62" s="192">
        <f t="shared" ref="LPK62" si="8536">SUM(LPK63:LPK67)</f>
        <v>0</v>
      </c>
      <c r="LPL62" s="192">
        <f t="shared" ref="LPL62" si="8537">SUM(LPL63:LPL67)</f>
        <v>0</v>
      </c>
      <c r="LPM62" s="192">
        <f t="shared" ref="LPM62" si="8538">SUM(LPM63:LPM67)</f>
        <v>0</v>
      </c>
      <c r="LPN62" s="192">
        <f t="shared" ref="LPN62" si="8539">SUM(LPN63:LPN67)</f>
        <v>0</v>
      </c>
      <c r="LPO62" s="192">
        <f t="shared" ref="LPO62" si="8540">SUM(LPO63:LPO67)</f>
        <v>0</v>
      </c>
      <c r="LPP62" s="192">
        <f t="shared" ref="LPP62" si="8541">SUM(LPP63:LPP67)</f>
        <v>0</v>
      </c>
      <c r="LPQ62" s="192">
        <f t="shared" ref="LPQ62" si="8542">SUM(LPQ63:LPQ67)</f>
        <v>0</v>
      </c>
      <c r="LPR62" s="192">
        <f t="shared" ref="LPR62" si="8543">SUM(LPR63:LPR67)</f>
        <v>0</v>
      </c>
      <c r="LPS62" s="192">
        <f t="shared" ref="LPS62" si="8544">SUM(LPS63:LPS67)</f>
        <v>0</v>
      </c>
      <c r="LPT62" s="192">
        <f t="shared" ref="LPT62" si="8545">SUM(LPT63:LPT67)</f>
        <v>0</v>
      </c>
      <c r="LPU62" s="192">
        <f t="shared" ref="LPU62" si="8546">SUM(LPU63:LPU67)</f>
        <v>0</v>
      </c>
      <c r="LPV62" s="192">
        <f t="shared" ref="LPV62" si="8547">SUM(LPV63:LPV67)</f>
        <v>0</v>
      </c>
      <c r="LPW62" s="192">
        <f t="shared" ref="LPW62" si="8548">SUM(LPW63:LPW67)</f>
        <v>0</v>
      </c>
      <c r="LPX62" s="192">
        <f t="shared" ref="LPX62" si="8549">SUM(LPX63:LPX67)</f>
        <v>0</v>
      </c>
      <c r="LPY62" s="192">
        <f t="shared" ref="LPY62" si="8550">SUM(LPY63:LPY67)</f>
        <v>0</v>
      </c>
      <c r="LPZ62" s="192">
        <f t="shared" ref="LPZ62" si="8551">SUM(LPZ63:LPZ67)</f>
        <v>0</v>
      </c>
      <c r="LQA62" s="192">
        <f t="shared" ref="LQA62" si="8552">SUM(LQA63:LQA67)</f>
        <v>0</v>
      </c>
      <c r="LQB62" s="192">
        <f t="shared" ref="LQB62" si="8553">SUM(LQB63:LQB67)</f>
        <v>0</v>
      </c>
      <c r="LQC62" s="192">
        <f t="shared" ref="LQC62" si="8554">SUM(LQC63:LQC67)</f>
        <v>0</v>
      </c>
      <c r="LQD62" s="192">
        <f t="shared" ref="LQD62" si="8555">SUM(LQD63:LQD67)</f>
        <v>0</v>
      </c>
      <c r="LQE62" s="192">
        <f t="shared" ref="LQE62" si="8556">SUM(LQE63:LQE67)</f>
        <v>0</v>
      </c>
      <c r="LQF62" s="192">
        <f t="shared" ref="LQF62" si="8557">SUM(LQF63:LQF67)</f>
        <v>0</v>
      </c>
      <c r="LQG62" s="192">
        <f t="shared" ref="LQG62" si="8558">SUM(LQG63:LQG67)</f>
        <v>0</v>
      </c>
      <c r="LQH62" s="192">
        <f t="shared" ref="LQH62" si="8559">SUM(LQH63:LQH67)</f>
        <v>0</v>
      </c>
      <c r="LQI62" s="192">
        <f t="shared" ref="LQI62" si="8560">SUM(LQI63:LQI67)</f>
        <v>0</v>
      </c>
      <c r="LQJ62" s="192">
        <f t="shared" ref="LQJ62" si="8561">SUM(LQJ63:LQJ67)</f>
        <v>0</v>
      </c>
      <c r="LQK62" s="192">
        <f t="shared" ref="LQK62" si="8562">SUM(LQK63:LQK67)</f>
        <v>0</v>
      </c>
      <c r="LQL62" s="192">
        <f t="shared" ref="LQL62" si="8563">SUM(LQL63:LQL67)</f>
        <v>0</v>
      </c>
      <c r="LQM62" s="192">
        <f t="shared" ref="LQM62" si="8564">SUM(LQM63:LQM67)</f>
        <v>0</v>
      </c>
      <c r="LQN62" s="192">
        <f t="shared" ref="LQN62" si="8565">SUM(LQN63:LQN67)</f>
        <v>0</v>
      </c>
      <c r="LQO62" s="192">
        <f t="shared" ref="LQO62" si="8566">SUM(LQO63:LQO67)</f>
        <v>0</v>
      </c>
      <c r="LQP62" s="192">
        <f t="shared" ref="LQP62" si="8567">SUM(LQP63:LQP67)</f>
        <v>0</v>
      </c>
      <c r="LQQ62" s="192">
        <f t="shared" ref="LQQ62" si="8568">SUM(LQQ63:LQQ67)</f>
        <v>0</v>
      </c>
      <c r="LQR62" s="192">
        <f t="shared" ref="LQR62" si="8569">SUM(LQR63:LQR67)</f>
        <v>0</v>
      </c>
      <c r="LQS62" s="192">
        <f t="shared" ref="LQS62" si="8570">SUM(LQS63:LQS67)</f>
        <v>0</v>
      </c>
      <c r="LQT62" s="192">
        <f t="shared" ref="LQT62" si="8571">SUM(LQT63:LQT67)</f>
        <v>0</v>
      </c>
      <c r="LQU62" s="192">
        <f t="shared" ref="LQU62" si="8572">SUM(LQU63:LQU67)</f>
        <v>0</v>
      </c>
      <c r="LQV62" s="192">
        <f t="shared" ref="LQV62" si="8573">SUM(LQV63:LQV67)</f>
        <v>0</v>
      </c>
      <c r="LQW62" s="192">
        <f t="shared" ref="LQW62" si="8574">SUM(LQW63:LQW67)</f>
        <v>0</v>
      </c>
      <c r="LQX62" s="192">
        <f t="shared" ref="LQX62" si="8575">SUM(LQX63:LQX67)</f>
        <v>0</v>
      </c>
      <c r="LQY62" s="192">
        <f t="shared" ref="LQY62" si="8576">SUM(LQY63:LQY67)</f>
        <v>0</v>
      </c>
      <c r="LQZ62" s="192">
        <f t="shared" ref="LQZ62" si="8577">SUM(LQZ63:LQZ67)</f>
        <v>0</v>
      </c>
      <c r="LRA62" s="192">
        <f t="shared" ref="LRA62" si="8578">SUM(LRA63:LRA67)</f>
        <v>0</v>
      </c>
      <c r="LRB62" s="192">
        <f t="shared" ref="LRB62" si="8579">SUM(LRB63:LRB67)</f>
        <v>0</v>
      </c>
      <c r="LRC62" s="192">
        <f t="shared" ref="LRC62" si="8580">SUM(LRC63:LRC67)</f>
        <v>0</v>
      </c>
      <c r="LRD62" s="192">
        <f t="shared" ref="LRD62" si="8581">SUM(LRD63:LRD67)</f>
        <v>0</v>
      </c>
      <c r="LRE62" s="192">
        <f t="shared" ref="LRE62" si="8582">SUM(LRE63:LRE67)</f>
        <v>0</v>
      </c>
      <c r="LRF62" s="192">
        <f t="shared" ref="LRF62" si="8583">SUM(LRF63:LRF67)</f>
        <v>0</v>
      </c>
      <c r="LRG62" s="192">
        <f t="shared" ref="LRG62" si="8584">SUM(LRG63:LRG67)</f>
        <v>0</v>
      </c>
      <c r="LRH62" s="192">
        <f t="shared" ref="LRH62" si="8585">SUM(LRH63:LRH67)</f>
        <v>0</v>
      </c>
      <c r="LRI62" s="192">
        <f t="shared" ref="LRI62" si="8586">SUM(LRI63:LRI67)</f>
        <v>0</v>
      </c>
      <c r="LRJ62" s="192">
        <f t="shared" ref="LRJ62" si="8587">SUM(LRJ63:LRJ67)</f>
        <v>0</v>
      </c>
      <c r="LRK62" s="192">
        <f t="shared" ref="LRK62" si="8588">SUM(LRK63:LRK67)</f>
        <v>0</v>
      </c>
      <c r="LRL62" s="192">
        <f t="shared" ref="LRL62" si="8589">SUM(LRL63:LRL67)</f>
        <v>0</v>
      </c>
      <c r="LRM62" s="192">
        <f t="shared" ref="LRM62" si="8590">SUM(LRM63:LRM67)</f>
        <v>0</v>
      </c>
      <c r="LRN62" s="192">
        <f t="shared" ref="LRN62" si="8591">SUM(LRN63:LRN67)</f>
        <v>0</v>
      </c>
      <c r="LRO62" s="192">
        <f t="shared" ref="LRO62" si="8592">SUM(LRO63:LRO67)</f>
        <v>0</v>
      </c>
      <c r="LRP62" s="192">
        <f t="shared" ref="LRP62" si="8593">SUM(LRP63:LRP67)</f>
        <v>0</v>
      </c>
      <c r="LRQ62" s="192">
        <f t="shared" ref="LRQ62" si="8594">SUM(LRQ63:LRQ67)</f>
        <v>0</v>
      </c>
      <c r="LRR62" s="192">
        <f t="shared" ref="LRR62" si="8595">SUM(LRR63:LRR67)</f>
        <v>0</v>
      </c>
      <c r="LRS62" s="192">
        <f t="shared" ref="LRS62" si="8596">SUM(LRS63:LRS67)</f>
        <v>0</v>
      </c>
      <c r="LRT62" s="192">
        <f t="shared" ref="LRT62" si="8597">SUM(LRT63:LRT67)</f>
        <v>0</v>
      </c>
      <c r="LRU62" s="192">
        <f t="shared" ref="LRU62" si="8598">SUM(LRU63:LRU67)</f>
        <v>0</v>
      </c>
      <c r="LRV62" s="192">
        <f t="shared" ref="LRV62" si="8599">SUM(LRV63:LRV67)</f>
        <v>0</v>
      </c>
      <c r="LRW62" s="192">
        <f t="shared" ref="LRW62" si="8600">SUM(LRW63:LRW67)</f>
        <v>0</v>
      </c>
      <c r="LRX62" s="192">
        <f t="shared" ref="LRX62" si="8601">SUM(LRX63:LRX67)</f>
        <v>0</v>
      </c>
      <c r="LRY62" s="192">
        <f t="shared" ref="LRY62" si="8602">SUM(LRY63:LRY67)</f>
        <v>0</v>
      </c>
      <c r="LRZ62" s="192">
        <f t="shared" ref="LRZ62" si="8603">SUM(LRZ63:LRZ67)</f>
        <v>0</v>
      </c>
      <c r="LSA62" s="192">
        <f t="shared" ref="LSA62" si="8604">SUM(LSA63:LSA67)</f>
        <v>0</v>
      </c>
      <c r="LSB62" s="192">
        <f t="shared" ref="LSB62" si="8605">SUM(LSB63:LSB67)</f>
        <v>0</v>
      </c>
      <c r="LSC62" s="192">
        <f t="shared" ref="LSC62" si="8606">SUM(LSC63:LSC67)</f>
        <v>0</v>
      </c>
      <c r="LSD62" s="192">
        <f t="shared" ref="LSD62" si="8607">SUM(LSD63:LSD67)</f>
        <v>0</v>
      </c>
      <c r="LSE62" s="192">
        <f t="shared" ref="LSE62" si="8608">SUM(LSE63:LSE67)</f>
        <v>0</v>
      </c>
      <c r="LSF62" s="192">
        <f t="shared" ref="LSF62" si="8609">SUM(LSF63:LSF67)</f>
        <v>0</v>
      </c>
      <c r="LSG62" s="192">
        <f t="shared" ref="LSG62" si="8610">SUM(LSG63:LSG67)</f>
        <v>0</v>
      </c>
      <c r="LSH62" s="192">
        <f t="shared" ref="LSH62" si="8611">SUM(LSH63:LSH67)</f>
        <v>0</v>
      </c>
      <c r="LSI62" s="192">
        <f t="shared" ref="LSI62" si="8612">SUM(LSI63:LSI67)</f>
        <v>0</v>
      </c>
      <c r="LSJ62" s="192">
        <f t="shared" ref="LSJ62" si="8613">SUM(LSJ63:LSJ67)</f>
        <v>0</v>
      </c>
      <c r="LSK62" s="192">
        <f t="shared" ref="LSK62" si="8614">SUM(LSK63:LSK67)</f>
        <v>0</v>
      </c>
      <c r="LSL62" s="192">
        <f t="shared" ref="LSL62" si="8615">SUM(LSL63:LSL67)</f>
        <v>0</v>
      </c>
      <c r="LSM62" s="192">
        <f t="shared" ref="LSM62" si="8616">SUM(LSM63:LSM67)</f>
        <v>0</v>
      </c>
      <c r="LSN62" s="192">
        <f t="shared" ref="LSN62" si="8617">SUM(LSN63:LSN67)</f>
        <v>0</v>
      </c>
      <c r="LSO62" s="192">
        <f t="shared" ref="LSO62" si="8618">SUM(LSO63:LSO67)</f>
        <v>0</v>
      </c>
      <c r="LSP62" s="192">
        <f t="shared" ref="LSP62" si="8619">SUM(LSP63:LSP67)</f>
        <v>0</v>
      </c>
      <c r="LSQ62" s="192">
        <f t="shared" ref="LSQ62" si="8620">SUM(LSQ63:LSQ67)</f>
        <v>0</v>
      </c>
      <c r="LSR62" s="192">
        <f t="shared" ref="LSR62" si="8621">SUM(LSR63:LSR67)</f>
        <v>0</v>
      </c>
      <c r="LSS62" s="192">
        <f t="shared" ref="LSS62" si="8622">SUM(LSS63:LSS67)</f>
        <v>0</v>
      </c>
      <c r="LST62" s="192">
        <f t="shared" ref="LST62" si="8623">SUM(LST63:LST67)</f>
        <v>0</v>
      </c>
      <c r="LSU62" s="192">
        <f t="shared" ref="LSU62" si="8624">SUM(LSU63:LSU67)</f>
        <v>0</v>
      </c>
      <c r="LSV62" s="192">
        <f t="shared" ref="LSV62" si="8625">SUM(LSV63:LSV67)</f>
        <v>0</v>
      </c>
      <c r="LSW62" s="192">
        <f t="shared" ref="LSW62" si="8626">SUM(LSW63:LSW67)</f>
        <v>0</v>
      </c>
      <c r="LSX62" s="192">
        <f t="shared" ref="LSX62" si="8627">SUM(LSX63:LSX67)</f>
        <v>0</v>
      </c>
      <c r="LSY62" s="192">
        <f t="shared" ref="LSY62" si="8628">SUM(LSY63:LSY67)</f>
        <v>0</v>
      </c>
      <c r="LSZ62" s="192">
        <f t="shared" ref="LSZ62" si="8629">SUM(LSZ63:LSZ67)</f>
        <v>0</v>
      </c>
      <c r="LTA62" s="192">
        <f t="shared" ref="LTA62" si="8630">SUM(LTA63:LTA67)</f>
        <v>0</v>
      </c>
      <c r="LTB62" s="192">
        <f t="shared" ref="LTB62" si="8631">SUM(LTB63:LTB67)</f>
        <v>0</v>
      </c>
      <c r="LTC62" s="192">
        <f t="shared" ref="LTC62" si="8632">SUM(LTC63:LTC67)</f>
        <v>0</v>
      </c>
      <c r="LTD62" s="192">
        <f t="shared" ref="LTD62" si="8633">SUM(LTD63:LTD67)</f>
        <v>0</v>
      </c>
      <c r="LTE62" s="192">
        <f t="shared" ref="LTE62" si="8634">SUM(LTE63:LTE67)</f>
        <v>0</v>
      </c>
      <c r="LTF62" s="192">
        <f t="shared" ref="LTF62" si="8635">SUM(LTF63:LTF67)</f>
        <v>0</v>
      </c>
      <c r="LTG62" s="192">
        <f t="shared" ref="LTG62" si="8636">SUM(LTG63:LTG67)</f>
        <v>0</v>
      </c>
      <c r="LTH62" s="192">
        <f t="shared" ref="LTH62" si="8637">SUM(LTH63:LTH67)</f>
        <v>0</v>
      </c>
      <c r="LTI62" s="192">
        <f t="shared" ref="LTI62" si="8638">SUM(LTI63:LTI67)</f>
        <v>0</v>
      </c>
      <c r="LTJ62" s="192">
        <f t="shared" ref="LTJ62" si="8639">SUM(LTJ63:LTJ67)</f>
        <v>0</v>
      </c>
      <c r="LTK62" s="192">
        <f t="shared" ref="LTK62" si="8640">SUM(LTK63:LTK67)</f>
        <v>0</v>
      </c>
      <c r="LTL62" s="192">
        <f t="shared" ref="LTL62" si="8641">SUM(LTL63:LTL67)</f>
        <v>0</v>
      </c>
      <c r="LTM62" s="192">
        <f t="shared" ref="LTM62" si="8642">SUM(LTM63:LTM67)</f>
        <v>0</v>
      </c>
      <c r="LTN62" s="192">
        <f t="shared" ref="LTN62" si="8643">SUM(LTN63:LTN67)</f>
        <v>0</v>
      </c>
      <c r="LTO62" s="192">
        <f t="shared" ref="LTO62" si="8644">SUM(LTO63:LTO67)</f>
        <v>0</v>
      </c>
      <c r="LTP62" s="192">
        <f t="shared" ref="LTP62" si="8645">SUM(LTP63:LTP67)</f>
        <v>0</v>
      </c>
      <c r="LTQ62" s="192">
        <f t="shared" ref="LTQ62" si="8646">SUM(LTQ63:LTQ67)</f>
        <v>0</v>
      </c>
      <c r="LTR62" s="192">
        <f t="shared" ref="LTR62" si="8647">SUM(LTR63:LTR67)</f>
        <v>0</v>
      </c>
      <c r="LTS62" s="192">
        <f t="shared" ref="LTS62" si="8648">SUM(LTS63:LTS67)</f>
        <v>0</v>
      </c>
      <c r="LTT62" s="192">
        <f t="shared" ref="LTT62" si="8649">SUM(LTT63:LTT67)</f>
        <v>0</v>
      </c>
      <c r="LTU62" s="192">
        <f t="shared" ref="LTU62" si="8650">SUM(LTU63:LTU67)</f>
        <v>0</v>
      </c>
      <c r="LTV62" s="192">
        <f t="shared" ref="LTV62" si="8651">SUM(LTV63:LTV67)</f>
        <v>0</v>
      </c>
      <c r="LTW62" s="192">
        <f t="shared" ref="LTW62" si="8652">SUM(LTW63:LTW67)</f>
        <v>0</v>
      </c>
      <c r="LTX62" s="192">
        <f t="shared" ref="LTX62" si="8653">SUM(LTX63:LTX67)</f>
        <v>0</v>
      </c>
      <c r="LTY62" s="192">
        <f t="shared" ref="LTY62" si="8654">SUM(LTY63:LTY67)</f>
        <v>0</v>
      </c>
      <c r="LTZ62" s="192">
        <f t="shared" ref="LTZ62" si="8655">SUM(LTZ63:LTZ67)</f>
        <v>0</v>
      </c>
      <c r="LUA62" s="192">
        <f t="shared" ref="LUA62" si="8656">SUM(LUA63:LUA67)</f>
        <v>0</v>
      </c>
      <c r="LUB62" s="192">
        <f t="shared" ref="LUB62" si="8657">SUM(LUB63:LUB67)</f>
        <v>0</v>
      </c>
      <c r="LUC62" s="192">
        <f t="shared" ref="LUC62" si="8658">SUM(LUC63:LUC67)</f>
        <v>0</v>
      </c>
      <c r="LUD62" s="192">
        <f t="shared" ref="LUD62" si="8659">SUM(LUD63:LUD67)</f>
        <v>0</v>
      </c>
      <c r="LUE62" s="192">
        <f t="shared" ref="LUE62" si="8660">SUM(LUE63:LUE67)</f>
        <v>0</v>
      </c>
      <c r="LUF62" s="192">
        <f t="shared" ref="LUF62" si="8661">SUM(LUF63:LUF67)</f>
        <v>0</v>
      </c>
      <c r="LUG62" s="192">
        <f t="shared" ref="LUG62" si="8662">SUM(LUG63:LUG67)</f>
        <v>0</v>
      </c>
      <c r="LUH62" s="192">
        <f t="shared" ref="LUH62" si="8663">SUM(LUH63:LUH67)</f>
        <v>0</v>
      </c>
      <c r="LUI62" s="192">
        <f t="shared" ref="LUI62" si="8664">SUM(LUI63:LUI67)</f>
        <v>0</v>
      </c>
      <c r="LUJ62" s="192">
        <f t="shared" ref="LUJ62" si="8665">SUM(LUJ63:LUJ67)</f>
        <v>0</v>
      </c>
      <c r="LUK62" s="192">
        <f t="shared" ref="LUK62" si="8666">SUM(LUK63:LUK67)</f>
        <v>0</v>
      </c>
      <c r="LUL62" s="192">
        <f t="shared" ref="LUL62" si="8667">SUM(LUL63:LUL67)</f>
        <v>0</v>
      </c>
      <c r="LUM62" s="192">
        <f t="shared" ref="LUM62" si="8668">SUM(LUM63:LUM67)</f>
        <v>0</v>
      </c>
      <c r="LUN62" s="192">
        <f t="shared" ref="LUN62" si="8669">SUM(LUN63:LUN67)</f>
        <v>0</v>
      </c>
      <c r="LUO62" s="192">
        <f t="shared" ref="LUO62" si="8670">SUM(LUO63:LUO67)</f>
        <v>0</v>
      </c>
      <c r="LUP62" s="192">
        <f t="shared" ref="LUP62" si="8671">SUM(LUP63:LUP67)</f>
        <v>0</v>
      </c>
      <c r="LUQ62" s="192">
        <f t="shared" ref="LUQ62" si="8672">SUM(LUQ63:LUQ67)</f>
        <v>0</v>
      </c>
      <c r="LUR62" s="192">
        <f t="shared" ref="LUR62" si="8673">SUM(LUR63:LUR67)</f>
        <v>0</v>
      </c>
      <c r="LUS62" s="192">
        <f t="shared" ref="LUS62" si="8674">SUM(LUS63:LUS67)</f>
        <v>0</v>
      </c>
      <c r="LUT62" s="192">
        <f t="shared" ref="LUT62" si="8675">SUM(LUT63:LUT67)</f>
        <v>0</v>
      </c>
      <c r="LUU62" s="192">
        <f t="shared" ref="LUU62" si="8676">SUM(LUU63:LUU67)</f>
        <v>0</v>
      </c>
      <c r="LUV62" s="192">
        <f t="shared" ref="LUV62" si="8677">SUM(LUV63:LUV67)</f>
        <v>0</v>
      </c>
      <c r="LUW62" s="192">
        <f t="shared" ref="LUW62" si="8678">SUM(LUW63:LUW67)</f>
        <v>0</v>
      </c>
      <c r="LUX62" s="192">
        <f t="shared" ref="LUX62" si="8679">SUM(LUX63:LUX67)</f>
        <v>0</v>
      </c>
      <c r="LUY62" s="192">
        <f t="shared" ref="LUY62" si="8680">SUM(LUY63:LUY67)</f>
        <v>0</v>
      </c>
      <c r="LUZ62" s="192">
        <f t="shared" ref="LUZ62" si="8681">SUM(LUZ63:LUZ67)</f>
        <v>0</v>
      </c>
      <c r="LVA62" s="192">
        <f t="shared" ref="LVA62" si="8682">SUM(LVA63:LVA67)</f>
        <v>0</v>
      </c>
      <c r="LVB62" s="192">
        <f t="shared" ref="LVB62" si="8683">SUM(LVB63:LVB67)</f>
        <v>0</v>
      </c>
      <c r="LVC62" s="192">
        <f t="shared" ref="LVC62" si="8684">SUM(LVC63:LVC67)</f>
        <v>0</v>
      </c>
      <c r="LVD62" s="192">
        <f t="shared" ref="LVD62" si="8685">SUM(LVD63:LVD67)</f>
        <v>0</v>
      </c>
      <c r="LVE62" s="192">
        <f t="shared" ref="LVE62" si="8686">SUM(LVE63:LVE67)</f>
        <v>0</v>
      </c>
      <c r="LVF62" s="192">
        <f t="shared" ref="LVF62" si="8687">SUM(LVF63:LVF67)</f>
        <v>0</v>
      </c>
      <c r="LVG62" s="192">
        <f t="shared" ref="LVG62" si="8688">SUM(LVG63:LVG67)</f>
        <v>0</v>
      </c>
      <c r="LVH62" s="192">
        <f t="shared" ref="LVH62" si="8689">SUM(LVH63:LVH67)</f>
        <v>0</v>
      </c>
      <c r="LVI62" s="192">
        <f t="shared" ref="LVI62" si="8690">SUM(LVI63:LVI67)</f>
        <v>0</v>
      </c>
      <c r="LVJ62" s="192">
        <f t="shared" ref="LVJ62" si="8691">SUM(LVJ63:LVJ67)</f>
        <v>0</v>
      </c>
      <c r="LVK62" s="192">
        <f t="shared" ref="LVK62" si="8692">SUM(LVK63:LVK67)</f>
        <v>0</v>
      </c>
      <c r="LVL62" s="192">
        <f t="shared" ref="LVL62" si="8693">SUM(LVL63:LVL67)</f>
        <v>0</v>
      </c>
      <c r="LVM62" s="192">
        <f t="shared" ref="LVM62" si="8694">SUM(LVM63:LVM67)</f>
        <v>0</v>
      </c>
      <c r="LVN62" s="192">
        <f t="shared" ref="LVN62" si="8695">SUM(LVN63:LVN67)</f>
        <v>0</v>
      </c>
      <c r="LVO62" s="192">
        <f t="shared" ref="LVO62" si="8696">SUM(LVO63:LVO67)</f>
        <v>0</v>
      </c>
      <c r="LVP62" s="192">
        <f t="shared" ref="LVP62" si="8697">SUM(LVP63:LVP67)</f>
        <v>0</v>
      </c>
      <c r="LVQ62" s="192">
        <f t="shared" ref="LVQ62" si="8698">SUM(LVQ63:LVQ67)</f>
        <v>0</v>
      </c>
      <c r="LVR62" s="192">
        <f t="shared" ref="LVR62" si="8699">SUM(LVR63:LVR67)</f>
        <v>0</v>
      </c>
      <c r="LVS62" s="192">
        <f t="shared" ref="LVS62" si="8700">SUM(LVS63:LVS67)</f>
        <v>0</v>
      </c>
      <c r="LVT62" s="192">
        <f t="shared" ref="LVT62" si="8701">SUM(LVT63:LVT67)</f>
        <v>0</v>
      </c>
      <c r="LVU62" s="192">
        <f t="shared" ref="LVU62" si="8702">SUM(LVU63:LVU67)</f>
        <v>0</v>
      </c>
      <c r="LVV62" s="192">
        <f t="shared" ref="LVV62" si="8703">SUM(LVV63:LVV67)</f>
        <v>0</v>
      </c>
      <c r="LVW62" s="192">
        <f t="shared" ref="LVW62" si="8704">SUM(LVW63:LVW67)</f>
        <v>0</v>
      </c>
      <c r="LVX62" s="192">
        <f t="shared" ref="LVX62" si="8705">SUM(LVX63:LVX67)</f>
        <v>0</v>
      </c>
      <c r="LVY62" s="192">
        <f t="shared" ref="LVY62" si="8706">SUM(LVY63:LVY67)</f>
        <v>0</v>
      </c>
      <c r="LVZ62" s="192">
        <f t="shared" ref="LVZ62" si="8707">SUM(LVZ63:LVZ67)</f>
        <v>0</v>
      </c>
      <c r="LWA62" s="192">
        <f t="shared" ref="LWA62" si="8708">SUM(LWA63:LWA67)</f>
        <v>0</v>
      </c>
      <c r="LWB62" s="192">
        <f t="shared" ref="LWB62" si="8709">SUM(LWB63:LWB67)</f>
        <v>0</v>
      </c>
      <c r="LWC62" s="192">
        <f t="shared" ref="LWC62" si="8710">SUM(LWC63:LWC67)</f>
        <v>0</v>
      </c>
      <c r="LWD62" s="192">
        <f t="shared" ref="LWD62" si="8711">SUM(LWD63:LWD67)</f>
        <v>0</v>
      </c>
      <c r="LWE62" s="192">
        <f t="shared" ref="LWE62" si="8712">SUM(LWE63:LWE67)</f>
        <v>0</v>
      </c>
      <c r="LWF62" s="192">
        <f t="shared" ref="LWF62" si="8713">SUM(LWF63:LWF67)</f>
        <v>0</v>
      </c>
      <c r="LWG62" s="192">
        <f t="shared" ref="LWG62" si="8714">SUM(LWG63:LWG67)</f>
        <v>0</v>
      </c>
      <c r="LWH62" s="192">
        <f t="shared" ref="LWH62" si="8715">SUM(LWH63:LWH67)</f>
        <v>0</v>
      </c>
      <c r="LWI62" s="192">
        <f t="shared" ref="LWI62" si="8716">SUM(LWI63:LWI67)</f>
        <v>0</v>
      </c>
      <c r="LWJ62" s="192">
        <f t="shared" ref="LWJ62" si="8717">SUM(LWJ63:LWJ67)</f>
        <v>0</v>
      </c>
      <c r="LWK62" s="192">
        <f t="shared" ref="LWK62" si="8718">SUM(LWK63:LWK67)</f>
        <v>0</v>
      </c>
      <c r="LWL62" s="192">
        <f t="shared" ref="LWL62" si="8719">SUM(LWL63:LWL67)</f>
        <v>0</v>
      </c>
      <c r="LWM62" s="192">
        <f t="shared" ref="LWM62" si="8720">SUM(LWM63:LWM67)</f>
        <v>0</v>
      </c>
      <c r="LWN62" s="192">
        <f t="shared" ref="LWN62" si="8721">SUM(LWN63:LWN67)</f>
        <v>0</v>
      </c>
      <c r="LWO62" s="192">
        <f t="shared" ref="LWO62" si="8722">SUM(LWO63:LWO67)</f>
        <v>0</v>
      </c>
      <c r="LWP62" s="192">
        <f t="shared" ref="LWP62" si="8723">SUM(LWP63:LWP67)</f>
        <v>0</v>
      </c>
      <c r="LWQ62" s="192">
        <f t="shared" ref="LWQ62" si="8724">SUM(LWQ63:LWQ67)</f>
        <v>0</v>
      </c>
      <c r="LWR62" s="192">
        <f t="shared" ref="LWR62" si="8725">SUM(LWR63:LWR67)</f>
        <v>0</v>
      </c>
      <c r="LWS62" s="192">
        <f t="shared" ref="LWS62" si="8726">SUM(LWS63:LWS67)</f>
        <v>0</v>
      </c>
      <c r="LWT62" s="192">
        <f t="shared" ref="LWT62" si="8727">SUM(LWT63:LWT67)</f>
        <v>0</v>
      </c>
      <c r="LWU62" s="192">
        <f t="shared" ref="LWU62" si="8728">SUM(LWU63:LWU67)</f>
        <v>0</v>
      </c>
      <c r="LWV62" s="192">
        <f t="shared" ref="LWV62" si="8729">SUM(LWV63:LWV67)</f>
        <v>0</v>
      </c>
      <c r="LWW62" s="192">
        <f t="shared" ref="LWW62" si="8730">SUM(LWW63:LWW67)</f>
        <v>0</v>
      </c>
      <c r="LWX62" s="192">
        <f t="shared" ref="LWX62" si="8731">SUM(LWX63:LWX67)</f>
        <v>0</v>
      </c>
      <c r="LWY62" s="192">
        <f t="shared" ref="LWY62" si="8732">SUM(LWY63:LWY67)</f>
        <v>0</v>
      </c>
      <c r="LWZ62" s="192">
        <f t="shared" ref="LWZ62" si="8733">SUM(LWZ63:LWZ67)</f>
        <v>0</v>
      </c>
      <c r="LXA62" s="192">
        <f t="shared" ref="LXA62" si="8734">SUM(LXA63:LXA67)</f>
        <v>0</v>
      </c>
      <c r="LXB62" s="192">
        <f t="shared" ref="LXB62" si="8735">SUM(LXB63:LXB67)</f>
        <v>0</v>
      </c>
      <c r="LXC62" s="192">
        <f t="shared" ref="LXC62" si="8736">SUM(LXC63:LXC67)</f>
        <v>0</v>
      </c>
      <c r="LXD62" s="192">
        <f t="shared" ref="LXD62" si="8737">SUM(LXD63:LXD67)</f>
        <v>0</v>
      </c>
      <c r="LXE62" s="192">
        <f t="shared" ref="LXE62" si="8738">SUM(LXE63:LXE67)</f>
        <v>0</v>
      </c>
      <c r="LXF62" s="192">
        <f t="shared" ref="LXF62" si="8739">SUM(LXF63:LXF67)</f>
        <v>0</v>
      </c>
      <c r="LXG62" s="192">
        <f t="shared" ref="LXG62" si="8740">SUM(LXG63:LXG67)</f>
        <v>0</v>
      </c>
      <c r="LXH62" s="192">
        <f t="shared" ref="LXH62" si="8741">SUM(LXH63:LXH67)</f>
        <v>0</v>
      </c>
      <c r="LXI62" s="192">
        <f t="shared" ref="LXI62" si="8742">SUM(LXI63:LXI67)</f>
        <v>0</v>
      </c>
      <c r="LXJ62" s="192">
        <f t="shared" ref="LXJ62" si="8743">SUM(LXJ63:LXJ67)</f>
        <v>0</v>
      </c>
      <c r="LXK62" s="192">
        <f t="shared" ref="LXK62" si="8744">SUM(LXK63:LXK67)</f>
        <v>0</v>
      </c>
      <c r="LXL62" s="192">
        <f t="shared" ref="LXL62" si="8745">SUM(LXL63:LXL67)</f>
        <v>0</v>
      </c>
      <c r="LXM62" s="192">
        <f t="shared" ref="LXM62" si="8746">SUM(LXM63:LXM67)</f>
        <v>0</v>
      </c>
      <c r="LXN62" s="192">
        <f t="shared" ref="LXN62" si="8747">SUM(LXN63:LXN67)</f>
        <v>0</v>
      </c>
      <c r="LXO62" s="192">
        <f t="shared" ref="LXO62" si="8748">SUM(LXO63:LXO67)</f>
        <v>0</v>
      </c>
      <c r="LXP62" s="192">
        <f t="shared" ref="LXP62" si="8749">SUM(LXP63:LXP67)</f>
        <v>0</v>
      </c>
      <c r="LXQ62" s="192">
        <f t="shared" ref="LXQ62" si="8750">SUM(LXQ63:LXQ67)</f>
        <v>0</v>
      </c>
      <c r="LXR62" s="192">
        <f t="shared" ref="LXR62" si="8751">SUM(LXR63:LXR67)</f>
        <v>0</v>
      </c>
      <c r="LXS62" s="192">
        <f t="shared" ref="LXS62" si="8752">SUM(LXS63:LXS67)</f>
        <v>0</v>
      </c>
      <c r="LXT62" s="192">
        <f t="shared" ref="LXT62" si="8753">SUM(LXT63:LXT67)</f>
        <v>0</v>
      </c>
      <c r="LXU62" s="192">
        <f t="shared" ref="LXU62" si="8754">SUM(LXU63:LXU67)</f>
        <v>0</v>
      </c>
      <c r="LXV62" s="192">
        <f t="shared" ref="LXV62" si="8755">SUM(LXV63:LXV67)</f>
        <v>0</v>
      </c>
      <c r="LXW62" s="192">
        <f t="shared" ref="LXW62" si="8756">SUM(LXW63:LXW67)</f>
        <v>0</v>
      </c>
      <c r="LXX62" s="192">
        <f t="shared" ref="LXX62" si="8757">SUM(LXX63:LXX67)</f>
        <v>0</v>
      </c>
      <c r="LXY62" s="192">
        <f t="shared" ref="LXY62" si="8758">SUM(LXY63:LXY67)</f>
        <v>0</v>
      </c>
      <c r="LXZ62" s="192">
        <f t="shared" ref="LXZ62" si="8759">SUM(LXZ63:LXZ67)</f>
        <v>0</v>
      </c>
      <c r="LYA62" s="192">
        <f t="shared" ref="LYA62" si="8760">SUM(LYA63:LYA67)</f>
        <v>0</v>
      </c>
      <c r="LYB62" s="192">
        <f t="shared" ref="LYB62" si="8761">SUM(LYB63:LYB67)</f>
        <v>0</v>
      </c>
      <c r="LYC62" s="192">
        <f t="shared" ref="LYC62" si="8762">SUM(LYC63:LYC67)</f>
        <v>0</v>
      </c>
      <c r="LYD62" s="192">
        <f t="shared" ref="LYD62" si="8763">SUM(LYD63:LYD67)</f>
        <v>0</v>
      </c>
      <c r="LYE62" s="192">
        <f t="shared" ref="LYE62" si="8764">SUM(LYE63:LYE67)</f>
        <v>0</v>
      </c>
      <c r="LYF62" s="192">
        <f t="shared" ref="LYF62" si="8765">SUM(LYF63:LYF67)</f>
        <v>0</v>
      </c>
      <c r="LYG62" s="192">
        <f t="shared" ref="LYG62" si="8766">SUM(LYG63:LYG67)</f>
        <v>0</v>
      </c>
      <c r="LYH62" s="192">
        <f t="shared" ref="LYH62" si="8767">SUM(LYH63:LYH67)</f>
        <v>0</v>
      </c>
      <c r="LYI62" s="192">
        <f t="shared" ref="LYI62" si="8768">SUM(LYI63:LYI67)</f>
        <v>0</v>
      </c>
      <c r="LYJ62" s="192">
        <f t="shared" ref="LYJ62" si="8769">SUM(LYJ63:LYJ67)</f>
        <v>0</v>
      </c>
      <c r="LYK62" s="192">
        <f t="shared" ref="LYK62" si="8770">SUM(LYK63:LYK67)</f>
        <v>0</v>
      </c>
      <c r="LYL62" s="192">
        <f t="shared" ref="LYL62" si="8771">SUM(LYL63:LYL67)</f>
        <v>0</v>
      </c>
      <c r="LYM62" s="192">
        <f t="shared" ref="LYM62" si="8772">SUM(LYM63:LYM67)</f>
        <v>0</v>
      </c>
      <c r="LYN62" s="192">
        <f t="shared" ref="LYN62" si="8773">SUM(LYN63:LYN67)</f>
        <v>0</v>
      </c>
      <c r="LYO62" s="192">
        <f t="shared" ref="LYO62" si="8774">SUM(LYO63:LYO67)</f>
        <v>0</v>
      </c>
      <c r="LYP62" s="192">
        <f t="shared" ref="LYP62" si="8775">SUM(LYP63:LYP67)</f>
        <v>0</v>
      </c>
      <c r="LYQ62" s="192">
        <f t="shared" ref="LYQ62" si="8776">SUM(LYQ63:LYQ67)</f>
        <v>0</v>
      </c>
      <c r="LYR62" s="192">
        <f t="shared" ref="LYR62" si="8777">SUM(LYR63:LYR67)</f>
        <v>0</v>
      </c>
      <c r="LYS62" s="192">
        <f t="shared" ref="LYS62" si="8778">SUM(LYS63:LYS67)</f>
        <v>0</v>
      </c>
      <c r="LYT62" s="192">
        <f t="shared" ref="LYT62" si="8779">SUM(LYT63:LYT67)</f>
        <v>0</v>
      </c>
      <c r="LYU62" s="192">
        <f t="shared" ref="LYU62" si="8780">SUM(LYU63:LYU67)</f>
        <v>0</v>
      </c>
      <c r="LYV62" s="192">
        <f t="shared" ref="LYV62" si="8781">SUM(LYV63:LYV67)</f>
        <v>0</v>
      </c>
      <c r="LYW62" s="192">
        <f t="shared" ref="LYW62" si="8782">SUM(LYW63:LYW67)</f>
        <v>0</v>
      </c>
      <c r="LYX62" s="192">
        <f t="shared" ref="LYX62" si="8783">SUM(LYX63:LYX67)</f>
        <v>0</v>
      </c>
      <c r="LYY62" s="192">
        <f t="shared" ref="LYY62" si="8784">SUM(LYY63:LYY67)</f>
        <v>0</v>
      </c>
      <c r="LYZ62" s="192">
        <f t="shared" ref="LYZ62" si="8785">SUM(LYZ63:LYZ67)</f>
        <v>0</v>
      </c>
      <c r="LZA62" s="192">
        <f t="shared" ref="LZA62" si="8786">SUM(LZA63:LZA67)</f>
        <v>0</v>
      </c>
      <c r="LZB62" s="192">
        <f t="shared" ref="LZB62" si="8787">SUM(LZB63:LZB67)</f>
        <v>0</v>
      </c>
      <c r="LZC62" s="192">
        <f t="shared" ref="LZC62" si="8788">SUM(LZC63:LZC67)</f>
        <v>0</v>
      </c>
      <c r="LZD62" s="192">
        <f t="shared" ref="LZD62" si="8789">SUM(LZD63:LZD67)</f>
        <v>0</v>
      </c>
      <c r="LZE62" s="192">
        <f t="shared" ref="LZE62" si="8790">SUM(LZE63:LZE67)</f>
        <v>0</v>
      </c>
      <c r="LZF62" s="192">
        <f t="shared" ref="LZF62" si="8791">SUM(LZF63:LZF67)</f>
        <v>0</v>
      </c>
      <c r="LZG62" s="192">
        <f t="shared" ref="LZG62" si="8792">SUM(LZG63:LZG67)</f>
        <v>0</v>
      </c>
      <c r="LZH62" s="192">
        <f t="shared" ref="LZH62" si="8793">SUM(LZH63:LZH67)</f>
        <v>0</v>
      </c>
      <c r="LZI62" s="192">
        <f t="shared" ref="LZI62" si="8794">SUM(LZI63:LZI67)</f>
        <v>0</v>
      </c>
      <c r="LZJ62" s="192">
        <f t="shared" ref="LZJ62" si="8795">SUM(LZJ63:LZJ67)</f>
        <v>0</v>
      </c>
      <c r="LZK62" s="192">
        <f t="shared" ref="LZK62" si="8796">SUM(LZK63:LZK67)</f>
        <v>0</v>
      </c>
      <c r="LZL62" s="192">
        <f t="shared" ref="LZL62" si="8797">SUM(LZL63:LZL67)</f>
        <v>0</v>
      </c>
      <c r="LZM62" s="192">
        <f t="shared" ref="LZM62" si="8798">SUM(LZM63:LZM67)</f>
        <v>0</v>
      </c>
      <c r="LZN62" s="192">
        <f t="shared" ref="LZN62" si="8799">SUM(LZN63:LZN67)</f>
        <v>0</v>
      </c>
      <c r="LZO62" s="192">
        <f t="shared" ref="LZO62" si="8800">SUM(LZO63:LZO67)</f>
        <v>0</v>
      </c>
      <c r="LZP62" s="192">
        <f t="shared" ref="LZP62" si="8801">SUM(LZP63:LZP67)</f>
        <v>0</v>
      </c>
      <c r="LZQ62" s="192">
        <f t="shared" ref="LZQ62" si="8802">SUM(LZQ63:LZQ67)</f>
        <v>0</v>
      </c>
      <c r="LZR62" s="192">
        <f t="shared" ref="LZR62" si="8803">SUM(LZR63:LZR67)</f>
        <v>0</v>
      </c>
      <c r="LZS62" s="192">
        <f t="shared" ref="LZS62" si="8804">SUM(LZS63:LZS67)</f>
        <v>0</v>
      </c>
      <c r="LZT62" s="192">
        <f t="shared" ref="LZT62" si="8805">SUM(LZT63:LZT67)</f>
        <v>0</v>
      </c>
      <c r="LZU62" s="192">
        <f t="shared" ref="LZU62" si="8806">SUM(LZU63:LZU67)</f>
        <v>0</v>
      </c>
      <c r="LZV62" s="192">
        <f t="shared" ref="LZV62" si="8807">SUM(LZV63:LZV67)</f>
        <v>0</v>
      </c>
      <c r="LZW62" s="192">
        <f t="shared" ref="LZW62" si="8808">SUM(LZW63:LZW67)</f>
        <v>0</v>
      </c>
      <c r="LZX62" s="192">
        <f t="shared" ref="LZX62" si="8809">SUM(LZX63:LZX67)</f>
        <v>0</v>
      </c>
      <c r="LZY62" s="192">
        <f t="shared" ref="LZY62" si="8810">SUM(LZY63:LZY67)</f>
        <v>0</v>
      </c>
      <c r="LZZ62" s="192">
        <f t="shared" ref="LZZ62" si="8811">SUM(LZZ63:LZZ67)</f>
        <v>0</v>
      </c>
      <c r="MAA62" s="192">
        <f t="shared" ref="MAA62" si="8812">SUM(MAA63:MAA67)</f>
        <v>0</v>
      </c>
      <c r="MAB62" s="192">
        <f t="shared" ref="MAB62" si="8813">SUM(MAB63:MAB67)</f>
        <v>0</v>
      </c>
      <c r="MAC62" s="192">
        <f t="shared" ref="MAC62" si="8814">SUM(MAC63:MAC67)</f>
        <v>0</v>
      </c>
      <c r="MAD62" s="192">
        <f t="shared" ref="MAD62" si="8815">SUM(MAD63:MAD67)</f>
        <v>0</v>
      </c>
      <c r="MAE62" s="192">
        <f t="shared" ref="MAE62" si="8816">SUM(MAE63:MAE67)</f>
        <v>0</v>
      </c>
      <c r="MAF62" s="192">
        <f t="shared" ref="MAF62" si="8817">SUM(MAF63:MAF67)</f>
        <v>0</v>
      </c>
      <c r="MAG62" s="192">
        <f t="shared" ref="MAG62" si="8818">SUM(MAG63:MAG67)</f>
        <v>0</v>
      </c>
      <c r="MAH62" s="192">
        <f t="shared" ref="MAH62" si="8819">SUM(MAH63:MAH67)</f>
        <v>0</v>
      </c>
      <c r="MAI62" s="192">
        <f t="shared" ref="MAI62" si="8820">SUM(MAI63:MAI67)</f>
        <v>0</v>
      </c>
      <c r="MAJ62" s="192">
        <f t="shared" ref="MAJ62" si="8821">SUM(MAJ63:MAJ67)</f>
        <v>0</v>
      </c>
      <c r="MAK62" s="192">
        <f t="shared" ref="MAK62" si="8822">SUM(MAK63:MAK67)</f>
        <v>0</v>
      </c>
      <c r="MAL62" s="192">
        <f t="shared" ref="MAL62" si="8823">SUM(MAL63:MAL67)</f>
        <v>0</v>
      </c>
      <c r="MAM62" s="192">
        <f t="shared" ref="MAM62" si="8824">SUM(MAM63:MAM67)</f>
        <v>0</v>
      </c>
      <c r="MAN62" s="192">
        <f t="shared" ref="MAN62" si="8825">SUM(MAN63:MAN67)</f>
        <v>0</v>
      </c>
      <c r="MAO62" s="192">
        <f t="shared" ref="MAO62" si="8826">SUM(MAO63:MAO67)</f>
        <v>0</v>
      </c>
      <c r="MAP62" s="192">
        <f t="shared" ref="MAP62" si="8827">SUM(MAP63:MAP67)</f>
        <v>0</v>
      </c>
      <c r="MAQ62" s="192">
        <f t="shared" ref="MAQ62" si="8828">SUM(MAQ63:MAQ67)</f>
        <v>0</v>
      </c>
      <c r="MAR62" s="192">
        <f t="shared" ref="MAR62" si="8829">SUM(MAR63:MAR67)</f>
        <v>0</v>
      </c>
      <c r="MAS62" s="192">
        <f t="shared" ref="MAS62" si="8830">SUM(MAS63:MAS67)</f>
        <v>0</v>
      </c>
      <c r="MAT62" s="192">
        <f t="shared" ref="MAT62" si="8831">SUM(MAT63:MAT67)</f>
        <v>0</v>
      </c>
      <c r="MAU62" s="192">
        <f t="shared" ref="MAU62" si="8832">SUM(MAU63:MAU67)</f>
        <v>0</v>
      </c>
      <c r="MAV62" s="192">
        <f t="shared" ref="MAV62" si="8833">SUM(MAV63:MAV67)</f>
        <v>0</v>
      </c>
      <c r="MAW62" s="192">
        <f t="shared" ref="MAW62" si="8834">SUM(MAW63:MAW67)</f>
        <v>0</v>
      </c>
      <c r="MAX62" s="192">
        <f t="shared" ref="MAX62" si="8835">SUM(MAX63:MAX67)</f>
        <v>0</v>
      </c>
      <c r="MAY62" s="192">
        <f t="shared" ref="MAY62" si="8836">SUM(MAY63:MAY67)</f>
        <v>0</v>
      </c>
      <c r="MAZ62" s="192">
        <f t="shared" ref="MAZ62" si="8837">SUM(MAZ63:MAZ67)</f>
        <v>0</v>
      </c>
      <c r="MBA62" s="192">
        <f t="shared" ref="MBA62" si="8838">SUM(MBA63:MBA67)</f>
        <v>0</v>
      </c>
      <c r="MBB62" s="192">
        <f t="shared" ref="MBB62" si="8839">SUM(MBB63:MBB67)</f>
        <v>0</v>
      </c>
      <c r="MBC62" s="192">
        <f t="shared" ref="MBC62" si="8840">SUM(MBC63:MBC67)</f>
        <v>0</v>
      </c>
      <c r="MBD62" s="192">
        <f t="shared" ref="MBD62" si="8841">SUM(MBD63:MBD67)</f>
        <v>0</v>
      </c>
      <c r="MBE62" s="192">
        <f t="shared" ref="MBE62" si="8842">SUM(MBE63:MBE67)</f>
        <v>0</v>
      </c>
      <c r="MBF62" s="192">
        <f t="shared" ref="MBF62" si="8843">SUM(MBF63:MBF67)</f>
        <v>0</v>
      </c>
      <c r="MBG62" s="192">
        <f t="shared" ref="MBG62" si="8844">SUM(MBG63:MBG67)</f>
        <v>0</v>
      </c>
      <c r="MBH62" s="192">
        <f t="shared" ref="MBH62" si="8845">SUM(MBH63:MBH67)</f>
        <v>0</v>
      </c>
      <c r="MBI62" s="192">
        <f t="shared" ref="MBI62" si="8846">SUM(MBI63:MBI67)</f>
        <v>0</v>
      </c>
      <c r="MBJ62" s="192">
        <f t="shared" ref="MBJ62" si="8847">SUM(MBJ63:MBJ67)</f>
        <v>0</v>
      </c>
      <c r="MBK62" s="192">
        <f t="shared" ref="MBK62" si="8848">SUM(MBK63:MBK67)</f>
        <v>0</v>
      </c>
      <c r="MBL62" s="192">
        <f t="shared" ref="MBL62" si="8849">SUM(MBL63:MBL67)</f>
        <v>0</v>
      </c>
      <c r="MBM62" s="192">
        <f t="shared" ref="MBM62" si="8850">SUM(MBM63:MBM67)</f>
        <v>0</v>
      </c>
      <c r="MBN62" s="192">
        <f t="shared" ref="MBN62" si="8851">SUM(MBN63:MBN67)</f>
        <v>0</v>
      </c>
      <c r="MBO62" s="192">
        <f t="shared" ref="MBO62" si="8852">SUM(MBO63:MBO67)</f>
        <v>0</v>
      </c>
      <c r="MBP62" s="192">
        <f t="shared" ref="MBP62" si="8853">SUM(MBP63:MBP67)</f>
        <v>0</v>
      </c>
      <c r="MBQ62" s="192">
        <f t="shared" ref="MBQ62" si="8854">SUM(MBQ63:MBQ67)</f>
        <v>0</v>
      </c>
      <c r="MBR62" s="192">
        <f t="shared" ref="MBR62" si="8855">SUM(MBR63:MBR67)</f>
        <v>0</v>
      </c>
      <c r="MBS62" s="192">
        <f t="shared" ref="MBS62" si="8856">SUM(MBS63:MBS67)</f>
        <v>0</v>
      </c>
      <c r="MBT62" s="192">
        <f t="shared" ref="MBT62" si="8857">SUM(MBT63:MBT67)</f>
        <v>0</v>
      </c>
      <c r="MBU62" s="192">
        <f t="shared" ref="MBU62" si="8858">SUM(MBU63:MBU67)</f>
        <v>0</v>
      </c>
      <c r="MBV62" s="192">
        <f t="shared" ref="MBV62" si="8859">SUM(MBV63:MBV67)</f>
        <v>0</v>
      </c>
      <c r="MBW62" s="192">
        <f t="shared" ref="MBW62" si="8860">SUM(MBW63:MBW67)</f>
        <v>0</v>
      </c>
      <c r="MBX62" s="192">
        <f t="shared" ref="MBX62" si="8861">SUM(MBX63:MBX67)</f>
        <v>0</v>
      </c>
      <c r="MBY62" s="192">
        <f t="shared" ref="MBY62" si="8862">SUM(MBY63:MBY67)</f>
        <v>0</v>
      </c>
      <c r="MBZ62" s="192">
        <f t="shared" ref="MBZ62" si="8863">SUM(MBZ63:MBZ67)</f>
        <v>0</v>
      </c>
      <c r="MCA62" s="192">
        <f t="shared" ref="MCA62" si="8864">SUM(MCA63:MCA67)</f>
        <v>0</v>
      </c>
      <c r="MCB62" s="192">
        <f t="shared" ref="MCB62" si="8865">SUM(MCB63:MCB67)</f>
        <v>0</v>
      </c>
      <c r="MCC62" s="192">
        <f t="shared" ref="MCC62" si="8866">SUM(MCC63:MCC67)</f>
        <v>0</v>
      </c>
      <c r="MCD62" s="192">
        <f t="shared" ref="MCD62" si="8867">SUM(MCD63:MCD67)</f>
        <v>0</v>
      </c>
      <c r="MCE62" s="192">
        <f t="shared" ref="MCE62" si="8868">SUM(MCE63:MCE67)</f>
        <v>0</v>
      </c>
      <c r="MCF62" s="192">
        <f t="shared" ref="MCF62" si="8869">SUM(MCF63:MCF67)</f>
        <v>0</v>
      </c>
      <c r="MCG62" s="192">
        <f t="shared" ref="MCG62" si="8870">SUM(MCG63:MCG67)</f>
        <v>0</v>
      </c>
      <c r="MCH62" s="192">
        <f t="shared" ref="MCH62" si="8871">SUM(MCH63:MCH67)</f>
        <v>0</v>
      </c>
      <c r="MCI62" s="192">
        <f t="shared" ref="MCI62" si="8872">SUM(MCI63:MCI67)</f>
        <v>0</v>
      </c>
      <c r="MCJ62" s="192">
        <f t="shared" ref="MCJ62" si="8873">SUM(MCJ63:MCJ67)</f>
        <v>0</v>
      </c>
      <c r="MCK62" s="192">
        <f t="shared" ref="MCK62" si="8874">SUM(MCK63:MCK67)</f>
        <v>0</v>
      </c>
      <c r="MCL62" s="192">
        <f t="shared" ref="MCL62" si="8875">SUM(MCL63:MCL67)</f>
        <v>0</v>
      </c>
      <c r="MCM62" s="192">
        <f t="shared" ref="MCM62" si="8876">SUM(MCM63:MCM67)</f>
        <v>0</v>
      </c>
      <c r="MCN62" s="192">
        <f t="shared" ref="MCN62" si="8877">SUM(MCN63:MCN67)</f>
        <v>0</v>
      </c>
      <c r="MCO62" s="192">
        <f t="shared" ref="MCO62" si="8878">SUM(MCO63:MCO67)</f>
        <v>0</v>
      </c>
      <c r="MCP62" s="192">
        <f t="shared" ref="MCP62" si="8879">SUM(MCP63:MCP67)</f>
        <v>0</v>
      </c>
      <c r="MCQ62" s="192">
        <f t="shared" ref="MCQ62" si="8880">SUM(MCQ63:MCQ67)</f>
        <v>0</v>
      </c>
      <c r="MCR62" s="192">
        <f t="shared" ref="MCR62" si="8881">SUM(MCR63:MCR67)</f>
        <v>0</v>
      </c>
      <c r="MCS62" s="192">
        <f t="shared" ref="MCS62" si="8882">SUM(MCS63:MCS67)</f>
        <v>0</v>
      </c>
      <c r="MCT62" s="192">
        <f t="shared" ref="MCT62" si="8883">SUM(MCT63:MCT67)</f>
        <v>0</v>
      </c>
      <c r="MCU62" s="192">
        <f t="shared" ref="MCU62" si="8884">SUM(MCU63:MCU67)</f>
        <v>0</v>
      </c>
      <c r="MCV62" s="192">
        <f t="shared" ref="MCV62" si="8885">SUM(MCV63:MCV67)</f>
        <v>0</v>
      </c>
      <c r="MCW62" s="192">
        <f t="shared" ref="MCW62" si="8886">SUM(MCW63:MCW67)</f>
        <v>0</v>
      </c>
      <c r="MCX62" s="192">
        <f t="shared" ref="MCX62" si="8887">SUM(MCX63:MCX67)</f>
        <v>0</v>
      </c>
      <c r="MCY62" s="192">
        <f t="shared" ref="MCY62" si="8888">SUM(MCY63:MCY67)</f>
        <v>0</v>
      </c>
      <c r="MCZ62" s="192">
        <f t="shared" ref="MCZ62" si="8889">SUM(MCZ63:MCZ67)</f>
        <v>0</v>
      </c>
      <c r="MDA62" s="192">
        <f t="shared" ref="MDA62" si="8890">SUM(MDA63:MDA67)</f>
        <v>0</v>
      </c>
      <c r="MDB62" s="192">
        <f t="shared" ref="MDB62" si="8891">SUM(MDB63:MDB67)</f>
        <v>0</v>
      </c>
      <c r="MDC62" s="192">
        <f t="shared" ref="MDC62" si="8892">SUM(MDC63:MDC67)</f>
        <v>0</v>
      </c>
      <c r="MDD62" s="192">
        <f t="shared" ref="MDD62" si="8893">SUM(MDD63:MDD67)</f>
        <v>0</v>
      </c>
      <c r="MDE62" s="192">
        <f t="shared" ref="MDE62" si="8894">SUM(MDE63:MDE67)</f>
        <v>0</v>
      </c>
      <c r="MDF62" s="192">
        <f t="shared" ref="MDF62" si="8895">SUM(MDF63:MDF67)</f>
        <v>0</v>
      </c>
      <c r="MDG62" s="192">
        <f t="shared" ref="MDG62" si="8896">SUM(MDG63:MDG67)</f>
        <v>0</v>
      </c>
      <c r="MDH62" s="192">
        <f t="shared" ref="MDH62" si="8897">SUM(MDH63:MDH67)</f>
        <v>0</v>
      </c>
      <c r="MDI62" s="192">
        <f t="shared" ref="MDI62" si="8898">SUM(MDI63:MDI67)</f>
        <v>0</v>
      </c>
      <c r="MDJ62" s="192">
        <f t="shared" ref="MDJ62" si="8899">SUM(MDJ63:MDJ67)</f>
        <v>0</v>
      </c>
      <c r="MDK62" s="192">
        <f t="shared" ref="MDK62" si="8900">SUM(MDK63:MDK67)</f>
        <v>0</v>
      </c>
      <c r="MDL62" s="192">
        <f t="shared" ref="MDL62" si="8901">SUM(MDL63:MDL67)</f>
        <v>0</v>
      </c>
      <c r="MDM62" s="192">
        <f t="shared" ref="MDM62" si="8902">SUM(MDM63:MDM67)</f>
        <v>0</v>
      </c>
      <c r="MDN62" s="192">
        <f t="shared" ref="MDN62" si="8903">SUM(MDN63:MDN67)</f>
        <v>0</v>
      </c>
      <c r="MDO62" s="192">
        <f t="shared" ref="MDO62" si="8904">SUM(MDO63:MDO67)</f>
        <v>0</v>
      </c>
      <c r="MDP62" s="192">
        <f t="shared" ref="MDP62" si="8905">SUM(MDP63:MDP67)</f>
        <v>0</v>
      </c>
      <c r="MDQ62" s="192">
        <f t="shared" ref="MDQ62" si="8906">SUM(MDQ63:MDQ67)</f>
        <v>0</v>
      </c>
      <c r="MDR62" s="192">
        <f t="shared" ref="MDR62" si="8907">SUM(MDR63:MDR67)</f>
        <v>0</v>
      </c>
      <c r="MDS62" s="192">
        <f t="shared" ref="MDS62" si="8908">SUM(MDS63:MDS67)</f>
        <v>0</v>
      </c>
      <c r="MDT62" s="192">
        <f t="shared" ref="MDT62" si="8909">SUM(MDT63:MDT67)</f>
        <v>0</v>
      </c>
      <c r="MDU62" s="192">
        <f t="shared" ref="MDU62" si="8910">SUM(MDU63:MDU67)</f>
        <v>0</v>
      </c>
      <c r="MDV62" s="192">
        <f t="shared" ref="MDV62" si="8911">SUM(MDV63:MDV67)</f>
        <v>0</v>
      </c>
      <c r="MDW62" s="192">
        <f t="shared" ref="MDW62" si="8912">SUM(MDW63:MDW67)</f>
        <v>0</v>
      </c>
      <c r="MDX62" s="192">
        <f t="shared" ref="MDX62" si="8913">SUM(MDX63:MDX67)</f>
        <v>0</v>
      </c>
      <c r="MDY62" s="192">
        <f t="shared" ref="MDY62" si="8914">SUM(MDY63:MDY67)</f>
        <v>0</v>
      </c>
      <c r="MDZ62" s="192">
        <f t="shared" ref="MDZ62" si="8915">SUM(MDZ63:MDZ67)</f>
        <v>0</v>
      </c>
      <c r="MEA62" s="192">
        <f t="shared" ref="MEA62" si="8916">SUM(MEA63:MEA67)</f>
        <v>0</v>
      </c>
      <c r="MEB62" s="192">
        <f t="shared" ref="MEB62" si="8917">SUM(MEB63:MEB67)</f>
        <v>0</v>
      </c>
      <c r="MEC62" s="192">
        <f t="shared" ref="MEC62" si="8918">SUM(MEC63:MEC67)</f>
        <v>0</v>
      </c>
      <c r="MED62" s="192">
        <f t="shared" ref="MED62" si="8919">SUM(MED63:MED67)</f>
        <v>0</v>
      </c>
      <c r="MEE62" s="192">
        <f t="shared" ref="MEE62" si="8920">SUM(MEE63:MEE67)</f>
        <v>0</v>
      </c>
      <c r="MEF62" s="192">
        <f t="shared" ref="MEF62" si="8921">SUM(MEF63:MEF67)</f>
        <v>0</v>
      </c>
      <c r="MEG62" s="192">
        <f t="shared" ref="MEG62" si="8922">SUM(MEG63:MEG67)</f>
        <v>0</v>
      </c>
      <c r="MEH62" s="192">
        <f t="shared" ref="MEH62" si="8923">SUM(MEH63:MEH67)</f>
        <v>0</v>
      </c>
      <c r="MEI62" s="192">
        <f t="shared" ref="MEI62" si="8924">SUM(MEI63:MEI67)</f>
        <v>0</v>
      </c>
      <c r="MEJ62" s="192">
        <f t="shared" ref="MEJ62" si="8925">SUM(MEJ63:MEJ67)</f>
        <v>0</v>
      </c>
      <c r="MEK62" s="192">
        <f t="shared" ref="MEK62" si="8926">SUM(MEK63:MEK67)</f>
        <v>0</v>
      </c>
      <c r="MEL62" s="192">
        <f t="shared" ref="MEL62" si="8927">SUM(MEL63:MEL67)</f>
        <v>0</v>
      </c>
      <c r="MEM62" s="192">
        <f t="shared" ref="MEM62" si="8928">SUM(MEM63:MEM67)</f>
        <v>0</v>
      </c>
      <c r="MEN62" s="192">
        <f t="shared" ref="MEN62" si="8929">SUM(MEN63:MEN67)</f>
        <v>0</v>
      </c>
      <c r="MEO62" s="192">
        <f t="shared" ref="MEO62" si="8930">SUM(MEO63:MEO67)</f>
        <v>0</v>
      </c>
      <c r="MEP62" s="192">
        <f t="shared" ref="MEP62" si="8931">SUM(MEP63:MEP67)</f>
        <v>0</v>
      </c>
      <c r="MEQ62" s="192">
        <f t="shared" ref="MEQ62" si="8932">SUM(MEQ63:MEQ67)</f>
        <v>0</v>
      </c>
      <c r="MER62" s="192">
        <f t="shared" ref="MER62" si="8933">SUM(MER63:MER67)</f>
        <v>0</v>
      </c>
      <c r="MES62" s="192">
        <f t="shared" ref="MES62" si="8934">SUM(MES63:MES67)</f>
        <v>0</v>
      </c>
      <c r="MET62" s="192">
        <f t="shared" ref="MET62" si="8935">SUM(MET63:MET67)</f>
        <v>0</v>
      </c>
      <c r="MEU62" s="192">
        <f t="shared" ref="MEU62" si="8936">SUM(MEU63:MEU67)</f>
        <v>0</v>
      </c>
      <c r="MEV62" s="192">
        <f t="shared" ref="MEV62" si="8937">SUM(MEV63:MEV67)</f>
        <v>0</v>
      </c>
      <c r="MEW62" s="192">
        <f t="shared" ref="MEW62" si="8938">SUM(MEW63:MEW67)</f>
        <v>0</v>
      </c>
      <c r="MEX62" s="192">
        <f t="shared" ref="MEX62" si="8939">SUM(MEX63:MEX67)</f>
        <v>0</v>
      </c>
      <c r="MEY62" s="192">
        <f t="shared" ref="MEY62" si="8940">SUM(MEY63:MEY67)</f>
        <v>0</v>
      </c>
      <c r="MEZ62" s="192">
        <f t="shared" ref="MEZ62" si="8941">SUM(MEZ63:MEZ67)</f>
        <v>0</v>
      </c>
      <c r="MFA62" s="192">
        <f t="shared" ref="MFA62" si="8942">SUM(MFA63:MFA67)</f>
        <v>0</v>
      </c>
      <c r="MFB62" s="192">
        <f t="shared" ref="MFB62" si="8943">SUM(MFB63:MFB67)</f>
        <v>0</v>
      </c>
      <c r="MFC62" s="192">
        <f t="shared" ref="MFC62" si="8944">SUM(MFC63:MFC67)</f>
        <v>0</v>
      </c>
      <c r="MFD62" s="192">
        <f t="shared" ref="MFD62" si="8945">SUM(MFD63:MFD67)</f>
        <v>0</v>
      </c>
      <c r="MFE62" s="192">
        <f t="shared" ref="MFE62" si="8946">SUM(MFE63:MFE67)</f>
        <v>0</v>
      </c>
      <c r="MFF62" s="192">
        <f t="shared" ref="MFF62" si="8947">SUM(MFF63:MFF67)</f>
        <v>0</v>
      </c>
      <c r="MFG62" s="192">
        <f t="shared" ref="MFG62" si="8948">SUM(MFG63:MFG67)</f>
        <v>0</v>
      </c>
      <c r="MFH62" s="192">
        <f t="shared" ref="MFH62" si="8949">SUM(MFH63:MFH67)</f>
        <v>0</v>
      </c>
      <c r="MFI62" s="192">
        <f t="shared" ref="MFI62" si="8950">SUM(MFI63:MFI67)</f>
        <v>0</v>
      </c>
      <c r="MFJ62" s="192">
        <f t="shared" ref="MFJ62" si="8951">SUM(MFJ63:MFJ67)</f>
        <v>0</v>
      </c>
      <c r="MFK62" s="192">
        <f t="shared" ref="MFK62" si="8952">SUM(MFK63:MFK67)</f>
        <v>0</v>
      </c>
      <c r="MFL62" s="192">
        <f t="shared" ref="MFL62" si="8953">SUM(MFL63:MFL67)</f>
        <v>0</v>
      </c>
      <c r="MFM62" s="192">
        <f t="shared" ref="MFM62" si="8954">SUM(MFM63:MFM67)</f>
        <v>0</v>
      </c>
      <c r="MFN62" s="192">
        <f t="shared" ref="MFN62" si="8955">SUM(MFN63:MFN67)</f>
        <v>0</v>
      </c>
      <c r="MFO62" s="192">
        <f t="shared" ref="MFO62" si="8956">SUM(MFO63:MFO67)</f>
        <v>0</v>
      </c>
      <c r="MFP62" s="192">
        <f t="shared" ref="MFP62" si="8957">SUM(MFP63:MFP67)</f>
        <v>0</v>
      </c>
      <c r="MFQ62" s="192">
        <f t="shared" ref="MFQ62" si="8958">SUM(MFQ63:MFQ67)</f>
        <v>0</v>
      </c>
      <c r="MFR62" s="192">
        <f t="shared" ref="MFR62" si="8959">SUM(MFR63:MFR67)</f>
        <v>0</v>
      </c>
      <c r="MFS62" s="192">
        <f t="shared" ref="MFS62" si="8960">SUM(MFS63:MFS67)</f>
        <v>0</v>
      </c>
      <c r="MFT62" s="192">
        <f t="shared" ref="MFT62" si="8961">SUM(MFT63:MFT67)</f>
        <v>0</v>
      </c>
      <c r="MFU62" s="192">
        <f t="shared" ref="MFU62" si="8962">SUM(MFU63:MFU67)</f>
        <v>0</v>
      </c>
      <c r="MFV62" s="192">
        <f t="shared" ref="MFV62" si="8963">SUM(MFV63:MFV67)</f>
        <v>0</v>
      </c>
      <c r="MFW62" s="192">
        <f t="shared" ref="MFW62" si="8964">SUM(MFW63:MFW67)</f>
        <v>0</v>
      </c>
      <c r="MFX62" s="192">
        <f t="shared" ref="MFX62" si="8965">SUM(MFX63:MFX67)</f>
        <v>0</v>
      </c>
      <c r="MFY62" s="192">
        <f t="shared" ref="MFY62" si="8966">SUM(MFY63:MFY67)</f>
        <v>0</v>
      </c>
      <c r="MFZ62" s="192">
        <f t="shared" ref="MFZ62" si="8967">SUM(MFZ63:MFZ67)</f>
        <v>0</v>
      </c>
      <c r="MGA62" s="192">
        <f t="shared" ref="MGA62" si="8968">SUM(MGA63:MGA67)</f>
        <v>0</v>
      </c>
      <c r="MGB62" s="192">
        <f t="shared" ref="MGB62" si="8969">SUM(MGB63:MGB67)</f>
        <v>0</v>
      </c>
      <c r="MGC62" s="192">
        <f t="shared" ref="MGC62" si="8970">SUM(MGC63:MGC67)</f>
        <v>0</v>
      </c>
      <c r="MGD62" s="192">
        <f t="shared" ref="MGD62" si="8971">SUM(MGD63:MGD67)</f>
        <v>0</v>
      </c>
      <c r="MGE62" s="192">
        <f t="shared" ref="MGE62" si="8972">SUM(MGE63:MGE67)</f>
        <v>0</v>
      </c>
      <c r="MGF62" s="192">
        <f t="shared" ref="MGF62" si="8973">SUM(MGF63:MGF67)</f>
        <v>0</v>
      </c>
      <c r="MGG62" s="192">
        <f t="shared" ref="MGG62" si="8974">SUM(MGG63:MGG67)</f>
        <v>0</v>
      </c>
      <c r="MGH62" s="192">
        <f t="shared" ref="MGH62" si="8975">SUM(MGH63:MGH67)</f>
        <v>0</v>
      </c>
      <c r="MGI62" s="192">
        <f t="shared" ref="MGI62" si="8976">SUM(MGI63:MGI67)</f>
        <v>0</v>
      </c>
      <c r="MGJ62" s="192">
        <f t="shared" ref="MGJ62" si="8977">SUM(MGJ63:MGJ67)</f>
        <v>0</v>
      </c>
      <c r="MGK62" s="192">
        <f t="shared" ref="MGK62" si="8978">SUM(MGK63:MGK67)</f>
        <v>0</v>
      </c>
      <c r="MGL62" s="192">
        <f t="shared" ref="MGL62" si="8979">SUM(MGL63:MGL67)</f>
        <v>0</v>
      </c>
      <c r="MGM62" s="192">
        <f t="shared" ref="MGM62" si="8980">SUM(MGM63:MGM67)</f>
        <v>0</v>
      </c>
      <c r="MGN62" s="192">
        <f t="shared" ref="MGN62" si="8981">SUM(MGN63:MGN67)</f>
        <v>0</v>
      </c>
      <c r="MGO62" s="192">
        <f t="shared" ref="MGO62" si="8982">SUM(MGO63:MGO67)</f>
        <v>0</v>
      </c>
      <c r="MGP62" s="192">
        <f t="shared" ref="MGP62" si="8983">SUM(MGP63:MGP67)</f>
        <v>0</v>
      </c>
      <c r="MGQ62" s="192">
        <f t="shared" ref="MGQ62" si="8984">SUM(MGQ63:MGQ67)</f>
        <v>0</v>
      </c>
      <c r="MGR62" s="192">
        <f t="shared" ref="MGR62" si="8985">SUM(MGR63:MGR67)</f>
        <v>0</v>
      </c>
      <c r="MGS62" s="192">
        <f t="shared" ref="MGS62" si="8986">SUM(MGS63:MGS67)</f>
        <v>0</v>
      </c>
      <c r="MGT62" s="192">
        <f t="shared" ref="MGT62" si="8987">SUM(MGT63:MGT67)</f>
        <v>0</v>
      </c>
      <c r="MGU62" s="192">
        <f t="shared" ref="MGU62" si="8988">SUM(MGU63:MGU67)</f>
        <v>0</v>
      </c>
      <c r="MGV62" s="192">
        <f t="shared" ref="MGV62" si="8989">SUM(MGV63:MGV67)</f>
        <v>0</v>
      </c>
      <c r="MGW62" s="192">
        <f t="shared" ref="MGW62" si="8990">SUM(MGW63:MGW67)</f>
        <v>0</v>
      </c>
      <c r="MGX62" s="192">
        <f t="shared" ref="MGX62" si="8991">SUM(MGX63:MGX67)</f>
        <v>0</v>
      </c>
      <c r="MGY62" s="192">
        <f t="shared" ref="MGY62" si="8992">SUM(MGY63:MGY67)</f>
        <v>0</v>
      </c>
      <c r="MGZ62" s="192">
        <f t="shared" ref="MGZ62" si="8993">SUM(MGZ63:MGZ67)</f>
        <v>0</v>
      </c>
      <c r="MHA62" s="192">
        <f t="shared" ref="MHA62" si="8994">SUM(MHA63:MHA67)</f>
        <v>0</v>
      </c>
      <c r="MHB62" s="192">
        <f t="shared" ref="MHB62" si="8995">SUM(MHB63:MHB67)</f>
        <v>0</v>
      </c>
      <c r="MHC62" s="192">
        <f t="shared" ref="MHC62" si="8996">SUM(MHC63:MHC67)</f>
        <v>0</v>
      </c>
      <c r="MHD62" s="192">
        <f t="shared" ref="MHD62" si="8997">SUM(MHD63:MHD67)</f>
        <v>0</v>
      </c>
      <c r="MHE62" s="192">
        <f t="shared" ref="MHE62" si="8998">SUM(MHE63:MHE67)</f>
        <v>0</v>
      </c>
      <c r="MHF62" s="192">
        <f t="shared" ref="MHF62" si="8999">SUM(MHF63:MHF67)</f>
        <v>0</v>
      </c>
      <c r="MHG62" s="192">
        <f t="shared" ref="MHG62" si="9000">SUM(MHG63:MHG67)</f>
        <v>0</v>
      </c>
      <c r="MHH62" s="192">
        <f t="shared" ref="MHH62" si="9001">SUM(MHH63:MHH67)</f>
        <v>0</v>
      </c>
      <c r="MHI62" s="192">
        <f t="shared" ref="MHI62" si="9002">SUM(MHI63:MHI67)</f>
        <v>0</v>
      </c>
      <c r="MHJ62" s="192">
        <f t="shared" ref="MHJ62" si="9003">SUM(MHJ63:MHJ67)</f>
        <v>0</v>
      </c>
      <c r="MHK62" s="192">
        <f t="shared" ref="MHK62" si="9004">SUM(MHK63:MHK67)</f>
        <v>0</v>
      </c>
      <c r="MHL62" s="192">
        <f t="shared" ref="MHL62" si="9005">SUM(MHL63:MHL67)</f>
        <v>0</v>
      </c>
      <c r="MHM62" s="192">
        <f t="shared" ref="MHM62" si="9006">SUM(MHM63:MHM67)</f>
        <v>0</v>
      </c>
      <c r="MHN62" s="192">
        <f t="shared" ref="MHN62" si="9007">SUM(MHN63:MHN67)</f>
        <v>0</v>
      </c>
      <c r="MHO62" s="192">
        <f t="shared" ref="MHO62" si="9008">SUM(MHO63:MHO67)</f>
        <v>0</v>
      </c>
      <c r="MHP62" s="192">
        <f t="shared" ref="MHP62" si="9009">SUM(MHP63:MHP67)</f>
        <v>0</v>
      </c>
      <c r="MHQ62" s="192">
        <f t="shared" ref="MHQ62" si="9010">SUM(MHQ63:MHQ67)</f>
        <v>0</v>
      </c>
      <c r="MHR62" s="192">
        <f t="shared" ref="MHR62" si="9011">SUM(MHR63:MHR67)</f>
        <v>0</v>
      </c>
      <c r="MHS62" s="192">
        <f t="shared" ref="MHS62" si="9012">SUM(MHS63:MHS67)</f>
        <v>0</v>
      </c>
      <c r="MHT62" s="192">
        <f t="shared" ref="MHT62" si="9013">SUM(MHT63:MHT67)</f>
        <v>0</v>
      </c>
      <c r="MHU62" s="192">
        <f t="shared" ref="MHU62" si="9014">SUM(MHU63:MHU67)</f>
        <v>0</v>
      </c>
      <c r="MHV62" s="192">
        <f t="shared" ref="MHV62" si="9015">SUM(MHV63:MHV67)</f>
        <v>0</v>
      </c>
      <c r="MHW62" s="192">
        <f t="shared" ref="MHW62" si="9016">SUM(MHW63:MHW67)</f>
        <v>0</v>
      </c>
      <c r="MHX62" s="192">
        <f t="shared" ref="MHX62" si="9017">SUM(MHX63:MHX67)</f>
        <v>0</v>
      </c>
      <c r="MHY62" s="192">
        <f t="shared" ref="MHY62" si="9018">SUM(MHY63:MHY67)</f>
        <v>0</v>
      </c>
      <c r="MHZ62" s="192">
        <f t="shared" ref="MHZ62" si="9019">SUM(MHZ63:MHZ67)</f>
        <v>0</v>
      </c>
      <c r="MIA62" s="192">
        <f t="shared" ref="MIA62" si="9020">SUM(MIA63:MIA67)</f>
        <v>0</v>
      </c>
      <c r="MIB62" s="192">
        <f t="shared" ref="MIB62" si="9021">SUM(MIB63:MIB67)</f>
        <v>0</v>
      </c>
      <c r="MIC62" s="192">
        <f t="shared" ref="MIC62" si="9022">SUM(MIC63:MIC67)</f>
        <v>0</v>
      </c>
      <c r="MID62" s="192">
        <f t="shared" ref="MID62" si="9023">SUM(MID63:MID67)</f>
        <v>0</v>
      </c>
      <c r="MIE62" s="192">
        <f t="shared" ref="MIE62" si="9024">SUM(MIE63:MIE67)</f>
        <v>0</v>
      </c>
      <c r="MIF62" s="192">
        <f t="shared" ref="MIF62" si="9025">SUM(MIF63:MIF67)</f>
        <v>0</v>
      </c>
      <c r="MIG62" s="192">
        <f t="shared" ref="MIG62" si="9026">SUM(MIG63:MIG67)</f>
        <v>0</v>
      </c>
      <c r="MIH62" s="192">
        <f t="shared" ref="MIH62" si="9027">SUM(MIH63:MIH67)</f>
        <v>0</v>
      </c>
      <c r="MII62" s="192">
        <f t="shared" ref="MII62" si="9028">SUM(MII63:MII67)</f>
        <v>0</v>
      </c>
      <c r="MIJ62" s="192">
        <f t="shared" ref="MIJ62" si="9029">SUM(MIJ63:MIJ67)</f>
        <v>0</v>
      </c>
      <c r="MIK62" s="192">
        <f t="shared" ref="MIK62" si="9030">SUM(MIK63:MIK67)</f>
        <v>0</v>
      </c>
      <c r="MIL62" s="192">
        <f t="shared" ref="MIL62" si="9031">SUM(MIL63:MIL67)</f>
        <v>0</v>
      </c>
      <c r="MIM62" s="192">
        <f t="shared" ref="MIM62" si="9032">SUM(MIM63:MIM67)</f>
        <v>0</v>
      </c>
      <c r="MIN62" s="192">
        <f t="shared" ref="MIN62" si="9033">SUM(MIN63:MIN67)</f>
        <v>0</v>
      </c>
      <c r="MIO62" s="192">
        <f t="shared" ref="MIO62" si="9034">SUM(MIO63:MIO67)</f>
        <v>0</v>
      </c>
      <c r="MIP62" s="192">
        <f t="shared" ref="MIP62" si="9035">SUM(MIP63:MIP67)</f>
        <v>0</v>
      </c>
      <c r="MIQ62" s="192">
        <f t="shared" ref="MIQ62" si="9036">SUM(MIQ63:MIQ67)</f>
        <v>0</v>
      </c>
      <c r="MIR62" s="192">
        <f t="shared" ref="MIR62" si="9037">SUM(MIR63:MIR67)</f>
        <v>0</v>
      </c>
      <c r="MIS62" s="192">
        <f t="shared" ref="MIS62" si="9038">SUM(MIS63:MIS67)</f>
        <v>0</v>
      </c>
      <c r="MIT62" s="192">
        <f t="shared" ref="MIT62" si="9039">SUM(MIT63:MIT67)</f>
        <v>0</v>
      </c>
      <c r="MIU62" s="192">
        <f t="shared" ref="MIU62" si="9040">SUM(MIU63:MIU67)</f>
        <v>0</v>
      </c>
      <c r="MIV62" s="192">
        <f t="shared" ref="MIV62" si="9041">SUM(MIV63:MIV67)</f>
        <v>0</v>
      </c>
      <c r="MIW62" s="192">
        <f t="shared" ref="MIW62" si="9042">SUM(MIW63:MIW67)</f>
        <v>0</v>
      </c>
      <c r="MIX62" s="192">
        <f t="shared" ref="MIX62" si="9043">SUM(MIX63:MIX67)</f>
        <v>0</v>
      </c>
      <c r="MIY62" s="192">
        <f t="shared" ref="MIY62" si="9044">SUM(MIY63:MIY67)</f>
        <v>0</v>
      </c>
      <c r="MIZ62" s="192">
        <f t="shared" ref="MIZ62" si="9045">SUM(MIZ63:MIZ67)</f>
        <v>0</v>
      </c>
      <c r="MJA62" s="192">
        <f t="shared" ref="MJA62" si="9046">SUM(MJA63:MJA67)</f>
        <v>0</v>
      </c>
      <c r="MJB62" s="192">
        <f t="shared" ref="MJB62" si="9047">SUM(MJB63:MJB67)</f>
        <v>0</v>
      </c>
      <c r="MJC62" s="192">
        <f t="shared" ref="MJC62" si="9048">SUM(MJC63:MJC67)</f>
        <v>0</v>
      </c>
      <c r="MJD62" s="192">
        <f t="shared" ref="MJD62" si="9049">SUM(MJD63:MJD67)</f>
        <v>0</v>
      </c>
      <c r="MJE62" s="192">
        <f t="shared" ref="MJE62" si="9050">SUM(MJE63:MJE67)</f>
        <v>0</v>
      </c>
      <c r="MJF62" s="192">
        <f t="shared" ref="MJF62" si="9051">SUM(MJF63:MJF67)</f>
        <v>0</v>
      </c>
      <c r="MJG62" s="192">
        <f t="shared" ref="MJG62" si="9052">SUM(MJG63:MJG67)</f>
        <v>0</v>
      </c>
      <c r="MJH62" s="192">
        <f t="shared" ref="MJH62" si="9053">SUM(MJH63:MJH67)</f>
        <v>0</v>
      </c>
      <c r="MJI62" s="192">
        <f t="shared" ref="MJI62" si="9054">SUM(MJI63:MJI67)</f>
        <v>0</v>
      </c>
      <c r="MJJ62" s="192">
        <f t="shared" ref="MJJ62" si="9055">SUM(MJJ63:MJJ67)</f>
        <v>0</v>
      </c>
      <c r="MJK62" s="192">
        <f t="shared" ref="MJK62" si="9056">SUM(MJK63:MJK67)</f>
        <v>0</v>
      </c>
      <c r="MJL62" s="192">
        <f t="shared" ref="MJL62" si="9057">SUM(MJL63:MJL67)</f>
        <v>0</v>
      </c>
      <c r="MJM62" s="192">
        <f t="shared" ref="MJM62" si="9058">SUM(MJM63:MJM67)</f>
        <v>0</v>
      </c>
      <c r="MJN62" s="192">
        <f t="shared" ref="MJN62" si="9059">SUM(MJN63:MJN67)</f>
        <v>0</v>
      </c>
      <c r="MJO62" s="192">
        <f t="shared" ref="MJO62" si="9060">SUM(MJO63:MJO67)</f>
        <v>0</v>
      </c>
      <c r="MJP62" s="192">
        <f t="shared" ref="MJP62" si="9061">SUM(MJP63:MJP67)</f>
        <v>0</v>
      </c>
      <c r="MJQ62" s="192">
        <f t="shared" ref="MJQ62" si="9062">SUM(MJQ63:MJQ67)</f>
        <v>0</v>
      </c>
      <c r="MJR62" s="192">
        <f t="shared" ref="MJR62" si="9063">SUM(MJR63:MJR67)</f>
        <v>0</v>
      </c>
      <c r="MJS62" s="192">
        <f t="shared" ref="MJS62" si="9064">SUM(MJS63:MJS67)</f>
        <v>0</v>
      </c>
      <c r="MJT62" s="192">
        <f t="shared" ref="MJT62" si="9065">SUM(MJT63:MJT67)</f>
        <v>0</v>
      </c>
      <c r="MJU62" s="192">
        <f t="shared" ref="MJU62" si="9066">SUM(MJU63:MJU67)</f>
        <v>0</v>
      </c>
      <c r="MJV62" s="192">
        <f t="shared" ref="MJV62" si="9067">SUM(MJV63:MJV67)</f>
        <v>0</v>
      </c>
      <c r="MJW62" s="192">
        <f t="shared" ref="MJW62" si="9068">SUM(MJW63:MJW67)</f>
        <v>0</v>
      </c>
      <c r="MJX62" s="192">
        <f t="shared" ref="MJX62" si="9069">SUM(MJX63:MJX67)</f>
        <v>0</v>
      </c>
      <c r="MJY62" s="192">
        <f t="shared" ref="MJY62" si="9070">SUM(MJY63:MJY67)</f>
        <v>0</v>
      </c>
      <c r="MJZ62" s="192">
        <f t="shared" ref="MJZ62" si="9071">SUM(MJZ63:MJZ67)</f>
        <v>0</v>
      </c>
      <c r="MKA62" s="192">
        <f t="shared" ref="MKA62" si="9072">SUM(MKA63:MKA67)</f>
        <v>0</v>
      </c>
      <c r="MKB62" s="192">
        <f t="shared" ref="MKB62" si="9073">SUM(MKB63:MKB67)</f>
        <v>0</v>
      </c>
      <c r="MKC62" s="192">
        <f t="shared" ref="MKC62" si="9074">SUM(MKC63:MKC67)</f>
        <v>0</v>
      </c>
      <c r="MKD62" s="192">
        <f t="shared" ref="MKD62" si="9075">SUM(MKD63:MKD67)</f>
        <v>0</v>
      </c>
      <c r="MKE62" s="192">
        <f t="shared" ref="MKE62" si="9076">SUM(MKE63:MKE67)</f>
        <v>0</v>
      </c>
      <c r="MKF62" s="192">
        <f t="shared" ref="MKF62" si="9077">SUM(MKF63:MKF67)</f>
        <v>0</v>
      </c>
      <c r="MKG62" s="192">
        <f t="shared" ref="MKG62" si="9078">SUM(MKG63:MKG67)</f>
        <v>0</v>
      </c>
      <c r="MKH62" s="192">
        <f t="shared" ref="MKH62" si="9079">SUM(MKH63:MKH67)</f>
        <v>0</v>
      </c>
      <c r="MKI62" s="192">
        <f t="shared" ref="MKI62" si="9080">SUM(MKI63:MKI67)</f>
        <v>0</v>
      </c>
      <c r="MKJ62" s="192">
        <f t="shared" ref="MKJ62" si="9081">SUM(MKJ63:MKJ67)</f>
        <v>0</v>
      </c>
      <c r="MKK62" s="192">
        <f t="shared" ref="MKK62" si="9082">SUM(MKK63:MKK67)</f>
        <v>0</v>
      </c>
      <c r="MKL62" s="192">
        <f t="shared" ref="MKL62" si="9083">SUM(MKL63:MKL67)</f>
        <v>0</v>
      </c>
      <c r="MKM62" s="192">
        <f t="shared" ref="MKM62" si="9084">SUM(MKM63:MKM67)</f>
        <v>0</v>
      </c>
      <c r="MKN62" s="192">
        <f t="shared" ref="MKN62" si="9085">SUM(MKN63:MKN67)</f>
        <v>0</v>
      </c>
      <c r="MKO62" s="192">
        <f t="shared" ref="MKO62" si="9086">SUM(MKO63:MKO67)</f>
        <v>0</v>
      </c>
      <c r="MKP62" s="192">
        <f t="shared" ref="MKP62" si="9087">SUM(MKP63:MKP67)</f>
        <v>0</v>
      </c>
      <c r="MKQ62" s="192">
        <f t="shared" ref="MKQ62" si="9088">SUM(MKQ63:MKQ67)</f>
        <v>0</v>
      </c>
      <c r="MKR62" s="192">
        <f t="shared" ref="MKR62" si="9089">SUM(MKR63:MKR67)</f>
        <v>0</v>
      </c>
      <c r="MKS62" s="192">
        <f t="shared" ref="MKS62" si="9090">SUM(MKS63:MKS67)</f>
        <v>0</v>
      </c>
      <c r="MKT62" s="192">
        <f t="shared" ref="MKT62" si="9091">SUM(MKT63:MKT67)</f>
        <v>0</v>
      </c>
      <c r="MKU62" s="192">
        <f t="shared" ref="MKU62" si="9092">SUM(MKU63:MKU67)</f>
        <v>0</v>
      </c>
      <c r="MKV62" s="192">
        <f t="shared" ref="MKV62" si="9093">SUM(MKV63:MKV67)</f>
        <v>0</v>
      </c>
      <c r="MKW62" s="192">
        <f t="shared" ref="MKW62" si="9094">SUM(MKW63:MKW67)</f>
        <v>0</v>
      </c>
      <c r="MKX62" s="192">
        <f t="shared" ref="MKX62" si="9095">SUM(MKX63:MKX67)</f>
        <v>0</v>
      </c>
      <c r="MKY62" s="192">
        <f t="shared" ref="MKY62" si="9096">SUM(MKY63:MKY67)</f>
        <v>0</v>
      </c>
      <c r="MKZ62" s="192">
        <f t="shared" ref="MKZ62" si="9097">SUM(MKZ63:MKZ67)</f>
        <v>0</v>
      </c>
      <c r="MLA62" s="192">
        <f t="shared" ref="MLA62" si="9098">SUM(MLA63:MLA67)</f>
        <v>0</v>
      </c>
      <c r="MLB62" s="192">
        <f t="shared" ref="MLB62" si="9099">SUM(MLB63:MLB67)</f>
        <v>0</v>
      </c>
      <c r="MLC62" s="192">
        <f t="shared" ref="MLC62" si="9100">SUM(MLC63:MLC67)</f>
        <v>0</v>
      </c>
      <c r="MLD62" s="192">
        <f t="shared" ref="MLD62" si="9101">SUM(MLD63:MLD67)</f>
        <v>0</v>
      </c>
      <c r="MLE62" s="192">
        <f t="shared" ref="MLE62" si="9102">SUM(MLE63:MLE67)</f>
        <v>0</v>
      </c>
      <c r="MLF62" s="192">
        <f t="shared" ref="MLF62" si="9103">SUM(MLF63:MLF67)</f>
        <v>0</v>
      </c>
      <c r="MLG62" s="192">
        <f t="shared" ref="MLG62" si="9104">SUM(MLG63:MLG67)</f>
        <v>0</v>
      </c>
      <c r="MLH62" s="192">
        <f t="shared" ref="MLH62" si="9105">SUM(MLH63:MLH67)</f>
        <v>0</v>
      </c>
      <c r="MLI62" s="192">
        <f t="shared" ref="MLI62" si="9106">SUM(MLI63:MLI67)</f>
        <v>0</v>
      </c>
      <c r="MLJ62" s="192">
        <f t="shared" ref="MLJ62" si="9107">SUM(MLJ63:MLJ67)</f>
        <v>0</v>
      </c>
      <c r="MLK62" s="192">
        <f t="shared" ref="MLK62" si="9108">SUM(MLK63:MLK67)</f>
        <v>0</v>
      </c>
      <c r="MLL62" s="192">
        <f t="shared" ref="MLL62" si="9109">SUM(MLL63:MLL67)</f>
        <v>0</v>
      </c>
      <c r="MLM62" s="192">
        <f t="shared" ref="MLM62" si="9110">SUM(MLM63:MLM67)</f>
        <v>0</v>
      </c>
      <c r="MLN62" s="192">
        <f t="shared" ref="MLN62" si="9111">SUM(MLN63:MLN67)</f>
        <v>0</v>
      </c>
      <c r="MLO62" s="192">
        <f t="shared" ref="MLO62" si="9112">SUM(MLO63:MLO67)</f>
        <v>0</v>
      </c>
      <c r="MLP62" s="192">
        <f t="shared" ref="MLP62" si="9113">SUM(MLP63:MLP67)</f>
        <v>0</v>
      </c>
      <c r="MLQ62" s="192">
        <f t="shared" ref="MLQ62" si="9114">SUM(MLQ63:MLQ67)</f>
        <v>0</v>
      </c>
      <c r="MLR62" s="192">
        <f t="shared" ref="MLR62" si="9115">SUM(MLR63:MLR67)</f>
        <v>0</v>
      </c>
      <c r="MLS62" s="192">
        <f t="shared" ref="MLS62" si="9116">SUM(MLS63:MLS67)</f>
        <v>0</v>
      </c>
      <c r="MLT62" s="192">
        <f t="shared" ref="MLT62" si="9117">SUM(MLT63:MLT67)</f>
        <v>0</v>
      </c>
      <c r="MLU62" s="192">
        <f t="shared" ref="MLU62" si="9118">SUM(MLU63:MLU67)</f>
        <v>0</v>
      </c>
      <c r="MLV62" s="192">
        <f t="shared" ref="MLV62" si="9119">SUM(MLV63:MLV67)</f>
        <v>0</v>
      </c>
      <c r="MLW62" s="192">
        <f t="shared" ref="MLW62" si="9120">SUM(MLW63:MLW67)</f>
        <v>0</v>
      </c>
      <c r="MLX62" s="192">
        <f t="shared" ref="MLX62" si="9121">SUM(MLX63:MLX67)</f>
        <v>0</v>
      </c>
      <c r="MLY62" s="192">
        <f t="shared" ref="MLY62" si="9122">SUM(MLY63:MLY67)</f>
        <v>0</v>
      </c>
      <c r="MLZ62" s="192">
        <f t="shared" ref="MLZ62" si="9123">SUM(MLZ63:MLZ67)</f>
        <v>0</v>
      </c>
      <c r="MMA62" s="192">
        <f t="shared" ref="MMA62" si="9124">SUM(MMA63:MMA67)</f>
        <v>0</v>
      </c>
      <c r="MMB62" s="192">
        <f t="shared" ref="MMB62" si="9125">SUM(MMB63:MMB67)</f>
        <v>0</v>
      </c>
      <c r="MMC62" s="192">
        <f t="shared" ref="MMC62" si="9126">SUM(MMC63:MMC67)</f>
        <v>0</v>
      </c>
      <c r="MMD62" s="192">
        <f t="shared" ref="MMD62" si="9127">SUM(MMD63:MMD67)</f>
        <v>0</v>
      </c>
      <c r="MME62" s="192">
        <f t="shared" ref="MME62" si="9128">SUM(MME63:MME67)</f>
        <v>0</v>
      </c>
      <c r="MMF62" s="192">
        <f t="shared" ref="MMF62" si="9129">SUM(MMF63:MMF67)</f>
        <v>0</v>
      </c>
      <c r="MMG62" s="192">
        <f t="shared" ref="MMG62" si="9130">SUM(MMG63:MMG67)</f>
        <v>0</v>
      </c>
      <c r="MMH62" s="192">
        <f t="shared" ref="MMH62" si="9131">SUM(MMH63:MMH67)</f>
        <v>0</v>
      </c>
      <c r="MMI62" s="192">
        <f t="shared" ref="MMI62" si="9132">SUM(MMI63:MMI67)</f>
        <v>0</v>
      </c>
      <c r="MMJ62" s="192">
        <f t="shared" ref="MMJ62" si="9133">SUM(MMJ63:MMJ67)</f>
        <v>0</v>
      </c>
      <c r="MMK62" s="192">
        <f t="shared" ref="MMK62" si="9134">SUM(MMK63:MMK67)</f>
        <v>0</v>
      </c>
      <c r="MML62" s="192">
        <f t="shared" ref="MML62" si="9135">SUM(MML63:MML67)</f>
        <v>0</v>
      </c>
      <c r="MMM62" s="192">
        <f t="shared" ref="MMM62" si="9136">SUM(MMM63:MMM67)</f>
        <v>0</v>
      </c>
      <c r="MMN62" s="192">
        <f t="shared" ref="MMN62" si="9137">SUM(MMN63:MMN67)</f>
        <v>0</v>
      </c>
      <c r="MMO62" s="192">
        <f t="shared" ref="MMO62" si="9138">SUM(MMO63:MMO67)</f>
        <v>0</v>
      </c>
      <c r="MMP62" s="192">
        <f t="shared" ref="MMP62" si="9139">SUM(MMP63:MMP67)</f>
        <v>0</v>
      </c>
      <c r="MMQ62" s="192">
        <f t="shared" ref="MMQ62" si="9140">SUM(MMQ63:MMQ67)</f>
        <v>0</v>
      </c>
      <c r="MMR62" s="192">
        <f t="shared" ref="MMR62" si="9141">SUM(MMR63:MMR67)</f>
        <v>0</v>
      </c>
      <c r="MMS62" s="192">
        <f t="shared" ref="MMS62" si="9142">SUM(MMS63:MMS67)</f>
        <v>0</v>
      </c>
      <c r="MMT62" s="192">
        <f t="shared" ref="MMT62" si="9143">SUM(MMT63:MMT67)</f>
        <v>0</v>
      </c>
      <c r="MMU62" s="192">
        <f t="shared" ref="MMU62" si="9144">SUM(MMU63:MMU67)</f>
        <v>0</v>
      </c>
      <c r="MMV62" s="192">
        <f t="shared" ref="MMV62" si="9145">SUM(MMV63:MMV67)</f>
        <v>0</v>
      </c>
      <c r="MMW62" s="192">
        <f t="shared" ref="MMW62" si="9146">SUM(MMW63:MMW67)</f>
        <v>0</v>
      </c>
      <c r="MMX62" s="192">
        <f t="shared" ref="MMX62" si="9147">SUM(MMX63:MMX67)</f>
        <v>0</v>
      </c>
      <c r="MMY62" s="192">
        <f t="shared" ref="MMY62" si="9148">SUM(MMY63:MMY67)</f>
        <v>0</v>
      </c>
      <c r="MMZ62" s="192">
        <f t="shared" ref="MMZ62" si="9149">SUM(MMZ63:MMZ67)</f>
        <v>0</v>
      </c>
      <c r="MNA62" s="192">
        <f t="shared" ref="MNA62" si="9150">SUM(MNA63:MNA67)</f>
        <v>0</v>
      </c>
      <c r="MNB62" s="192">
        <f t="shared" ref="MNB62" si="9151">SUM(MNB63:MNB67)</f>
        <v>0</v>
      </c>
      <c r="MNC62" s="192">
        <f t="shared" ref="MNC62" si="9152">SUM(MNC63:MNC67)</f>
        <v>0</v>
      </c>
      <c r="MND62" s="192">
        <f t="shared" ref="MND62" si="9153">SUM(MND63:MND67)</f>
        <v>0</v>
      </c>
      <c r="MNE62" s="192">
        <f t="shared" ref="MNE62" si="9154">SUM(MNE63:MNE67)</f>
        <v>0</v>
      </c>
      <c r="MNF62" s="192">
        <f t="shared" ref="MNF62" si="9155">SUM(MNF63:MNF67)</f>
        <v>0</v>
      </c>
      <c r="MNG62" s="192">
        <f t="shared" ref="MNG62" si="9156">SUM(MNG63:MNG67)</f>
        <v>0</v>
      </c>
      <c r="MNH62" s="192">
        <f t="shared" ref="MNH62" si="9157">SUM(MNH63:MNH67)</f>
        <v>0</v>
      </c>
      <c r="MNI62" s="192">
        <f t="shared" ref="MNI62" si="9158">SUM(MNI63:MNI67)</f>
        <v>0</v>
      </c>
      <c r="MNJ62" s="192">
        <f t="shared" ref="MNJ62" si="9159">SUM(MNJ63:MNJ67)</f>
        <v>0</v>
      </c>
      <c r="MNK62" s="192">
        <f t="shared" ref="MNK62" si="9160">SUM(MNK63:MNK67)</f>
        <v>0</v>
      </c>
      <c r="MNL62" s="192">
        <f t="shared" ref="MNL62" si="9161">SUM(MNL63:MNL67)</f>
        <v>0</v>
      </c>
      <c r="MNM62" s="192">
        <f t="shared" ref="MNM62" si="9162">SUM(MNM63:MNM67)</f>
        <v>0</v>
      </c>
      <c r="MNN62" s="192">
        <f t="shared" ref="MNN62" si="9163">SUM(MNN63:MNN67)</f>
        <v>0</v>
      </c>
      <c r="MNO62" s="192">
        <f t="shared" ref="MNO62" si="9164">SUM(MNO63:MNO67)</f>
        <v>0</v>
      </c>
      <c r="MNP62" s="192">
        <f t="shared" ref="MNP62" si="9165">SUM(MNP63:MNP67)</f>
        <v>0</v>
      </c>
      <c r="MNQ62" s="192">
        <f t="shared" ref="MNQ62" si="9166">SUM(MNQ63:MNQ67)</f>
        <v>0</v>
      </c>
      <c r="MNR62" s="192">
        <f t="shared" ref="MNR62" si="9167">SUM(MNR63:MNR67)</f>
        <v>0</v>
      </c>
      <c r="MNS62" s="192">
        <f t="shared" ref="MNS62" si="9168">SUM(MNS63:MNS67)</f>
        <v>0</v>
      </c>
      <c r="MNT62" s="192">
        <f t="shared" ref="MNT62" si="9169">SUM(MNT63:MNT67)</f>
        <v>0</v>
      </c>
      <c r="MNU62" s="192">
        <f t="shared" ref="MNU62" si="9170">SUM(MNU63:MNU67)</f>
        <v>0</v>
      </c>
      <c r="MNV62" s="192">
        <f t="shared" ref="MNV62" si="9171">SUM(MNV63:MNV67)</f>
        <v>0</v>
      </c>
      <c r="MNW62" s="192">
        <f t="shared" ref="MNW62" si="9172">SUM(MNW63:MNW67)</f>
        <v>0</v>
      </c>
      <c r="MNX62" s="192">
        <f t="shared" ref="MNX62" si="9173">SUM(MNX63:MNX67)</f>
        <v>0</v>
      </c>
      <c r="MNY62" s="192">
        <f t="shared" ref="MNY62" si="9174">SUM(MNY63:MNY67)</f>
        <v>0</v>
      </c>
      <c r="MNZ62" s="192">
        <f t="shared" ref="MNZ62" si="9175">SUM(MNZ63:MNZ67)</f>
        <v>0</v>
      </c>
      <c r="MOA62" s="192">
        <f t="shared" ref="MOA62" si="9176">SUM(MOA63:MOA67)</f>
        <v>0</v>
      </c>
      <c r="MOB62" s="192">
        <f t="shared" ref="MOB62" si="9177">SUM(MOB63:MOB67)</f>
        <v>0</v>
      </c>
      <c r="MOC62" s="192">
        <f t="shared" ref="MOC62" si="9178">SUM(MOC63:MOC67)</f>
        <v>0</v>
      </c>
      <c r="MOD62" s="192">
        <f t="shared" ref="MOD62" si="9179">SUM(MOD63:MOD67)</f>
        <v>0</v>
      </c>
      <c r="MOE62" s="192">
        <f t="shared" ref="MOE62" si="9180">SUM(MOE63:MOE67)</f>
        <v>0</v>
      </c>
      <c r="MOF62" s="192">
        <f t="shared" ref="MOF62" si="9181">SUM(MOF63:MOF67)</f>
        <v>0</v>
      </c>
      <c r="MOG62" s="192">
        <f t="shared" ref="MOG62" si="9182">SUM(MOG63:MOG67)</f>
        <v>0</v>
      </c>
      <c r="MOH62" s="192">
        <f t="shared" ref="MOH62" si="9183">SUM(MOH63:MOH67)</f>
        <v>0</v>
      </c>
      <c r="MOI62" s="192">
        <f t="shared" ref="MOI62" si="9184">SUM(MOI63:MOI67)</f>
        <v>0</v>
      </c>
      <c r="MOJ62" s="192">
        <f t="shared" ref="MOJ62" si="9185">SUM(MOJ63:MOJ67)</f>
        <v>0</v>
      </c>
      <c r="MOK62" s="192">
        <f t="shared" ref="MOK62" si="9186">SUM(MOK63:MOK67)</f>
        <v>0</v>
      </c>
      <c r="MOL62" s="192">
        <f t="shared" ref="MOL62" si="9187">SUM(MOL63:MOL67)</f>
        <v>0</v>
      </c>
      <c r="MOM62" s="192">
        <f t="shared" ref="MOM62" si="9188">SUM(MOM63:MOM67)</f>
        <v>0</v>
      </c>
      <c r="MON62" s="192">
        <f t="shared" ref="MON62" si="9189">SUM(MON63:MON67)</f>
        <v>0</v>
      </c>
      <c r="MOO62" s="192">
        <f t="shared" ref="MOO62" si="9190">SUM(MOO63:MOO67)</f>
        <v>0</v>
      </c>
      <c r="MOP62" s="192">
        <f t="shared" ref="MOP62" si="9191">SUM(MOP63:MOP67)</f>
        <v>0</v>
      </c>
      <c r="MOQ62" s="192">
        <f t="shared" ref="MOQ62" si="9192">SUM(MOQ63:MOQ67)</f>
        <v>0</v>
      </c>
      <c r="MOR62" s="192">
        <f t="shared" ref="MOR62" si="9193">SUM(MOR63:MOR67)</f>
        <v>0</v>
      </c>
      <c r="MOS62" s="192">
        <f t="shared" ref="MOS62" si="9194">SUM(MOS63:MOS67)</f>
        <v>0</v>
      </c>
      <c r="MOT62" s="192">
        <f t="shared" ref="MOT62" si="9195">SUM(MOT63:MOT67)</f>
        <v>0</v>
      </c>
      <c r="MOU62" s="192">
        <f t="shared" ref="MOU62" si="9196">SUM(MOU63:MOU67)</f>
        <v>0</v>
      </c>
      <c r="MOV62" s="192">
        <f t="shared" ref="MOV62" si="9197">SUM(MOV63:MOV67)</f>
        <v>0</v>
      </c>
      <c r="MOW62" s="192">
        <f t="shared" ref="MOW62" si="9198">SUM(MOW63:MOW67)</f>
        <v>0</v>
      </c>
      <c r="MOX62" s="192">
        <f t="shared" ref="MOX62" si="9199">SUM(MOX63:MOX67)</f>
        <v>0</v>
      </c>
      <c r="MOY62" s="192">
        <f t="shared" ref="MOY62" si="9200">SUM(MOY63:MOY67)</f>
        <v>0</v>
      </c>
      <c r="MOZ62" s="192">
        <f t="shared" ref="MOZ62" si="9201">SUM(MOZ63:MOZ67)</f>
        <v>0</v>
      </c>
      <c r="MPA62" s="192">
        <f t="shared" ref="MPA62" si="9202">SUM(MPA63:MPA67)</f>
        <v>0</v>
      </c>
      <c r="MPB62" s="192">
        <f t="shared" ref="MPB62" si="9203">SUM(MPB63:MPB67)</f>
        <v>0</v>
      </c>
      <c r="MPC62" s="192">
        <f t="shared" ref="MPC62" si="9204">SUM(MPC63:MPC67)</f>
        <v>0</v>
      </c>
      <c r="MPD62" s="192">
        <f t="shared" ref="MPD62" si="9205">SUM(MPD63:MPD67)</f>
        <v>0</v>
      </c>
      <c r="MPE62" s="192">
        <f t="shared" ref="MPE62" si="9206">SUM(MPE63:MPE67)</f>
        <v>0</v>
      </c>
      <c r="MPF62" s="192">
        <f t="shared" ref="MPF62" si="9207">SUM(MPF63:MPF67)</f>
        <v>0</v>
      </c>
      <c r="MPG62" s="192">
        <f t="shared" ref="MPG62" si="9208">SUM(MPG63:MPG67)</f>
        <v>0</v>
      </c>
      <c r="MPH62" s="192">
        <f t="shared" ref="MPH62" si="9209">SUM(MPH63:MPH67)</f>
        <v>0</v>
      </c>
      <c r="MPI62" s="192">
        <f t="shared" ref="MPI62" si="9210">SUM(MPI63:MPI67)</f>
        <v>0</v>
      </c>
      <c r="MPJ62" s="192">
        <f t="shared" ref="MPJ62" si="9211">SUM(MPJ63:MPJ67)</f>
        <v>0</v>
      </c>
      <c r="MPK62" s="192">
        <f t="shared" ref="MPK62" si="9212">SUM(MPK63:MPK67)</f>
        <v>0</v>
      </c>
      <c r="MPL62" s="192">
        <f t="shared" ref="MPL62" si="9213">SUM(MPL63:MPL67)</f>
        <v>0</v>
      </c>
      <c r="MPM62" s="192">
        <f t="shared" ref="MPM62" si="9214">SUM(MPM63:MPM67)</f>
        <v>0</v>
      </c>
      <c r="MPN62" s="192">
        <f t="shared" ref="MPN62" si="9215">SUM(MPN63:MPN67)</f>
        <v>0</v>
      </c>
      <c r="MPO62" s="192">
        <f t="shared" ref="MPO62" si="9216">SUM(MPO63:MPO67)</f>
        <v>0</v>
      </c>
      <c r="MPP62" s="192">
        <f t="shared" ref="MPP62" si="9217">SUM(MPP63:MPP67)</f>
        <v>0</v>
      </c>
      <c r="MPQ62" s="192">
        <f t="shared" ref="MPQ62" si="9218">SUM(MPQ63:MPQ67)</f>
        <v>0</v>
      </c>
      <c r="MPR62" s="192">
        <f t="shared" ref="MPR62" si="9219">SUM(MPR63:MPR67)</f>
        <v>0</v>
      </c>
      <c r="MPS62" s="192">
        <f t="shared" ref="MPS62" si="9220">SUM(MPS63:MPS67)</f>
        <v>0</v>
      </c>
      <c r="MPT62" s="192">
        <f t="shared" ref="MPT62" si="9221">SUM(MPT63:MPT67)</f>
        <v>0</v>
      </c>
      <c r="MPU62" s="192">
        <f t="shared" ref="MPU62" si="9222">SUM(MPU63:MPU67)</f>
        <v>0</v>
      </c>
      <c r="MPV62" s="192">
        <f t="shared" ref="MPV62" si="9223">SUM(MPV63:MPV67)</f>
        <v>0</v>
      </c>
      <c r="MPW62" s="192">
        <f t="shared" ref="MPW62" si="9224">SUM(MPW63:MPW67)</f>
        <v>0</v>
      </c>
      <c r="MPX62" s="192">
        <f t="shared" ref="MPX62" si="9225">SUM(MPX63:MPX67)</f>
        <v>0</v>
      </c>
      <c r="MPY62" s="192">
        <f t="shared" ref="MPY62" si="9226">SUM(MPY63:MPY67)</f>
        <v>0</v>
      </c>
      <c r="MPZ62" s="192">
        <f t="shared" ref="MPZ62" si="9227">SUM(MPZ63:MPZ67)</f>
        <v>0</v>
      </c>
      <c r="MQA62" s="192">
        <f t="shared" ref="MQA62" si="9228">SUM(MQA63:MQA67)</f>
        <v>0</v>
      </c>
      <c r="MQB62" s="192">
        <f t="shared" ref="MQB62" si="9229">SUM(MQB63:MQB67)</f>
        <v>0</v>
      </c>
      <c r="MQC62" s="192">
        <f t="shared" ref="MQC62" si="9230">SUM(MQC63:MQC67)</f>
        <v>0</v>
      </c>
      <c r="MQD62" s="192">
        <f t="shared" ref="MQD62" si="9231">SUM(MQD63:MQD67)</f>
        <v>0</v>
      </c>
      <c r="MQE62" s="192">
        <f t="shared" ref="MQE62" si="9232">SUM(MQE63:MQE67)</f>
        <v>0</v>
      </c>
      <c r="MQF62" s="192">
        <f t="shared" ref="MQF62" si="9233">SUM(MQF63:MQF67)</f>
        <v>0</v>
      </c>
      <c r="MQG62" s="192">
        <f t="shared" ref="MQG62" si="9234">SUM(MQG63:MQG67)</f>
        <v>0</v>
      </c>
      <c r="MQH62" s="192">
        <f t="shared" ref="MQH62" si="9235">SUM(MQH63:MQH67)</f>
        <v>0</v>
      </c>
      <c r="MQI62" s="192">
        <f t="shared" ref="MQI62" si="9236">SUM(MQI63:MQI67)</f>
        <v>0</v>
      </c>
      <c r="MQJ62" s="192">
        <f t="shared" ref="MQJ62" si="9237">SUM(MQJ63:MQJ67)</f>
        <v>0</v>
      </c>
      <c r="MQK62" s="192">
        <f t="shared" ref="MQK62" si="9238">SUM(MQK63:MQK67)</f>
        <v>0</v>
      </c>
      <c r="MQL62" s="192">
        <f t="shared" ref="MQL62" si="9239">SUM(MQL63:MQL67)</f>
        <v>0</v>
      </c>
      <c r="MQM62" s="192">
        <f t="shared" ref="MQM62" si="9240">SUM(MQM63:MQM67)</f>
        <v>0</v>
      </c>
      <c r="MQN62" s="192">
        <f t="shared" ref="MQN62" si="9241">SUM(MQN63:MQN67)</f>
        <v>0</v>
      </c>
      <c r="MQO62" s="192">
        <f t="shared" ref="MQO62" si="9242">SUM(MQO63:MQO67)</f>
        <v>0</v>
      </c>
      <c r="MQP62" s="192">
        <f t="shared" ref="MQP62" si="9243">SUM(MQP63:MQP67)</f>
        <v>0</v>
      </c>
      <c r="MQQ62" s="192">
        <f t="shared" ref="MQQ62" si="9244">SUM(MQQ63:MQQ67)</f>
        <v>0</v>
      </c>
      <c r="MQR62" s="192">
        <f t="shared" ref="MQR62" si="9245">SUM(MQR63:MQR67)</f>
        <v>0</v>
      </c>
      <c r="MQS62" s="192">
        <f t="shared" ref="MQS62" si="9246">SUM(MQS63:MQS67)</f>
        <v>0</v>
      </c>
      <c r="MQT62" s="192">
        <f t="shared" ref="MQT62" si="9247">SUM(MQT63:MQT67)</f>
        <v>0</v>
      </c>
      <c r="MQU62" s="192">
        <f t="shared" ref="MQU62" si="9248">SUM(MQU63:MQU67)</f>
        <v>0</v>
      </c>
      <c r="MQV62" s="192">
        <f t="shared" ref="MQV62" si="9249">SUM(MQV63:MQV67)</f>
        <v>0</v>
      </c>
      <c r="MQW62" s="192">
        <f t="shared" ref="MQW62" si="9250">SUM(MQW63:MQW67)</f>
        <v>0</v>
      </c>
      <c r="MQX62" s="192">
        <f t="shared" ref="MQX62" si="9251">SUM(MQX63:MQX67)</f>
        <v>0</v>
      </c>
      <c r="MQY62" s="192">
        <f t="shared" ref="MQY62" si="9252">SUM(MQY63:MQY67)</f>
        <v>0</v>
      </c>
      <c r="MQZ62" s="192">
        <f t="shared" ref="MQZ62" si="9253">SUM(MQZ63:MQZ67)</f>
        <v>0</v>
      </c>
      <c r="MRA62" s="192">
        <f t="shared" ref="MRA62" si="9254">SUM(MRA63:MRA67)</f>
        <v>0</v>
      </c>
      <c r="MRB62" s="192">
        <f t="shared" ref="MRB62" si="9255">SUM(MRB63:MRB67)</f>
        <v>0</v>
      </c>
      <c r="MRC62" s="192">
        <f t="shared" ref="MRC62" si="9256">SUM(MRC63:MRC67)</f>
        <v>0</v>
      </c>
      <c r="MRD62" s="192">
        <f t="shared" ref="MRD62" si="9257">SUM(MRD63:MRD67)</f>
        <v>0</v>
      </c>
      <c r="MRE62" s="192">
        <f t="shared" ref="MRE62" si="9258">SUM(MRE63:MRE67)</f>
        <v>0</v>
      </c>
      <c r="MRF62" s="192">
        <f t="shared" ref="MRF62" si="9259">SUM(MRF63:MRF67)</f>
        <v>0</v>
      </c>
      <c r="MRG62" s="192">
        <f t="shared" ref="MRG62" si="9260">SUM(MRG63:MRG67)</f>
        <v>0</v>
      </c>
      <c r="MRH62" s="192">
        <f t="shared" ref="MRH62" si="9261">SUM(MRH63:MRH67)</f>
        <v>0</v>
      </c>
      <c r="MRI62" s="192">
        <f t="shared" ref="MRI62" si="9262">SUM(MRI63:MRI67)</f>
        <v>0</v>
      </c>
      <c r="MRJ62" s="192">
        <f t="shared" ref="MRJ62" si="9263">SUM(MRJ63:MRJ67)</f>
        <v>0</v>
      </c>
      <c r="MRK62" s="192">
        <f t="shared" ref="MRK62" si="9264">SUM(MRK63:MRK67)</f>
        <v>0</v>
      </c>
      <c r="MRL62" s="192">
        <f t="shared" ref="MRL62" si="9265">SUM(MRL63:MRL67)</f>
        <v>0</v>
      </c>
      <c r="MRM62" s="192">
        <f t="shared" ref="MRM62" si="9266">SUM(MRM63:MRM67)</f>
        <v>0</v>
      </c>
      <c r="MRN62" s="192">
        <f t="shared" ref="MRN62" si="9267">SUM(MRN63:MRN67)</f>
        <v>0</v>
      </c>
      <c r="MRO62" s="192">
        <f t="shared" ref="MRO62" si="9268">SUM(MRO63:MRO67)</f>
        <v>0</v>
      </c>
      <c r="MRP62" s="192">
        <f t="shared" ref="MRP62" si="9269">SUM(MRP63:MRP67)</f>
        <v>0</v>
      </c>
      <c r="MRQ62" s="192">
        <f t="shared" ref="MRQ62" si="9270">SUM(MRQ63:MRQ67)</f>
        <v>0</v>
      </c>
      <c r="MRR62" s="192">
        <f t="shared" ref="MRR62" si="9271">SUM(MRR63:MRR67)</f>
        <v>0</v>
      </c>
      <c r="MRS62" s="192">
        <f t="shared" ref="MRS62" si="9272">SUM(MRS63:MRS67)</f>
        <v>0</v>
      </c>
      <c r="MRT62" s="192">
        <f t="shared" ref="MRT62" si="9273">SUM(MRT63:MRT67)</f>
        <v>0</v>
      </c>
      <c r="MRU62" s="192">
        <f t="shared" ref="MRU62" si="9274">SUM(MRU63:MRU67)</f>
        <v>0</v>
      </c>
      <c r="MRV62" s="192">
        <f t="shared" ref="MRV62" si="9275">SUM(MRV63:MRV67)</f>
        <v>0</v>
      </c>
      <c r="MRW62" s="192">
        <f t="shared" ref="MRW62" si="9276">SUM(MRW63:MRW67)</f>
        <v>0</v>
      </c>
      <c r="MRX62" s="192">
        <f t="shared" ref="MRX62" si="9277">SUM(MRX63:MRX67)</f>
        <v>0</v>
      </c>
      <c r="MRY62" s="192">
        <f t="shared" ref="MRY62" si="9278">SUM(MRY63:MRY67)</f>
        <v>0</v>
      </c>
      <c r="MRZ62" s="192">
        <f t="shared" ref="MRZ62" si="9279">SUM(MRZ63:MRZ67)</f>
        <v>0</v>
      </c>
      <c r="MSA62" s="192">
        <f t="shared" ref="MSA62" si="9280">SUM(MSA63:MSA67)</f>
        <v>0</v>
      </c>
      <c r="MSB62" s="192">
        <f t="shared" ref="MSB62" si="9281">SUM(MSB63:MSB67)</f>
        <v>0</v>
      </c>
      <c r="MSC62" s="192">
        <f t="shared" ref="MSC62" si="9282">SUM(MSC63:MSC67)</f>
        <v>0</v>
      </c>
      <c r="MSD62" s="192">
        <f t="shared" ref="MSD62" si="9283">SUM(MSD63:MSD67)</f>
        <v>0</v>
      </c>
      <c r="MSE62" s="192">
        <f t="shared" ref="MSE62" si="9284">SUM(MSE63:MSE67)</f>
        <v>0</v>
      </c>
      <c r="MSF62" s="192">
        <f t="shared" ref="MSF62" si="9285">SUM(MSF63:MSF67)</f>
        <v>0</v>
      </c>
      <c r="MSG62" s="192">
        <f t="shared" ref="MSG62" si="9286">SUM(MSG63:MSG67)</f>
        <v>0</v>
      </c>
      <c r="MSH62" s="192">
        <f t="shared" ref="MSH62" si="9287">SUM(MSH63:MSH67)</f>
        <v>0</v>
      </c>
      <c r="MSI62" s="192">
        <f t="shared" ref="MSI62" si="9288">SUM(MSI63:MSI67)</f>
        <v>0</v>
      </c>
      <c r="MSJ62" s="192">
        <f t="shared" ref="MSJ62" si="9289">SUM(MSJ63:MSJ67)</f>
        <v>0</v>
      </c>
      <c r="MSK62" s="192">
        <f t="shared" ref="MSK62" si="9290">SUM(MSK63:MSK67)</f>
        <v>0</v>
      </c>
      <c r="MSL62" s="192">
        <f t="shared" ref="MSL62" si="9291">SUM(MSL63:MSL67)</f>
        <v>0</v>
      </c>
      <c r="MSM62" s="192">
        <f t="shared" ref="MSM62" si="9292">SUM(MSM63:MSM67)</f>
        <v>0</v>
      </c>
      <c r="MSN62" s="192">
        <f t="shared" ref="MSN62" si="9293">SUM(MSN63:MSN67)</f>
        <v>0</v>
      </c>
      <c r="MSO62" s="192">
        <f t="shared" ref="MSO62" si="9294">SUM(MSO63:MSO67)</f>
        <v>0</v>
      </c>
      <c r="MSP62" s="192">
        <f t="shared" ref="MSP62" si="9295">SUM(MSP63:MSP67)</f>
        <v>0</v>
      </c>
      <c r="MSQ62" s="192">
        <f t="shared" ref="MSQ62" si="9296">SUM(MSQ63:MSQ67)</f>
        <v>0</v>
      </c>
      <c r="MSR62" s="192">
        <f t="shared" ref="MSR62" si="9297">SUM(MSR63:MSR67)</f>
        <v>0</v>
      </c>
      <c r="MSS62" s="192">
        <f t="shared" ref="MSS62" si="9298">SUM(MSS63:MSS67)</f>
        <v>0</v>
      </c>
      <c r="MST62" s="192">
        <f t="shared" ref="MST62" si="9299">SUM(MST63:MST67)</f>
        <v>0</v>
      </c>
      <c r="MSU62" s="192">
        <f t="shared" ref="MSU62" si="9300">SUM(MSU63:MSU67)</f>
        <v>0</v>
      </c>
      <c r="MSV62" s="192">
        <f t="shared" ref="MSV62" si="9301">SUM(MSV63:MSV67)</f>
        <v>0</v>
      </c>
      <c r="MSW62" s="192">
        <f t="shared" ref="MSW62" si="9302">SUM(MSW63:MSW67)</f>
        <v>0</v>
      </c>
      <c r="MSX62" s="192">
        <f t="shared" ref="MSX62" si="9303">SUM(MSX63:MSX67)</f>
        <v>0</v>
      </c>
      <c r="MSY62" s="192">
        <f t="shared" ref="MSY62" si="9304">SUM(MSY63:MSY67)</f>
        <v>0</v>
      </c>
      <c r="MSZ62" s="192">
        <f t="shared" ref="MSZ62" si="9305">SUM(MSZ63:MSZ67)</f>
        <v>0</v>
      </c>
      <c r="MTA62" s="192">
        <f t="shared" ref="MTA62" si="9306">SUM(MTA63:MTA67)</f>
        <v>0</v>
      </c>
      <c r="MTB62" s="192">
        <f t="shared" ref="MTB62" si="9307">SUM(MTB63:MTB67)</f>
        <v>0</v>
      </c>
      <c r="MTC62" s="192">
        <f t="shared" ref="MTC62" si="9308">SUM(MTC63:MTC67)</f>
        <v>0</v>
      </c>
      <c r="MTD62" s="192">
        <f t="shared" ref="MTD62" si="9309">SUM(MTD63:MTD67)</f>
        <v>0</v>
      </c>
      <c r="MTE62" s="192">
        <f t="shared" ref="MTE62" si="9310">SUM(MTE63:MTE67)</f>
        <v>0</v>
      </c>
      <c r="MTF62" s="192">
        <f t="shared" ref="MTF62" si="9311">SUM(MTF63:MTF67)</f>
        <v>0</v>
      </c>
      <c r="MTG62" s="192">
        <f t="shared" ref="MTG62" si="9312">SUM(MTG63:MTG67)</f>
        <v>0</v>
      </c>
      <c r="MTH62" s="192">
        <f t="shared" ref="MTH62" si="9313">SUM(MTH63:MTH67)</f>
        <v>0</v>
      </c>
      <c r="MTI62" s="192">
        <f t="shared" ref="MTI62" si="9314">SUM(MTI63:MTI67)</f>
        <v>0</v>
      </c>
      <c r="MTJ62" s="192">
        <f t="shared" ref="MTJ62" si="9315">SUM(MTJ63:MTJ67)</f>
        <v>0</v>
      </c>
      <c r="MTK62" s="192">
        <f t="shared" ref="MTK62" si="9316">SUM(MTK63:MTK67)</f>
        <v>0</v>
      </c>
      <c r="MTL62" s="192">
        <f t="shared" ref="MTL62" si="9317">SUM(MTL63:MTL67)</f>
        <v>0</v>
      </c>
      <c r="MTM62" s="192">
        <f t="shared" ref="MTM62" si="9318">SUM(MTM63:MTM67)</f>
        <v>0</v>
      </c>
      <c r="MTN62" s="192">
        <f t="shared" ref="MTN62" si="9319">SUM(MTN63:MTN67)</f>
        <v>0</v>
      </c>
      <c r="MTO62" s="192">
        <f t="shared" ref="MTO62" si="9320">SUM(MTO63:MTO67)</f>
        <v>0</v>
      </c>
      <c r="MTP62" s="192">
        <f t="shared" ref="MTP62" si="9321">SUM(MTP63:MTP67)</f>
        <v>0</v>
      </c>
      <c r="MTQ62" s="192">
        <f t="shared" ref="MTQ62" si="9322">SUM(MTQ63:MTQ67)</f>
        <v>0</v>
      </c>
      <c r="MTR62" s="192">
        <f t="shared" ref="MTR62" si="9323">SUM(MTR63:MTR67)</f>
        <v>0</v>
      </c>
      <c r="MTS62" s="192">
        <f t="shared" ref="MTS62" si="9324">SUM(MTS63:MTS67)</f>
        <v>0</v>
      </c>
      <c r="MTT62" s="192">
        <f t="shared" ref="MTT62" si="9325">SUM(MTT63:MTT67)</f>
        <v>0</v>
      </c>
      <c r="MTU62" s="192">
        <f t="shared" ref="MTU62" si="9326">SUM(MTU63:MTU67)</f>
        <v>0</v>
      </c>
      <c r="MTV62" s="192">
        <f t="shared" ref="MTV62" si="9327">SUM(MTV63:MTV67)</f>
        <v>0</v>
      </c>
      <c r="MTW62" s="192">
        <f t="shared" ref="MTW62" si="9328">SUM(MTW63:MTW67)</f>
        <v>0</v>
      </c>
      <c r="MTX62" s="192">
        <f t="shared" ref="MTX62" si="9329">SUM(MTX63:MTX67)</f>
        <v>0</v>
      </c>
      <c r="MTY62" s="192">
        <f t="shared" ref="MTY62" si="9330">SUM(MTY63:MTY67)</f>
        <v>0</v>
      </c>
      <c r="MTZ62" s="192">
        <f t="shared" ref="MTZ62" si="9331">SUM(MTZ63:MTZ67)</f>
        <v>0</v>
      </c>
      <c r="MUA62" s="192">
        <f t="shared" ref="MUA62" si="9332">SUM(MUA63:MUA67)</f>
        <v>0</v>
      </c>
      <c r="MUB62" s="192">
        <f t="shared" ref="MUB62" si="9333">SUM(MUB63:MUB67)</f>
        <v>0</v>
      </c>
      <c r="MUC62" s="192">
        <f t="shared" ref="MUC62" si="9334">SUM(MUC63:MUC67)</f>
        <v>0</v>
      </c>
      <c r="MUD62" s="192">
        <f t="shared" ref="MUD62" si="9335">SUM(MUD63:MUD67)</f>
        <v>0</v>
      </c>
      <c r="MUE62" s="192">
        <f t="shared" ref="MUE62" si="9336">SUM(MUE63:MUE67)</f>
        <v>0</v>
      </c>
      <c r="MUF62" s="192">
        <f t="shared" ref="MUF62" si="9337">SUM(MUF63:MUF67)</f>
        <v>0</v>
      </c>
      <c r="MUG62" s="192">
        <f t="shared" ref="MUG62" si="9338">SUM(MUG63:MUG67)</f>
        <v>0</v>
      </c>
      <c r="MUH62" s="192">
        <f t="shared" ref="MUH62" si="9339">SUM(MUH63:MUH67)</f>
        <v>0</v>
      </c>
      <c r="MUI62" s="192">
        <f t="shared" ref="MUI62" si="9340">SUM(MUI63:MUI67)</f>
        <v>0</v>
      </c>
      <c r="MUJ62" s="192">
        <f t="shared" ref="MUJ62" si="9341">SUM(MUJ63:MUJ67)</f>
        <v>0</v>
      </c>
      <c r="MUK62" s="192">
        <f t="shared" ref="MUK62" si="9342">SUM(MUK63:MUK67)</f>
        <v>0</v>
      </c>
      <c r="MUL62" s="192">
        <f t="shared" ref="MUL62" si="9343">SUM(MUL63:MUL67)</f>
        <v>0</v>
      </c>
      <c r="MUM62" s="192">
        <f t="shared" ref="MUM62" si="9344">SUM(MUM63:MUM67)</f>
        <v>0</v>
      </c>
      <c r="MUN62" s="192">
        <f t="shared" ref="MUN62" si="9345">SUM(MUN63:MUN67)</f>
        <v>0</v>
      </c>
      <c r="MUO62" s="192">
        <f t="shared" ref="MUO62" si="9346">SUM(MUO63:MUO67)</f>
        <v>0</v>
      </c>
      <c r="MUP62" s="192">
        <f t="shared" ref="MUP62" si="9347">SUM(MUP63:MUP67)</f>
        <v>0</v>
      </c>
      <c r="MUQ62" s="192">
        <f t="shared" ref="MUQ62" si="9348">SUM(MUQ63:MUQ67)</f>
        <v>0</v>
      </c>
      <c r="MUR62" s="192">
        <f t="shared" ref="MUR62" si="9349">SUM(MUR63:MUR67)</f>
        <v>0</v>
      </c>
      <c r="MUS62" s="192">
        <f t="shared" ref="MUS62" si="9350">SUM(MUS63:MUS67)</f>
        <v>0</v>
      </c>
      <c r="MUT62" s="192">
        <f t="shared" ref="MUT62" si="9351">SUM(MUT63:MUT67)</f>
        <v>0</v>
      </c>
      <c r="MUU62" s="192">
        <f t="shared" ref="MUU62" si="9352">SUM(MUU63:MUU67)</f>
        <v>0</v>
      </c>
      <c r="MUV62" s="192">
        <f t="shared" ref="MUV62" si="9353">SUM(MUV63:MUV67)</f>
        <v>0</v>
      </c>
      <c r="MUW62" s="192">
        <f t="shared" ref="MUW62" si="9354">SUM(MUW63:MUW67)</f>
        <v>0</v>
      </c>
      <c r="MUX62" s="192">
        <f t="shared" ref="MUX62" si="9355">SUM(MUX63:MUX67)</f>
        <v>0</v>
      </c>
      <c r="MUY62" s="192">
        <f t="shared" ref="MUY62" si="9356">SUM(MUY63:MUY67)</f>
        <v>0</v>
      </c>
      <c r="MUZ62" s="192">
        <f t="shared" ref="MUZ62" si="9357">SUM(MUZ63:MUZ67)</f>
        <v>0</v>
      </c>
      <c r="MVA62" s="192">
        <f t="shared" ref="MVA62" si="9358">SUM(MVA63:MVA67)</f>
        <v>0</v>
      </c>
      <c r="MVB62" s="192">
        <f t="shared" ref="MVB62" si="9359">SUM(MVB63:MVB67)</f>
        <v>0</v>
      </c>
      <c r="MVC62" s="192">
        <f t="shared" ref="MVC62" si="9360">SUM(MVC63:MVC67)</f>
        <v>0</v>
      </c>
      <c r="MVD62" s="192">
        <f t="shared" ref="MVD62" si="9361">SUM(MVD63:MVD67)</f>
        <v>0</v>
      </c>
      <c r="MVE62" s="192">
        <f t="shared" ref="MVE62" si="9362">SUM(MVE63:MVE67)</f>
        <v>0</v>
      </c>
      <c r="MVF62" s="192">
        <f t="shared" ref="MVF62" si="9363">SUM(MVF63:MVF67)</f>
        <v>0</v>
      </c>
      <c r="MVG62" s="192">
        <f t="shared" ref="MVG62" si="9364">SUM(MVG63:MVG67)</f>
        <v>0</v>
      </c>
      <c r="MVH62" s="192">
        <f t="shared" ref="MVH62" si="9365">SUM(MVH63:MVH67)</f>
        <v>0</v>
      </c>
      <c r="MVI62" s="192">
        <f t="shared" ref="MVI62" si="9366">SUM(MVI63:MVI67)</f>
        <v>0</v>
      </c>
      <c r="MVJ62" s="192">
        <f t="shared" ref="MVJ62" si="9367">SUM(MVJ63:MVJ67)</f>
        <v>0</v>
      </c>
      <c r="MVK62" s="192">
        <f t="shared" ref="MVK62" si="9368">SUM(MVK63:MVK67)</f>
        <v>0</v>
      </c>
      <c r="MVL62" s="192">
        <f t="shared" ref="MVL62" si="9369">SUM(MVL63:MVL67)</f>
        <v>0</v>
      </c>
      <c r="MVM62" s="192">
        <f t="shared" ref="MVM62" si="9370">SUM(MVM63:MVM67)</f>
        <v>0</v>
      </c>
      <c r="MVN62" s="192">
        <f t="shared" ref="MVN62" si="9371">SUM(MVN63:MVN67)</f>
        <v>0</v>
      </c>
      <c r="MVO62" s="192">
        <f t="shared" ref="MVO62" si="9372">SUM(MVO63:MVO67)</f>
        <v>0</v>
      </c>
      <c r="MVP62" s="192">
        <f t="shared" ref="MVP62" si="9373">SUM(MVP63:MVP67)</f>
        <v>0</v>
      </c>
      <c r="MVQ62" s="192">
        <f t="shared" ref="MVQ62" si="9374">SUM(MVQ63:MVQ67)</f>
        <v>0</v>
      </c>
      <c r="MVR62" s="192">
        <f t="shared" ref="MVR62" si="9375">SUM(MVR63:MVR67)</f>
        <v>0</v>
      </c>
      <c r="MVS62" s="192">
        <f t="shared" ref="MVS62" si="9376">SUM(MVS63:MVS67)</f>
        <v>0</v>
      </c>
      <c r="MVT62" s="192">
        <f t="shared" ref="MVT62" si="9377">SUM(MVT63:MVT67)</f>
        <v>0</v>
      </c>
      <c r="MVU62" s="192">
        <f t="shared" ref="MVU62" si="9378">SUM(MVU63:MVU67)</f>
        <v>0</v>
      </c>
      <c r="MVV62" s="192">
        <f t="shared" ref="MVV62" si="9379">SUM(MVV63:MVV67)</f>
        <v>0</v>
      </c>
      <c r="MVW62" s="192">
        <f t="shared" ref="MVW62" si="9380">SUM(MVW63:MVW67)</f>
        <v>0</v>
      </c>
      <c r="MVX62" s="192">
        <f t="shared" ref="MVX62" si="9381">SUM(MVX63:MVX67)</f>
        <v>0</v>
      </c>
      <c r="MVY62" s="192">
        <f t="shared" ref="MVY62" si="9382">SUM(MVY63:MVY67)</f>
        <v>0</v>
      </c>
      <c r="MVZ62" s="192">
        <f t="shared" ref="MVZ62" si="9383">SUM(MVZ63:MVZ67)</f>
        <v>0</v>
      </c>
      <c r="MWA62" s="192">
        <f t="shared" ref="MWA62" si="9384">SUM(MWA63:MWA67)</f>
        <v>0</v>
      </c>
      <c r="MWB62" s="192">
        <f t="shared" ref="MWB62" si="9385">SUM(MWB63:MWB67)</f>
        <v>0</v>
      </c>
      <c r="MWC62" s="192">
        <f t="shared" ref="MWC62" si="9386">SUM(MWC63:MWC67)</f>
        <v>0</v>
      </c>
      <c r="MWD62" s="192">
        <f t="shared" ref="MWD62" si="9387">SUM(MWD63:MWD67)</f>
        <v>0</v>
      </c>
      <c r="MWE62" s="192">
        <f t="shared" ref="MWE62" si="9388">SUM(MWE63:MWE67)</f>
        <v>0</v>
      </c>
      <c r="MWF62" s="192">
        <f t="shared" ref="MWF62" si="9389">SUM(MWF63:MWF67)</f>
        <v>0</v>
      </c>
      <c r="MWG62" s="192">
        <f t="shared" ref="MWG62" si="9390">SUM(MWG63:MWG67)</f>
        <v>0</v>
      </c>
      <c r="MWH62" s="192">
        <f t="shared" ref="MWH62" si="9391">SUM(MWH63:MWH67)</f>
        <v>0</v>
      </c>
      <c r="MWI62" s="192">
        <f t="shared" ref="MWI62" si="9392">SUM(MWI63:MWI67)</f>
        <v>0</v>
      </c>
      <c r="MWJ62" s="192">
        <f t="shared" ref="MWJ62" si="9393">SUM(MWJ63:MWJ67)</f>
        <v>0</v>
      </c>
      <c r="MWK62" s="192">
        <f t="shared" ref="MWK62" si="9394">SUM(MWK63:MWK67)</f>
        <v>0</v>
      </c>
      <c r="MWL62" s="192">
        <f t="shared" ref="MWL62" si="9395">SUM(MWL63:MWL67)</f>
        <v>0</v>
      </c>
      <c r="MWM62" s="192">
        <f t="shared" ref="MWM62" si="9396">SUM(MWM63:MWM67)</f>
        <v>0</v>
      </c>
      <c r="MWN62" s="192">
        <f t="shared" ref="MWN62" si="9397">SUM(MWN63:MWN67)</f>
        <v>0</v>
      </c>
      <c r="MWO62" s="192">
        <f t="shared" ref="MWO62" si="9398">SUM(MWO63:MWO67)</f>
        <v>0</v>
      </c>
      <c r="MWP62" s="192">
        <f t="shared" ref="MWP62" si="9399">SUM(MWP63:MWP67)</f>
        <v>0</v>
      </c>
      <c r="MWQ62" s="192">
        <f t="shared" ref="MWQ62" si="9400">SUM(MWQ63:MWQ67)</f>
        <v>0</v>
      </c>
      <c r="MWR62" s="192">
        <f t="shared" ref="MWR62" si="9401">SUM(MWR63:MWR67)</f>
        <v>0</v>
      </c>
      <c r="MWS62" s="192">
        <f t="shared" ref="MWS62" si="9402">SUM(MWS63:MWS67)</f>
        <v>0</v>
      </c>
      <c r="MWT62" s="192">
        <f t="shared" ref="MWT62" si="9403">SUM(MWT63:MWT67)</f>
        <v>0</v>
      </c>
      <c r="MWU62" s="192">
        <f t="shared" ref="MWU62" si="9404">SUM(MWU63:MWU67)</f>
        <v>0</v>
      </c>
      <c r="MWV62" s="192">
        <f t="shared" ref="MWV62" si="9405">SUM(MWV63:MWV67)</f>
        <v>0</v>
      </c>
      <c r="MWW62" s="192">
        <f t="shared" ref="MWW62" si="9406">SUM(MWW63:MWW67)</f>
        <v>0</v>
      </c>
      <c r="MWX62" s="192">
        <f t="shared" ref="MWX62" si="9407">SUM(MWX63:MWX67)</f>
        <v>0</v>
      </c>
      <c r="MWY62" s="192">
        <f t="shared" ref="MWY62" si="9408">SUM(MWY63:MWY67)</f>
        <v>0</v>
      </c>
      <c r="MWZ62" s="192">
        <f t="shared" ref="MWZ62" si="9409">SUM(MWZ63:MWZ67)</f>
        <v>0</v>
      </c>
      <c r="MXA62" s="192">
        <f t="shared" ref="MXA62" si="9410">SUM(MXA63:MXA67)</f>
        <v>0</v>
      </c>
      <c r="MXB62" s="192">
        <f t="shared" ref="MXB62" si="9411">SUM(MXB63:MXB67)</f>
        <v>0</v>
      </c>
      <c r="MXC62" s="192">
        <f t="shared" ref="MXC62" si="9412">SUM(MXC63:MXC67)</f>
        <v>0</v>
      </c>
      <c r="MXD62" s="192">
        <f t="shared" ref="MXD62" si="9413">SUM(MXD63:MXD67)</f>
        <v>0</v>
      </c>
      <c r="MXE62" s="192">
        <f t="shared" ref="MXE62" si="9414">SUM(MXE63:MXE67)</f>
        <v>0</v>
      </c>
      <c r="MXF62" s="192">
        <f t="shared" ref="MXF62" si="9415">SUM(MXF63:MXF67)</f>
        <v>0</v>
      </c>
      <c r="MXG62" s="192">
        <f t="shared" ref="MXG62" si="9416">SUM(MXG63:MXG67)</f>
        <v>0</v>
      </c>
      <c r="MXH62" s="192">
        <f t="shared" ref="MXH62" si="9417">SUM(MXH63:MXH67)</f>
        <v>0</v>
      </c>
      <c r="MXI62" s="192">
        <f t="shared" ref="MXI62" si="9418">SUM(MXI63:MXI67)</f>
        <v>0</v>
      </c>
      <c r="MXJ62" s="192">
        <f t="shared" ref="MXJ62" si="9419">SUM(MXJ63:MXJ67)</f>
        <v>0</v>
      </c>
      <c r="MXK62" s="192">
        <f t="shared" ref="MXK62" si="9420">SUM(MXK63:MXK67)</f>
        <v>0</v>
      </c>
      <c r="MXL62" s="192">
        <f t="shared" ref="MXL62" si="9421">SUM(MXL63:MXL67)</f>
        <v>0</v>
      </c>
      <c r="MXM62" s="192">
        <f t="shared" ref="MXM62" si="9422">SUM(MXM63:MXM67)</f>
        <v>0</v>
      </c>
      <c r="MXN62" s="192">
        <f t="shared" ref="MXN62" si="9423">SUM(MXN63:MXN67)</f>
        <v>0</v>
      </c>
      <c r="MXO62" s="192">
        <f t="shared" ref="MXO62" si="9424">SUM(MXO63:MXO67)</f>
        <v>0</v>
      </c>
      <c r="MXP62" s="192">
        <f t="shared" ref="MXP62" si="9425">SUM(MXP63:MXP67)</f>
        <v>0</v>
      </c>
      <c r="MXQ62" s="192">
        <f t="shared" ref="MXQ62" si="9426">SUM(MXQ63:MXQ67)</f>
        <v>0</v>
      </c>
      <c r="MXR62" s="192">
        <f t="shared" ref="MXR62" si="9427">SUM(MXR63:MXR67)</f>
        <v>0</v>
      </c>
      <c r="MXS62" s="192">
        <f t="shared" ref="MXS62" si="9428">SUM(MXS63:MXS67)</f>
        <v>0</v>
      </c>
      <c r="MXT62" s="192">
        <f t="shared" ref="MXT62" si="9429">SUM(MXT63:MXT67)</f>
        <v>0</v>
      </c>
      <c r="MXU62" s="192">
        <f t="shared" ref="MXU62" si="9430">SUM(MXU63:MXU67)</f>
        <v>0</v>
      </c>
      <c r="MXV62" s="192">
        <f t="shared" ref="MXV62" si="9431">SUM(MXV63:MXV67)</f>
        <v>0</v>
      </c>
      <c r="MXW62" s="192">
        <f t="shared" ref="MXW62" si="9432">SUM(MXW63:MXW67)</f>
        <v>0</v>
      </c>
      <c r="MXX62" s="192">
        <f t="shared" ref="MXX62" si="9433">SUM(MXX63:MXX67)</f>
        <v>0</v>
      </c>
      <c r="MXY62" s="192">
        <f t="shared" ref="MXY62" si="9434">SUM(MXY63:MXY67)</f>
        <v>0</v>
      </c>
      <c r="MXZ62" s="192">
        <f t="shared" ref="MXZ62" si="9435">SUM(MXZ63:MXZ67)</f>
        <v>0</v>
      </c>
      <c r="MYA62" s="192">
        <f t="shared" ref="MYA62" si="9436">SUM(MYA63:MYA67)</f>
        <v>0</v>
      </c>
      <c r="MYB62" s="192">
        <f t="shared" ref="MYB62" si="9437">SUM(MYB63:MYB67)</f>
        <v>0</v>
      </c>
      <c r="MYC62" s="192">
        <f t="shared" ref="MYC62" si="9438">SUM(MYC63:MYC67)</f>
        <v>0</v>
      </c>
      <c r="MYD62" s="192">
        <f t="shared" ref="MYD62" si="9439">SUM(MYD63:MYD67)</f>
        <v>0</v>
      </c>
      <c r="MYE62" s="192">
        <f t="shared" ref="MYE62" si="9440">SUM(MYE63:MYE67)</f>
        <v>0</v>
      </c>
      <c r="MYF62" s="192">
        <f t="shared" ref="MYF62" si="9441">SUM(MYF63:MYF67)</f>
        <v>0</v>
      </c>
      <c r="MYG62" s="192">
        <f t="shared" ref="MYG62" si="9442">SUM(MYG63:MYG67)</f>
        <v>0</v>
      </c>
      <c r="MYH62" s="192">
        <f t="shared" ref="MYH62" si="9443">SUM(MYH63:MYH67)</f>
        <v>0</v>
      </c>
      <c r="MYI62" s="192">
        <f t="shared" ref="MYI62" si="9444">SUM(MYI63:MYI67)</f>
        <v>0</v>
      </c>
      <c r="MYJ62" s="192">
        <f t="shared" ref="MYJ62" si="9445">SUM(MYJ63:MYJ67)</f>
        <v>0</v>
      </c>
      <c r="MYK62" s="192">
        <f t="shared" ref="MYK62" si="9446">SUM(MYK63:MYK67)</f>
        <v>0</v>
      </c>
      <c r="MYL62" s="192">
        <f t="shared" ref="MYL62" si="9447">SUM(MYL63:MYL67)</f>
        <v>0</v>
      </c>
      <c r="MYM62" s="192">
        <f t="shared" ref="MYM62" si="9448">SUM(MYM63:MYM67)</f>
        <v>0</v>
      </c>
      <c r="MYN62" s="192">
        <f t="shared" ref="MYN62" si="9449">SUM(MYN63:MYN67)</f>
        <v>0</v>
      </c>
      <c r="MYO62" s="192">
        <f t="shared" ref="MYO62" si="9450">SUM(MYO63:MYO67)</f>
        <v>0</v>
      </c>
      <c r="MYP62" s="192">
        <f t="shared" ref="MYP62" si="9451">SUM(MYP63:MYP67)</f>
        <v>0</v>
      </c>
      <c r="MYQ62" s="192">
        <f t="shared" ref="MYQ62" si="9452">SUM(MYQ63:MYQ67)</f>
        <v>0</v>
      </c>
      <c r="MYR62" s="192">
        <f t="shared" ref="MYR62" si="9453">SUM(MYR63:MYR67)</f>
        <v>0</v>
      </c>
      <c r="MYS62" s="192">
        <f t="shared" ref="MYS62" si="9454">SUM(MYS63:MYS67)</f>
        <v>0</v>
      </c>
      <c r="MYT62" s="192">
        <f t="shared" ref="MYT62" si="9455">SUM(MYT63:MYT67)</f>
        <v>0</v>
      </c>
      <c r="MYU62" s="192">
        <f t="shared" ref="MYU62" si="9456">SUM(MYU63:MYU67)</f>
        <v>0</v>
      </c>
      <c r="MYV62" s="192">
        <f t="shared" ref="MYV62" si="9457">SUM(MYV63:MYV67)</f>
        <v>0</v>
      </c>
      <c r="MYW62" s="192">
        <f t="shared" ref="MYW62" si="9458">SUM(MYW63:MYW67)</f>
        <v>0</v>
      </c>
      <c r="MYX62" s="192">
        <f t="shared" ref="MYX62" si="9459">SUM(MYX63:MYX67)</f>
        <v>0</v>
      </c>
      <c r="MYY62" s="192">
        <f t="shared" ref="MYY62" si="9460">SUM(MYY63:MYY67)</f>
        <v>0</v>
      </c>
      <c r="MYZ62" s="192">
        <f t="shared" ref="MYZ62" si="9461">SUM(MYZ63:MYZ67)</f>
        <v>0</v>
      </c>
      <c r="MZA62" s="192">
        <f t="shared" ref="MZA62" si="9462">SUM(MZA63:MZA67)</f>
        <v>0</v>
      </c>
      <c r="MZB62" s="192">
        <f t="shared" ref="MZB62" si="9463">SUM(MZB63:MZB67)</f>
        <v>0</v>
      </c>
      <c r="MZC62" s="192">
        <f t="shared" ref="MZC62" si="9464">SUM(MZC63:MZC67)</f>
        <v>0</v>
      </c>
      <c r="MZD62" s="192">
        <f t="shared" ref="MZD62" si="9465">SUM(MZD63:MZD67)</f>
        <v>0</v>
      </c>
      <c r="MZE62" s="192">
        <f t="shared" ref="MZE62" si="9466">SUM(MZE63:MZE67)</f>
        <v>0</v>
      </c>
      <c r="MZF62" s="192">
        <f t="shared" ref="MZF62" si="9467">SUM(MZF63:MZF67)</f>
        <v>0</v>
      </c>
      <c r="MZG62" s="192">
        <f t="shared" ref="MZG62" si="9468">SUM(MZG63:MZG67)</f>
        <v>0</v>
      </c>
      <c r="MZH62" s="192">
        <f t="shared" ref="MZH62" si="9469">SUM(MZH63:MZH67)</f>
        <v>0</v>
      </c>
      <c r="MZI62" s="192">
        <f t="shared" ref="MZI62" si="9470">SUM(MZI63:MZI67)</f>
        <v>0</v>
      </c>
      <c r="MZJ62" s="192">
        <f t="shared" ref="MZJ62" si="9471">SUM(MZJ63:MZJ67)</f>
        <v>0</v>
      </c>
      <c r="MZK62" s="192">
        <f t="shared" ref="MZK62" si="9472">SUM(MZK63:MZK67)</f>
        <v>0</v>
      </c>
      <c r="MZL62" s="192">
        <f t="shared" ref="MZL62" si="9473">SUM(MZL63:MZL67)</f>
        <v>0</v>
      </c>
      <c r="MZM62" s="192">
        <f t="shared" ref="MZM62" si="9474">SUM(MZM63:MZM67)</f>
        <v>0</v>
      </c>
      <c r="MZN62" s="192">
        <f t="shared" ref="MZN62" si="9475">SUM(MZN63:MZN67)</f>
        <v>0</v>
      </c>
      <c r="MZO62" s="192">
        <f t="shared" ref="MZO62" si="9476">SUM(MZO63:MZO67)</f>
        <v>0</v>
      </c>
      <c r="MZP62" s="192">
        <f t="shared" ref="MZP62" si="9477">SUM(MZP63:MZP67)</f>
        <v>0</v>
      </c>
      <c r="MZQ62" s="192">
        <f t="shared" ref="MZQ62" si="9478">SUM(MZQ63:MZQ67)</f>
        <v>0</v>
      </c>
      <c r="MZR62" s="192">
        <f t="shared" ref="MZR62" si="9479">SUM(MZR63:MZR67)</f>
        <v>0</v>
      </c>
      <c r="MZS62" s="192">
        <f t="shared" ref="MZS62" si="9480">SUM(MZS63:MZS67)</f>
        <v>0</v>
      </c>
      <c r="MZT62" s="192">
        <f t="shared" ref="MZT62" si="9481">SUM(MZT63:MZT67)</f>
        <v>0</v>
      </c>
      <c r="MZU62" s="192">
        <f t="shared" ref="MZU62" si="9482">SUM(MZU63:MZU67)</f>
        <v>0</v>
      </c>
      <c r="MZV62" s="192">
        <f t="shared" ref="MZV62" si="9483">SUM(MZV63:MZV67)</f>
        <v>0</v>
      </c>
      <c r="MZW62" s="192">
        <f t="shared" ref="MZW62" si="9484">SUM(MZW63:MZW67)</f>
        <v>0</v>
      </c>
      <c r="MZX62" s="192">
        <f t="shared" ref="MZX62" si="9485">SUM(MZX63:MZX67)</f>
        <v>0</v>
      </c>
      <c r="MZY62" s="192">
        <f t="shared" ref="MZY62" si="9486">SUM(MZY63:MZY67)</f>
        <v>0</v>
      </c>
      <c r="MZZ62" s="192">
        <f t="shared" ref="MZZ62" si="9487">SUM(MZZ63:MZZ67)</f>
        <v>0</v>
      </c>
      <c r="NAA62" s="192">
        <f t="shared" ref="NAA62" si="9488">SUM(NAA63:NAA67)</f>
        <v>0</v>
      </c>
      <c r="NAB62" s="192">
        <f t="shared" ref="NAB62" si="9489">SUM(NAB63:NAB67)</f>
        <v>0</v>
      </c>
      <c r="NAC62" s="192">
        <f t="shared" ref="NAC62" si="9490">SUM(NAC63:NAC67)</f>
        <v>0</v>
      </c>
      <c r="NAD62" s="192">
        <f t="shared" ref="NAD62" si="9491">SUM(NAD63:NAD67)</f>
        <v>0</v>
      </c>
      <c r="NAE62" s="192">
        <f t="shared" ref="NAE62" si="9492">SUM(NAE63:NAE67)</f>
        <v>0</v>
      </c>
      <c r="NAF62" s="192">
        <f t="shared" ref="NAF62" si="9493">SUM(NAF63:NAF67)</f>
        <v>0</v>
      </c>
      <c r="NAG62" s="192">
        <f t="shared" ref="NAG62" si="9494">SUM(NAG63:NAG67)</f>
        <v>0</v>
      </c>
      <c r="NAH62" s="192">
        <f t="shared" ref="NAH62" si="9495">SUM(NAH63:NAH67)</f>
        <v>0</v>
      </c>
      <c r="NAI62" s="192">
        <f t="shared" ref="NAI62" si="9496">SUM(NAI63:NAI67)</f>
        <v>0</v>
      </c>
      <c r="NAJ62" s="192">
        <f t="shared" ref="NAJ62" si="9497">SUM(NAJ63:NAJ67)</f>
        <v>0</v>
      </c>
      <c r="NAK62" s="192">
        <f t="shared" ref="NAK62" si="9498">SUM(NAK63:NAK67)</f>
        <v>0</v>
      </c>
      <c r="NAL62" s="192">
        <f t="shared" ref="NAL62" si="9499">SUM(NAL63:NAL67)</f>
        <v>0</v>
      </c>
      <c r="NAM62" s="192">
        <f t="shared" ref="NAM62" si="9500">SUM(NAM63:NAM67)</f>
        <v>0</v>
      </c>
      <c r="NAN62" s="192">
        <f t="shared" ref="NAN62" si="9501">SUM(NAN63:NAN67)</f>
        <v>0</v>
      </c>
      <c r="NAO62" s="192">
        <f t="shared" ref="NAO62" si="9502">SUM(NAO63:NAO67)</f>
        <v>0</v>
      </c>
      <c r="NAP62" s="192">
        <f t="shared" ref="NAP62" si="9503">SUM(NAP63:NAP67)</f>
        <v>0</v>
      </c>
      <c r="NAQ62" s="192">
        <f t="shared" ref="NAQ62" si="9504">SUM(NAQ63:NAQ67)</f>
        <v>0</v>
      </c>
      <c r="NAR62" s="192">
        <f t="shared" ref="NAR62" si="9505">SUM(NAR63:NAR67)</f>
        <v>0</v>
      </c>
      <c r="NAS62" s="192">
        <f t="shared" ref="NAS62" si="9506">SUM(NAS63:NAS67)</f>
        <v>0</v>
      </c>
      <c r="NAT62" s="192">
        <f t="shared" ref="NAT62" si="9507">SUM(NAT63:NAT67)</f>
        <v>0</v>
      </c>
      <c r="NAU62" s="192">
        <f t="shared" ref="NAU62" si="9508">SUM(NAU63:NAU67)</f>
        <v>0</v>
      </c>
      <c r="NAV62" s="192">
        <f t="shared" ref="NAV62" si="9509">SUM(NAV63:NAV67)</f>
        <v>0</v>
      </c>
      <c r="NAW62" s="192">
        <f t="shared" ref="NAW62" si="9510">SUM(NAW63:NAW67)</f>
        <v>0</v>
      </c>
      <c r="NAX62" s="192">
        <f t="shared" ref="NAX62" si="9511">SUM(NAX63:NAX67)</f>
        <v>0</v>
      </c>
      <c r="NAY62" s="192">
        <f t="shared" ref="NAY62" si="9512">SUM(NAY63:NAY67)</f>
        <v>0</v>
      </c>
      <c r="NAZ62" s="192">
        <f t="shared" ref="NAZ62" si="9513">SUM(NAZ63:NAZ67)</f>
        <v>0</v>
      </c>
      <c r="NBA62" s="192">
        <f t="shared" ref="NBA62" si="9514">SUM(NBA63:NBA67)</f>
        <v>0</v>
      </c>
      <c r="NBB62" s="192">
        <f t="shared" ref="NBB62" si="9515">SUM(NBB63:NBB67)</f>
        <v>0</v>
      </c>
      <c r="NBC62" s="192">
        <f t="shared" ref="NBC62" si="9516">SUM(NBC63:NBC67)</f>
        <v>0</v>
      </c>
      <c r="NBD62" s="192">
        <f t="shared" ref="NBD62" si="9517">SUM(NBD63:NBD67)</f>
        <v>0</v>
      </c>
      <c r="NBE62" s="192">
        <f t="shared" ref="NBE62" si="9518">SUM(NBE63:NBE67)</f>
        <v>0</v>
      </c>
      <c r="NBF62" s="192">
        <f t="shared" ref="NBF62" si="9519">SUM(NBF63:NBF67)</f>
        <v>0</v>
      </c>
      <c r="NBG62" s="192">
        <f t="shared" ref="NBG62" si="9520">SUM(NBG63:NBG67)</f>
        <v>0</v>
      </c>
      <c r="NBH62" s="192">
        <f t="shared" ref="NBH62" si="9521">SUM(NBH63:NBH67)</f>
        <v>0</v>
      </c>
      <c r="NBI62" s="192">
        <f t="shared" ref="NBI62" si="9522">SUM(NBI63:NBI67)</f>
        <v>0</v>
      </c>
      <c r="NBJ62" s="192">
        <f t="shared" ref="NBJ62" si="9523">SUM(NBJ63:NBJ67)</f>
        <v>0</v>
      </c>
      <c r="NBK62" s="192">
        <f t="shared" ref="NBK62" si="9524">SUM(NBK63:NBK67)</f>
        <v>0</v>
      </c>
      <c r="NBL62" s="192">
        <f t="shared" ref="NBL62" si="9525">SUM(NBL63:NBL67)</f>
        <v>0</v>
      </c>
      <c r="NBM62" s="192">
        <f t="shared" ref="NBM62" si="9526">SUM(NBM63:NBM67)</f>
        <v>0</v>
      </c>
      <c r="NBN62" s="192">
        <f t="shared" ref="NBN62" si="9527">SUM(NBN63:NBN67)</f>
        <v>0</v>
      </c>
      <c r="NBO62" s="192">
        <f t="shared" ref="NBO62" si="9528">SUM(NBO63:NBO67)</f>
        <v>0</v>
      </c>
      <c r="NBP62" s="192">
        <f t="shared" ref="NBP62" si="9529">SUM(NBP63:NBP67)</f>
        <v>0</v>
      </c>
      <c r="NBQ62" s="192">
        <f t="shared" ref="NBQ62" si="9530">SUM(NBQ63:NBQ67)</f>
        <v>0</v>
      </c>
      <c r="NBR62" s="192">
        <f t="shared" ref="NBR62" si="9531">SUM(NBR63:NBR67)</f>
        <v>0</v>
      </c>
      <c r="NBS62" s="192">
        <f t="shared" ref="NBS62" si="9532">SUM(NBS63:NBS67)</f>
        <v>0</v>
      </c>
      <c r="NBT62" s="192">
        <f t="shared" ref="NBT62" si="9533">SUM(NBT63:NBT67)</f>
        <v>0</v>
      </c>
      <c r="NBU62" s="192">
        <f t="shared" ref="NBU62" si="9534">SUM(NBU63:NBU67)</f>
        <v>0</v>
      </c>
      <c r="NBV62" s="192">
        <f t="shared" ref="NBV62" si="9535">SUM(NBV63:NBV67)</f>
        <v>0</v>
      </c>
      <c r="NBW62" s="192">
        <f t="shared" ref="NBW62" si="9536">SUM(NBW63:NBW67)</f>
        <v>0</v>
      </c>
      <c r="NBX62" s="192">
        <f t="shared" ref="NBX62" si="9537">SUM(NBX63:NBX67)</f>
        <v>0</v>
      </c>
      <c r="NBY62" s="192">
        <f t="shared" ref="NBY62" si="9538">SUM(NBY63:NBY67)</f>
        <v>0</v>
      </c>
      <c r="NBZ62" s="192">
        <f t="shared" ref="NBZ62" si="9539">SUM(NBZ63:NBZ67)</f>
        <v>0</v>
      </c>
      <c r="NCA62" s="192">
        <f t="shared" ref="NCA62" si="9540">SUM(NCA63:NCA67)</f>
        <v>0</v>
      </c>
      <c r="NCB62" s="192">
        <f t="shared" ref="NCB62" si="9541">SUM(NCB63:NCB67)</f>
        <v>0</v>
      </c>
      <c r="NCC62" s="192">
        <f t="shared" ref="NCC62" si="9542">SUM(NCC63:NCC67)</f>
        <v>0</v>
      </c>
      <c r="NCD62" s="192">
        <f t="shared" ref="NCD62" si="9543">SUM(NCD63:NCD67)</f>
        <v>0</v>
      </c>
      <c r="NCE62" s="192">
        <f t="shared" ref="NCE62" si="9544">SUM(NCE63:NCE67)</f>
        <v>0</v>
      </c>
      <c r="NCF62" s="192">
        <f t="shared" ref="NCF62" si="9545">SUM(NCF63:NCF67)</f>
        <v>0</v>
      </c>
      <c r="NCG62" s="192">
        <f t="shared" ref="NCG62" si="9546">SUM(NCG63:NCG67)</f>
        <v>0</v>
      </c>
      <c r="NCH62" s="192">
        <f t="shared" ref="NCH62" si="9547">SUM(NCH63:NCH67)</f>
        <v>0</v>
      </c>
      <c r="NCI62" s="192">
        <f t="shared" ref="NCI62" si="9548">SUM(NCI63:NCI67)</f>
        <v>0</v>
      </c>
      <c r="NCJ62" s="192">
        <f t="shared" ref="NCJ62" si="9549">SUM(NCJ63:NCJ67)</f>
        <v>0</v>
      </c>
      <c r="NCK62" s="192">
        <f t="shared" ref="NCK62" si="9550">SUM(NCK63:NCK67)</f>
        <v>0</v>
      </c>
      <c r="NCL62" s="192">
        <f t="shared" ref="NCL62" si="9551">SUM(NCL63:NCL67)</f>
        <v>0</v>
      </c>
      <c r="NCM62" s="192">
        <f t="shared" ref="NCM62" si="9552">SUM(NCM63:NCM67)</f>
        <v>0</v>
      </c>
      <c r="NCN62" s="192">
        <f t="shared" ref="NCN62" si="9553">SUM(NCN63:NCN67)</f>
        <v>0</v>
      </c>
      <c r="NCO62" s="192">
        <f t="shared" ref="NCO62" si="9554">SUM(NCO63:NCO67)</f>
        <v>0</v>
      </c>
      <c r="NCP62" s="192">
        <f t="shared" ref="NCP62" si="9555">SUM(NCP63:NCP67)</f>
        <v>0</v>
      </c>
      <c r="NCQ62" s="192">
        <f t="shared" ref="NCQ62" si="9556">SUM(NCQ63:NCQ67)</f>
        <v>0</v>
      </c>
      <c r="NCR62" s="192">
        <f t="shared" ref="NCR62" si="9557">SUM(NCR63:NCR67)</f>
        <v>0</v>
      </c>
      <c r="NCS62" s="192">
        <f t="shared" ref="NCS62" si="9558">SUM(NCS63:NCS67)</f>
        <v>0</v>
      </c>
      <c r="NCT62" s="192">
        <f t="shared" ref="NCT62" si="9559">SUM(NCT63:NCT67)</f>
        <v>0</v>
      </c>
      <c r="NCU62" s="192">
        <f t="shared" ref="NCU62" si="9560">SUM(NCU63:NCU67)</f>
        <v>0</v>
      </c>
      <c r="NCV62" s="192">
        <f t="shared" ref="NCV62" si="9561">SUM(NCV63:NCV67)</f>
        <v>0</v>
      </c>
      <c r="NCW62" s="192">
        <f t="shared" ref="NCW62" si="9562">SUM(NCW63:NCW67)</f>
        <v>0</v>
      </c>
      <c r="NCX62" s="192">
        <f t="shared" ref="NCX62" si="9563">SUM(NCX63:NCX67)</f>
        <v>0</v>
      </c>
      <c r="NCY62" s="192">
        <f t="shared" ref="NCY62" si="9564">SUM(NCY63:NCY67)</f>
        <v>0</v>
      </c>
      <c r="NCZ62" s="192">
        <f t="shared" ref="NCZ62" si="9565">SUM(NCZ63:NCZ67)</f>
        <v>0</v>
      </c>
      <c r="NDA62" s="192">
        <f t="shared" ref="NDA62" si="9566">SUM(NDA63:NDA67)</f>
        <v>0</v>
      </c>
      <c r="NDB62" s="192">
        <f t="shared" ref="NDB62" si="9567">SUM(NDB63:NDB67)</f>
        <v>0</v>
      </c>
      <c r="NDC62" s="192">
        <f t="shared" ref="NDC62" si="9568">SUM(NDC63:NDC67)</f>
        <v>0</v>
      </c>
      <c r="NDD62" s="192">
        <f t="shared" ref="NDD62" si="9569">SUM(NDD63:NDD67)</f>
        <v>0</v>
      </c>
      <c r="NDE62" s="192">
        <f t="shared" ref="NDE62" si="9570">SUM(NDE63:NDE67)</f>
        <v>0</v>
      </c>
      <c r="NDF62" s="192">
        <f t="shared" ref="NDF62" si="9571">SUM(NDF63:NDF67)</f>
        <v>0</v>
      </c>
      <c r="NDG62" s="192">
        <f t="shared" ref="NDG62" si="9572">SUM(NDG63:NDG67)</f>
        <v>0</v>
      </c>
      <c r="NDH62" s="192">
        <f t="shared" ref="NDH62" si="9573">SUM(NDH63:NDH67)</f>
        <v>0</v>
      </c>
      <c r="NDI62" s="192">
        <f t="shared" ref="NDI62" si="9574">SUM(NDI63:NDI67)</f>
        <v>0</v>
      </c>
      <c r="NDJ62" s="192">
        <f t="shared" ref="NDJ62" si="9575">SUM(NDJ63:NDJ67)</f>
        <v>0</v>
      </c>
      <c r="NDK62" s="192">
        <f t="shared" ref="NDK62" si="9576">SUM(NDK63:NDK67)</f>
        <v>0</v>
      </c>
      <c r="NDL62" s="192">
        <f t="shared" ref="NDL62" si="9577">SUM(NDL63:NDL67)</f>
        <v>0</v>
      </c>
      <c r="NDM62" s="192">
        <f t="shared" ref="NDM62" si="9578">SUM(NDM63:NDM67)</f>
        <v>0</v>
      </c>
      <c r="NDN62" s="192">
        <f t="shared" ref="NDN62" si="9579">SUM(NDN63:NDN67)</f>
        <v>0</v>
      </c>
      <c r="NDO62" s="192">
        <f t="shared" ref="NDO62" si="9580">SUM(NDO63:NDO67)</f>
        <v>0</v>
      </c>
      <c r="NDP62" s="192">
        <f t="shared" ref="NDP62" si="9581">SUM(NDP63:NDP67)</f>
        <v>0</v>
      </c>
      <c r="NDQ62" s="192">
        <f t="shared" ref="NDQ62" si="9582">SUM(NDQ63:NDQ67)</f>
        <v>0</v>
      </c>
      <c r="NDR62" s="192">
        <f t="shared" ref="NDR62" si="9583">SUM(NDR63:NDR67)</f>
        <v>0</v>
      </c>
      <c r="NDS62" s="192">
        <f t="shared" ref="NDS62" si="9584">SUM(NDS63:NDS67)</f>
        <v>0</v>
      </c>
      <c r="NDT62" s="192">
        <f t="shared" ref="NDT62" si="9585">SUM(NDT63:NDT67)</f>
        <v>0</v>
      </c>
      <c r="NDU62" s="192">
        <f t="shared" ref="NDU62" si="9586">SUM(NDU63:NDU67)</f>
        <v>0</v>
      </c>
      <c r="NDV62" s="192">
        <f t="shared" ref="NDV62" si="9587">SUM(NDV63:NDV67)</f>
        <v>0</v>
      </c>
      <c r="NDW62" s="192">
        <f t="shared" ref="NDW62" si="9588">SUM(NDW63:NDW67)</f>
        <v>0</v>
      </c>
      <c r="NDX62" s="192">
        <f t="shared" ref="NDX62" si="9589">SUM(NDX63:NDX67)</f>
        <v>0</v>
      </c>
      <c r="NDY62" s="192">
        <f t="shared" ref="NDY62" si="9590">SUM(NDY63:NDY67)</f>
        <v>0</v>
      </c>
      <c r="NDZ62" s="192">
        <f t="shared" ref="NDZ62" si="9591">SUM(NDZ63:NDZ67)</f>
        <v>0</v>
      </c>
      <c r="NEA62" s="192">
        <f t="shared" ref="NEA62" si="9592">SUM(NEA63:NEA67)</f>
        <v>0</v>
      </c>
      <c r="NEB62" s="192">
        <f t="shared" ref="NEB62" si="9593">SUM(NEB63:NEB67)</f>
        <v>0</v>
      </c>
      <c r="NEC62" s="192">
        <f t="shared" ref="NEC62" si="9594">SUM(NEC63:NEC67)</f>
        <v>0</v>
      </c>
      <c r="NED62" s="192">
        <f t="shared" ref="NED62" si="9595">SUM(NED63:NED67)</f>
        <v>0</v>
      </c>
      <c r="NEE62" s="192">
        <f t="shared" ref="NEE62" si="9596">SUM(NEE63:NEE67)</f>
        <v>0</v>
      </c>
      <c r="NEF62" s="192">
        <f t="shared" ref="NEF62" si="9597">SUM(NEF63:NEF67)</f>
        <v>0</v>
      </c>
      <c r="NEG62" s="192">
        <f t="shared" ref="NEG62" si="9598">SUM(NEG63:NEG67)</f>
        <v>0</v>
      </c>
      <c r="NEH62" s="192">
        <f t="shared" ref="NEH62" si="9599">SUM(NEH63:NEH67)</f>
        <v>0</v>
      </c>
      <c r="NEI62" s="192">
        <f t="shared" ref="NEI62" si="9600">SUM(NEI63:NEI67)</f>
        <v>0</v>
      </c>
      <c r="NEJ62" s="192">
        <f t="shared" ref="NEJ62" si="9601">SUM(NEJ63:NEJ67)</f>
        <v>0</v>
      </c>
      <c r="NEK62" s="192">
        <f t="shared" ref="NEK62" si="9602">SUM(NEK63:NEK67)</f>
        <v>0</v>
      </c>
      <c r="NEL62" s="192">
        <f t="shared" ref="NEL62" si="9603">SUM(NEL63:NEL67)</f>
        <v>0</v>
      </c>
      <c r="NEM62" s="192">
        <f t="shared" ref="NEM62" si="9604">SUM(NEM63:NEM67)</f>
        <v>0</v>
      </c>
      <c r="NEN62" s="192">
        <f t="shared" ref="NEN62" si="9605">SUM(NEN63:NEN67)</f>
        <v>0</v>
      </c>
      <c r="NEO62" s="192">
        <f t="shared" ref="NEO62" si="9606">SUM(NEO63:NEO67)</f>
        <v>0</v>
      </c>
      <c r="NEP62" s="192">
        <f t="shared" ref="NEP62" si="9607">SUM(NEP63:NEP67)</f>
        <v>0</v>
      </c>
      <c r="NEQ62" s="192">
        <f t="shared" ref="NEQ62" si="9608">SUM(NEQ63:NEQ67)</f>
        <v>0</v>
      </c>
      <c r="NER62" s="192">
        <f t="shared" ref="NER62" si="9609">SUM(NER63:NER67)</f>
        <v>0</v>
      </c>
      <c r="NES62" s="192">
        <f t="shared" ref="NES62" si="9610">SUM(NES63:NES67)</f>
        <v>0</v>
      </c>
      <c r="NET62" s="192">
        <f t="shared" ref="NET62" si="9611">SUM(NET63:NET67)</f>
        <v>0</v>
      </c>
      <c r="NEU62" s="192">
        <f t="shared" ref="NEU62" si="9612">SUM(NEU63:NEU67)</f>
        <v>0</v>
      </c>
      <c r="NEV62" s="192">
        <f t="shared" ref="NEV62" si="9613">SUM(NEV63:NEV67)</f>
        <v>0</v>
      </c>
      <c r="NEW62" s="192">
        <f t="shared" ref="NEW62" si="9614">SUM(NEW63:NEW67)</f>
        <v>0</v>
      </c>
      <c r="NEX62" s="192">
        <f t="shared" ref="NEX62" si="9615">SUM(NEX63:NEX67)</f>
        <v>0</v>
      </c>
      <c r="NEY62" s="192">
        <f t="shared" ref="NEY62" si="9616">SUM(NEY63:NEY67)</f>
        <v>0</v>
      </c>
      <c r="NEZ62" s="192">
        <f t="shared" ref="NEZ62" si="9617">SUM(NEZ63:NEZ67)</f>
        <v>0</v>
      </c>
      <c r="NFA62" s="192">
        <f t="shared" ref="NFA62" si="9618">SUM(NFA63:NFA67)</f>
        <v>0</v>
      </c>
      <c r="NFB62" s="192">
        <f t="shared" ref="NFB62" si="9619">SUM(NFB63:NFB67)</f>
        <v>0</v>
      </c>
      <c r="NFC62" s="192">
        <f t="shared" ref="NFC62" si="9620">SUM(NFC63:NFC67)</f>
        <v>0</v>
      </c>
      <c r="NFD62" s="192">
        <f t="shared" ref="NFD62" si="9621">SUM(NFD63:NFD67)</f>
        <v>0</v>
      </c>
      <c r="NFE62" s="192">
        <f t="shared" ref="NFE62" si="9622">SUM(NFE63:NFE67)</f>
        <v>0</v>
      </c>
      <c r="NFF62" s="192">
        <f t="shared" ref="NFF62" si="9623">SUM(NFF63:NFF67)</f>
        <v>0</v>
      </c>
      <c r="NFG62" s="192">
        <f t="shared" ref="NFG62" si="9624">SUM(NFG63:NFG67)</f>
        <v>0</v>
      </c>
      <c r="NFH62" s="192">
        <f t="shared" ref="NFH62" si="9625">SUM(NFH63:NFH67)</f>
        <v>0</v>
      </c>
      <c r="NFI62" s="192">
        <f t="shared" ref="NFI62" si="9626">SUM(NFI63:NFI67)</f>
        <v>0</v>
      </c>
      <c r="NFJ62" s="192">
        <f t="shared" ref="NFJ62" si="9627">SUM(NFJ63:NFJ67)</f>
        <v>0</v>
      </c>
      <c r="NFK62" s="192">
        <f t="shared" ref="NFK62" si="9628">SUM(NFK63:NFK67)</f>
        <v>0</v>
      </c>
      <c r="NFL62" s="192">
        <f t="shared" ref="NFL62" si="9629">SUM(NFL63:NFL67)</f>
        <v>0</v>
      </c>
      <c r="NFM62" s="192">
        <f t="shared" ref="NFM62" si="9630">SUM(NFM63:NFM67)</f>
        <v>0</v>
      </c>
      <c r="NFN62" s="192">
        <f t="shared" ref="NFN62" si="9631">SUM(NFN63:NFN67)</f>
        <v>0</v>
      </c>
      <c r="NFO62" s="192">
        <f t="shared" ref="NFO62" si="9632">SUM(NFO63:NFO67)</f>
        <v>0</v>
      </c>
      <c r="NFP62" s="192">
        <f t="shared" ref="NFP62" si="9633">SUM(NFP63:NFP67)</f>
        <v>0</v>
      </c>
      <c r="NFQ62" s="192">
        <f t="shared" ref="NFQ62" si="9634">SUM(NFQ63:NFQ67)</f>
        <v>0</v>
      </c>
      <c r="NFR62" s="192">
        <f t="shared" ref="NFR62" si="9635">SUM(NFR63:NFR67)</f>
        <v>0</v>
      </c>
      <c r="NFS62" s="192">
        <f t="shared" ref="NFS62" si="9636">SUM(NFS63:NFS67)</f>
        <v>0</v>
      </c>
      <c r="NFT62" s="192">
        <f t="shared" ref="NFT62" si="9637">SUM(NFT63:NFT67)</f>
        <v>0</v>
      </c>
      <c r="NFU62" s="192">
        <f t="shared" ref="NFU62" si="9638">SUM(NFU63:NFU67)</f>
        <v>0</v>
      </c>
      <c r="NFV62" s="192">
        <f t="shared" ref="NFV62" si="9639">SUM(NFV63:NFV67)</f>
        <v>0</v>
      </c>
      <c r="NFW62" s="192">
        <f t="shared" ref="NFW62" si="9640">SUM(NFW63:NFW67)</f>
        <v>0</v>
      </c>
      <c r="NFX62" s="192">
        <f t="shared" ref="NFX62" si="9641">SUM(NFX63:NFX67)</f>
        <v>0</v>
      </c>
      <c r="NFY62" s="192">
        <f t="shared" ref="NFY62" si="9642">SUM(NFY63:NFY67)</f>
        <v>0</v>
      </c>
      <c r="NFZ62" s="192">
        <f t="shared" ref="NFZ62" si="9643">SUM(NFZ63:NFZ67)</f>
        <v>0</v>
      </c>
      <c r="NGA62" s="192">
        <f t="shared" ref="NGA62" si="9644">SUM(NGA63:NGA67)</f>
        <v>0</v>
      </c>
      <c r="NGB62" s="192">
        <f t="shared" ref="NGB62" si="9645">SUM(NGB63:NGB67)</f>
        <v>0</v>
      </c>
      <c r="NGC62" s="192">
        <f t="shared" ref="NGC62" si="9646">SUM(NGC63:NGC67)</f>
        <v>0</v>
      </c>
      <c r="NGD62" s="192">
        <f t="shared" ref="NGD62" si="9647">SUM(NGD63:NGD67)</f>
        <v>0</v>
      </c>
      <c r="NGE62" s="192">
        <f t="shared" ref="NGE62" si="9648">SUM(NGE63:NGE67)</f>
        <v>0</v>
      </c>
      <c r="NGF62" s="192">
        <f t="shared" ref="NGF62" si="9649">SUM(NGF63:NGF67)</f>
        <v>0</v>
      </c>
      <c r="NGG62" s="192">
        <f t="shared" ref="NGG62" si="9650">SUM(NGG63:NGG67)</f>
        <v>0</v>
      </c>
      <c r="NGH62" s="192">
        <f t="shared" ref="NGH62" si="9651">SUM(NGH63:NGH67)</f>
        <v>0</v>
      </c>
      <c r="NGI62" s="192">
        <f t="shared" ref="NGI62" si="9652">SUM(NGI63:NGI67)</f>
        <v>0</v>
      </c>
      <c r="NGJ62" s="192">
        <f t="shared" ref="NGJ62" si="9653">SUM(NGJ63:NGJ67)</f>
        <v>0</v>
      </c>
      <c r="NGK62" s="192">
        <f t="shared" ref="NGK62" si="9654">SUM(NGK63:NGK67)</f>
        <v>0</v>
      </c>
      <c r="NGL62" s="192">
        <f t="shared" ref="NGL62" si="9655">SUM(NGL63:NGL67)</f>
        <v>0</v>
      </c>
      <c r="NGM62" s="192">
        <f t="shared" ref="NGM62" si="9656">SUM(NGM63:NGM67)</f>
        <v>0</v>
      </c>
      <c r="NGN62" s="192">
        <f t="shared" ref="NGN62" si="9657">SUM(NGN63:NGN67)</f>
        <v>0</v>
      </c>
      <c r="NGO62" s="192">
        <f t="shared" ref="NGO62" si="9658">SUM(NGO63:NGO67)</f>
        <v>0</v>
      </c>
      <c r="NGP62" s="192">
        <f t="shared" ref="NGP62" si="9659">SUM(NGP63:NGP67)</f>
        <v>0</v>
      </c>
      <c r="NGQ62" s="192">
        <f t="shared" ref="NGQ62" si="9660">SUM(NGQ63:NGQ67)</f>
        <v>0</v>
      </c>
      <c r="NGR62" s="192">
        <f t="shared" ref="NGR62" si="9661">SUM(NGR63:NGR67)</f>
        <v>0</v>
      </c>
      <c r="NGS62" s="192">
        <f t="shared" ref="NGS62" si="9662">SUM(NGS63:NGS67)</f>
        <v>0</v>
      </c>
      <c r="NGT62" s="192">
        <f t="shared" ref="NGT62" si="9663">SUM(NGT63:NGT67)</f>
        <v>0</v>
      </c>
      <c r="NGU62" s="192">
        <f t="shared" ref="NGU62" si="9664">SUM(NGU63:NGU67)</f>
        <v>0</v>
      </c>
      <c r="NGV62" s="192">
        <f t="shared" ref="NGV62" si="9665">SUM(NGV63:NGV67)</f>
        <v>0</v>
      </c>
      <c r="NGW62" s="192">
        <f t="shared" ref="NGW62" si="9666">SUM(NGW63:NGW67)</f>
        <v>0</v>
      </c>
      <c r="NGX62" s="192">
        <f t="shared" ref="NGX62" si="9667">SUM(NGX63:NGX67)</f>
        <v>0</v>
      </c>
      <c r="NGY62" s="192">
        <f t="shared" ref="NGY62" si="9668">SUM(NGY63:NGY67)</f>
        <v>0</v>
      </c>
      <c r="NGZ62" s="192">
        <f t="shared" ref="NGZ62" si="9669">SUM(NGZ63:NGZ67)</f>
        <v>0</v>
      </c>
      <c r="NHA62" s="192">
        <f t="shared" ref="NHA62" si="9670">SUM(NHA63:NHA67)</f>
        <v>0</v>
      </c>
      <c r="NHB62" s="192">
        <f t="shared" ref="NHB62" si="9671">SUM(NHB63:NHB67)</f>
        <v>0</v>
      </c>
      <c r="NHC62" s="192">
        <f t="shared" ref="NHC62" si="9672">SUM(NHC63:NHC67)</f>
        <v>0</v>
      </c>
      <c r="NHD62" s="192">
        <f t="shared" ref="NHD62" si="9673">SUM(NHD63:NHD67)</f>
        <v>0</v>
      </c>
      <c r="NHE62" s="192">
        <f t="shared" ref="NHE62" si="9674">SUM(NHE63:NHE67)</f>
        <v>0</v>
      </c>
      <c r="NHF62" s="192">
        <f t="shared" ref="NHF62" si="9675">SUM(NHF63:NHF67)</f>
        <v>0</v>
      </c>
      <c r="NHG62" s="192">
        <f t="shared" ref="NHG62" si="9676">SUM(NHG63:NHG67)</f>
        <v>0</v>
      </c>
      <c r="NHH62" s="192">
        <f t="shared" ref="NHH62" si="9677">SUM(NHH63:NHH67)</f>
        <v>0</v>
      </c>
      <c r="NHI62" s="192">
        <f t="shared" ref="NHI62" si="9678">SUM(NHI63:NHI67)</f>
        <v>0</v>
      </c>
      <c r="NHJ62" s="192">
        <f t="shared" ref="NHJ62" si="9679">SUM(NHJ63:NHJ67)</f>
        <v>0</v>
      </c>
      <c r="NHK62" s="192">
        <f t="shared" ref="NHK62" si="9680">SUM(NHK63:NHK67)</f>
        <v>0</v>
      </c>
      <c r="NHL62" s="192">
        <f t="shared" ref="NHL62" si="9681">SUM(NHL63:NHL67)</f>
        <v>0</v>
      </c>
      <c r="NHM62" s="192">
        <f t="shared" ref="NHM62" si="9682">SUM(NHM63:NHM67)</f>
        <v>0</v>
      </c>
      <c r="NHN62" s="192">
        <f t="shared" ref="NHN62" si="9683">SUM(NHN63:NHN67)</f>
        <v>0</v>
      </c>
      <c r="NHO62" s="192">
        <f t="shared" ref="NHO62" si="9684">SUM(NHO63:NHO67)</f>
        <v>0</v>
      </c>
      <c r="NHP62" s="192">
        <f t="shared" ref="NHP62" si="9685">SUM(NHP63:NHP67)</f>
        <v>0</v>
      </c>
      <c r="NHQ62" s="192">
        <f t="shared" ref="NHQ62" si="9686">SUM(NHQ63:NHQ67)</f>
        <v>0</v>
      </c>
      <c r="NHR62" s="192">
        <f t="shared" ref="NHR62" si="9687">SUM(NHR63:NHR67)</f>
        <v>0</v>
      </c>
      <c r="NHS62" s="192">
        <f t="shared" ref="NHS62" si="9688">SUM(NHS63:NHS67)</f>
        <v>0</v>
      </c>
      <c r="NHT62" s="192">
        <f t="shared" ref="NHT62" si="9689">SUM(NHT63:NHT67)</f>
        <v>0</v>
      </c>
      <c r="NHU62" s="192">
        <f t="shared" ref="NHU62" si="9690">SUM(NHU63:NHU67)</f>
        <v>0</v>
      </c>
      <c r="NHV62" s="192">
        <f t="shared" ref="NHV62" si="9691">SUM(NHV63:NHV67)</f>
        <v>0</v>
      </c>
      <c r="NHW62" s="192">
        <f t="shared" ref="NHW62" si="9692">SUM(NHW63:NHW67)</f>
        <v>0</v>
      </c>
      <c r="NHX62" s="192">
        <f t="shared" ref="NHX62" si="9693">SUM(NHX63:NHX67)</f>
        <v>0</v>
      </c>
      <c r="NHY62" s="192">
        <f t="shared" ref="NHY62" si="9694">SUM(NHY63:NHY67)</f>
        <v>0</v>
      </c>
      <c r="NHZ62" s="192">
        <f t="shared" ref="NHZ62" si="9695">SUM(NHZ63:NHZ67)</f>
        <v>0</v>
      </c>
      <c r="NIA62" s="192">
        <f t="shared" ref="NIA62" si="9696">SUM(NIA63:NIA67)</f>
        <v>0</v>
      </c>
      <c r="NIB62" s="192">
        <f t="shared" ref="NIB62" si="9697">SUM(NIB63:NIB67)</f>
        <v>0</v>
      </c>
      <c r="NIC62" s="192">
        <f t="shared" ref="NIC62" si="9698">SUM(NIC63:NIC67)</f>
        <v>0</v>
      </c>
      <c r="NID62" s="192">
        <f t="shared" ref="NID62" si="9699">SUM(NID63:NID67)</f>
        <v>0</v>
      </c>
      <c r="NIE62" s="192">
        <f t="shared" ref="NIE62" si="9700">SUM(NIE63:NIE67)</f>
        <v>0</v>
      </c>
      <c r="NIF62" s="192">
        <f t="shared" ref="NIF62" si="9701">SUM(NIF63:NIF67)</f>
        <v>0</v>
      </c>
      <c r="NIG62" s="192">
        <f t="shared" ref="NIG62" si="9702">SUM(NIG63:NIG67)</f>
        <v>0</v>
      </c>
      <c r="NIH62" s="192">
        <f t="shared" ref="NIH62" si="9703">SUM(NIH63:NIH67)</f>
        <v>0</v>
      </c>
      <c r="NII62" s="192">
        <f t="shared" ref="NII62" si="9704">SUM(NII63:NII67)</f>
        <v>0</v>
      </c>
      <c r="NIJ62" s="192">
        <f t="shared" ref="NIJ62" si="9705">SUM(NIJ63:NIJ67)</f>
        <v>0</v>
      </c>
      <c r="NIK62" s="192">
        <f t="shared" ref="NIK62" si="9706">SUM(NIK63:NIK67)</f>
        <v>0</v>
      </c>
      <c r="NIL62" s="192">
        <f t="shared" ref="NIL62" si="9707">SUM(NIL63:NIL67)</f>
        <v>0</v>
      </c>
      <c r="NIM62" s="192">
        <f t="shared" ref="NIM62" si="9708">SUM(NIM63:NIM67)</f>
        <v>0</v>
      </c>
      <c r="NIN62" s="192">
        <f t="shared" ref="NIN62" si="9709">SUM(NIN63:NIN67)</f>
        <v>0</v>
      </c>
      <c r="NIO62" s="192">
        <f t="shared" ref="NIO62" si="9710">SUM(NIO63:NIO67)</f>
        <v>0</v>
      </c>
      <c r="NIP62" s="192">
        <f t="shared" ref="NIP62" si="9711">SUM(NIP63:NIP67)</f>
        <v>0</v>
      </c>
      <c r="NIQ62" s="192">
        <f t="shared" ref="NIQ62" si="9712">SUM(NIQ63:NIQ67)</f>
        <v>0</v>
      </c>
      <c r="NIR62" s="192">
        <f t="shared" ref="NIR62" si="9713">SUM(NIR63:NIR67)</f>
        <v>0</v>
      </c>
      <c r="NIS62" s="192">
        <f t="shared" ref="NIS62" si="9714">SUM(NIS63:NIS67)</f>
        <v>0</v>
      </c>
      <c r="NIT62" s="192">
        <f t="shared" ref="NIT62" si="9715">SUM(NIT63:NIT67)</f>
        <v>0</v>
      </c>
      <c r="NIU62" s="192">
        <f t="shared" ref="NIU62" si="9716">SUM(NIU63:NIU67)</f>
        <v>0</v>
      </c>
      <c r="NIV62" s="192">
        <f t="shared" ref="NIV62" si="9717">SUM(NIV63:NIV67)</f>
        <v>0</v>
      </c>
      <c r="NIW62" s="192">
        <f t="shared" ref="NIW62" si="9718">SUM(NIW63:NIW67)</f>
        <v>0</v>
      </c>
      <c r="NIX62" s="192">
        <f t="shared" ref="NIX62" si="9719">SUM(NIX63:NIX67)</f>
        <v>0</v>
      </c>
      <c r="NIY62" s="192">
        <f t="shared" ref="NIY62" si="9720">SUM(NIY63:NIY67)</f>
        <v>0</v>
      </c>
      <c r="NIZ62" s="192">
        <f t="shared" ref="NIZ62" si="9721">SUM(NIZ63:NIZ67)</f>
        <v>0</v>
      </c>
      <c r="NJA62" s="192">
        <f t="shared" ref="NJA62" si="9722">SUM(NJA63:NJA67)</f>
        <v>0</v>
      </c>
      <c r="NJB62" s="192">
        <f t="shared" ref="NJB62" si="9723">SUM(NJB63:NJB67)</f>
        <v>0</v>
      </c>
      <c r="NJC62" s="192">
        <f t="shared" ref="NJC62" si="9724">SUM(NJC63:NJC67)</f>
        <v>0</v>
      </c>
      <c r="NJD62" s="192">
        <f t="shared" ref="NJD62" si="9725">SUM(NJD63:NJD67)</f>
        <v>0</v>
      </c>
      <c r="NJE62" s="192">
        <f t="shared" ref="NJE62" si="9726">SUM(NJE63:NJE67)</f>
        <v>0</v>
      </c>
      <c r="NJF62" s="192">
        <f t="shared" ref="NJF62" si="9727">SUM(NJF63:NJF67)</f>
        <v>0</v>
      </c>
      <c r="NJG62" s="192">
        <f t="shared" ref="NJG62" si="9728">SUM(NJG63:NJG67)</f>
        <v>0</v>
      </c>
      <c r="NJH62" s="192">
        <f t="shared" ref="NJH62" si="9729">SUM(NJH63:NJH67)</f>
        <v>0</v>
      </c>
      <c r="NJI62" s="192">
        <f t="shared" ref="NJI62" si="9730">SUM(NJI63:NJI67)</f>
        <v>0</v>
      </c>
      <c r="NJJ62" s="192">
        <f t="shared" ref="NJJ62" si="9731">SUM(NJJ63:NJJ67)</f>
        <v>0</v>
      </c>
      <c r="NJK62" s="192">
        <f t="shared" ref="NJK62" si="9732">SUM(NJK63:NJK67)</f>
        <v>0</v>
      </c>
      <c r="NJL62" s="192">
        <f t="shared" ref="NJL62" si="9733">SUM(NJL63:NJL67)</f>
        <v>0</v>
      </c>
      <c r="NJM62" s="192">
        <f t="shared" ref="NJM62" si="9734">SUM(NJM63:NJM67)</f>
        <v>0</v>
      </c>
      <c r="NJN62" s="192">
        <f t="shared" ref="NJN62" si="9735">SUM(NJN63:NJN67)</f>
        <v>0</v>
      </c>
      <c r="NJO62" s="192">
        <f t="shared" ref="NJO62" si="9736">SUM(NJO63:NJO67)</f>
        <v>0</v>
      </c>
      <c r="NJP62" s="192">
        <f t="shared" ref="NJP62" si="9737">SUM(NJP63:NJP67)</f>
        <v>0</v>
      </c>
      <c r="NJQ62" s="192">
        <f t="shared" ref="NJQ62" si="9738">SUM(NJQ63:NJQ67)</f>
        <v>0</v>
      </c>
      <c r="NJR62" s="192">
        <f t="shared" ref="NJR62" si="9739">SUM(NJR63:NJR67)</f>
        <v>0</v>
      </c>
      <c r="NJS62" s="192">
        <f t="shared" ref="NJS62" si="9740">SUM(NJS63:NJS67)</f>
        <v>0</v>
      </c>
      <c r="NJT62" s="192">
        <f t="shared" ref="NJT62" si="9741">SUM(NJT63:NJT67)</f>
        <v>0</v>
      </c>
      <c r="NJU62" s="192">
        <f t="shared" ref="NJU62" si="9742">SUM(NJU63:NJU67)</f>
        <v>0</v>
      </c>
      <c r="NJV62" s="192">
        <f t="shared" ref="NJV62" si="9743">SUM(NJV63:NJV67)</f>
        <v>0</v>
      </c>
      <c r="NJW62" s="192">
        <f t="shared" ref="NJW62" si="9744">SUM(NJW63:NJW67)</f>
        <v>0</v>
      </c>
      <c r="NJX62" s="192">
        <f t="shared" ref="NJX62" si="9745">SUM(NJX63:NJX67)</f>
        <v>0</v>
      </c>
      <c r="NJY62" s="192">
        <f t="shared" ref="NJY62" si="9746">SUM(NJY63:NJY67)</f>
        <v>0</v>
      </c>
      <c r="NJZ62" s="192">
        <f t="shared" ref="NJZ62" si="9747">SUM(NJZ63:NJZ67)</f>
        <v>0</v>
      </c>
      <c r="NKA62" s="192">
        <f t="shared" ref="NKA62" si="9748">SUM(NKA63:NKA67)</f>
        <v>0</v>
      </c>
      <c r="NKB62" s="192">
        <f t="shared" ref="NKB62" si="9749">SUM(NKB63:NKB67)</f>
        <v>0</v>
      </c>
      <c r="NKC62" s="192">
        <f t="shared" ref="NKC62" si="9750">SUM(NKC63:NKC67)</f>
        <v>0</v>
      </c>
      <c r="NKD62" s="192">
        <f t="shared" ref="NKD62" si="9751">SUM(NKD63:NKD67)</f>
        <v>0</v>
      </c>
      <c r="NKE62" s="192">
        <f t="shared" ref="NKE62" si="9752">SUM(NKE63:NKE67)</f>
        <v>0</v>
      </c>
      <c r="NKF62" s="192">
        <f t="shared" ref="NKF62" si="9753">SUM(NKF63:NKF67)</f>
        <v>0</v>
      </c>
      <c r="NKG62" s="192">
        <f t="shared" ref="NKG62" si="9754">SUM(NKG63:NKG67)</f>
        <v>0</v>
      </c>
      <c r="NKH62" s="192">
        <f t="shared" ref="NKH62" si="9755">SUM(NKH63:NKH67)</f>
        <v>0</v>
      </c>
      <c r="NKI62" s="192">
        <f t="shared" ref="NKI62" si="9756">SUM(NKI63:NKI67)</f>
        <v>0</v>
      </c>
      <c r="NKJ62" s="192">
        <f t="shared" ref="NKJ62" si="9757">SUM(NKJ63:NKJ67)</f>
        <v>0</v>
      </c>
      <c r="NKK62" s="192">
        <f t="shared" ref="NKK62" si="9758">SUM(NKK63:NKK67)</f>
        <v>0</v>
      </c>
      <c r="NKL62" s="192">
        <f t="shared" ref="NKL62" si="9759">SUM(NKL63:NKL67)</f>
        <v>0</v>
      </c>
      <c r="NKM62" s="192">
        <f t="shared" ref="NKM62" si="9760">SUM(NKM63:NKM67)</f>
        <v>0</v>
      </c>
      <c r="NKN62" s="192">
        <f t="shared" ref="NKN62" si="9761">SUM(NKN63:NKN67)</f>
        <v>0</v>
      </c>
      <c r="NKO62" s="192">
        <f t="shared" ref="NKO62" si="9762">SUM(NKO63:NKO67)</f>
        <v>0</v>
      </c>
      <c r="NKP62" s="192">
        <f t="shared" ref="NKP62" si="9763">SUM(NKP63:NKP67)</f>
        <v>0</v>
      </c>
      <c r="NKQ62" s="192">
        <f t="shared" ref="NKQ62" si="9764">SUM(NKQ63:NKQ67)</f>
        <v>0</v>
      </c>
      <c r="NKR62" s="192">
        <f t="shared" ref="NKR62" si="9765">SUM(NKR63:NKR67)</f>
        <v>0</v>
      </c>
      <c r="NKS62" s="192">
        <f t="shared" ref="NKS62" si="9766">SUM(NKS63:NKS67)</f>
        <v>0</v>
      </c>
      <c r="NKT62" s="192">
        <f t="shared" ref="NKT62" si="9767">SUM(NKT63:NKT67)</f>
        <v>0</v>
      </c>
      <c r="NKU62" s="192">
        <f t="shared" ref="NKU62" si="9768">SUM(NKU63:NKU67)</f>
        <v>0</v>
      </c>
      <c r="NKV62" s="192">
        <f t="shared" ref="NKV62" si="9769">SUM(NKV63:NKV67)</f>
        <v>0</v>
      </c>
      <c r="NKW62" s="192">
        <f t="shared" ref="NKW62" si="9770">SUM(NKW63:NKW67)</f>
        <v>0</v>
      </c>
      <c r="NKX62" s="192">
        <f t="shared" ref="NKX62" si="9771">SUM(NKX63:NKX67)</f>
        <v>0</v>
      </c>
      <c r="NKY62" s="192">
        <f t="shared" ref="NKY62" si="9772">SUM(NKY63:NKY67)</f>
        <v>0</v>
      </c>
      <c r="NKZ62" s="192">
        <f t="shared" ref="NKZ62" si="9773">SUM(NKZ63:NKZ67)</f>
        <v>0</v>
      </c>
      <c r="NLA62" s="192">
        <f t="shared" ref="NLA62" si="9774">SUM(NLA63:NLA67)</f>
        <v>0</v>
      </c>
      <c r="NLB62" s="192">
        <f t="shared" ref="NLB62" si="9775">SUM(NLB63:NLB67)</f>
        <v>0</v>
      </c>
      <c r="NLC62" s="192">
        <f t="shared" ref="NLC62" si="9776">SUM(NLC63:NLC67)</f>
        <v>0</v>
      </c>
      <c r="NLD62" s="192">
        <f t="shared" ref="NLD62" si="9777">SUM(NLD63:NLD67)</f>
        <v>0</v>
      </c>
      <c r="NLE62" s="192">
        <f t="shared" ref="NLE62" si="9778">SUM(NLE63:NLE67)</f>
        <v>0</v>
      </c>
      <c r="NLF62" s="192">
        <f t="shared" ref="NLF62" si="9779">SUM(NLF63:NLF67)</f>
        <v>0</v>
      </c>
      <c r="NLG62" s="192">
        <f t="shared" ref="NLG62" si="9780">SUM(NLG63:NLG67)</f>
        <v>0</v>
      </c>
      <c r="NLH62" s="192">
        <f t="shared" ref="NLH62" si="9781">SUM(NLH63:NLH67)</f>
        <v>0</v>
      </c>
      <c r="NLI62" s="192">
        <f t="shared" ref="NLI62" si="9782">SUM(NLI63:NLI67)</f>
        <v>0</v>
      </c>
      <c r="NLJ62" s="192">
        <f t="shared" ref="NLJ62" si="9783">SUM(NLJ63:NLJ67)</f>
        <v>0</v>
      </c>
      <c r="NLK62" s="192">
        <f t="shared" ref="NLK62" si="9784">SUM(NLK63:NLK67)</f>
        <v>0</v>
      </c>
      <c r="NLL62" s="192">
        <f t="shared" ref="NLL62" si="9785">SUM(NLL63:NLL67)</f>
        <v>0</v>
      </c>
      <c r="NLM62" s="192">
        <f t="shared" ref="NLM62" si="9786">SUM(NLM63:NLM67)</f>
        <v>0</v>
      </c>
      <c r="NLN62" s="192">
        <f t="shared" ref="NLN62" si="9787">SUM(NLN63:NLN67)</f>
        <v>0</v>
      </c>
      <c r="NLO62" s="192">
        <f t="shared" ref="NLO62" si="9788">SUM(NLO63:NLO67)</f>
        <v>0</v>
      </c>
      <c r="NLP62" s="192">
        <f t="shared" ref="NLP62" si="9789">SUM(NLP63:NLP67)</f>
        <v>0</v>
      </c>
      <c r="NLQ62" s="192">
        <f t="shared" ref="NLQ62" si="9790">SUM(NLQ63:NLQ67)</f>
        <v>0</v>
      </c>
      <c r="NLR62" s="192">
        <f t="shared" ref="NLR62" si="9791">SUM(NLR63:NLR67)</f>
        <v>0</v>
      </c>
      <c r="NLS62" s="192">
        <f t="shared" ref="NLS62" si="9792">SUM(NLS63:NLS67)</f>
        <v>0</v>
      </c>
      <c r="NLT62" s="192">
        <f t="shared" ref="NLT62" si="9793">SUM(NLT63:NLT67)</f>
        <v>0</v>
      </c>
      <c r="NLU62" s="192">
        <f t="shared" ref="NLU62" si="9794">SUM(NLU63:NLU67)</f>
        <v>0</v>
      </c>
      <c r="NLV62" s="192">
        <f t="shared" ref="NLV62" si="9795">SUM(NLV63:NLV67)</f>
        <v>0</v>
      </c>
      <c r="NLW62" s="192">
        <f t="shared" ref="NLW62" si="9796">SUM(NLW63:NLW67)</f>
        <v>0</v>
      </c>
      <c r="NLX62" s="192">
        <f t="shared" ref="NLX62" si="9797">SUM(NLX63:NLX67)</f>
        <v>0</v>
      </c>
      <c r="NLY62" s="192">
        <f t="shared" ref="NLY62" si="9798">SUM(NLY63:NLY67)</f>
        <v>0</v>
      </c>
      <c r="NLZ62" s="192">
        <f t="shared" ref="NLZ62" si="9799">SUM(NLZ63:NLZ67)</f>
        <v>0</v>
      </c>
      <c r="NMA62" s="192">
        <f t="shared" ref="NMA62" si="9800">SUM(NMA63:NMA67)</f>
        <v>0</v>
      </c>
      <c r="NMB62" s="192">
        <f t="shared" ref="NMB62" si="9801">SUM(NMB63:NMB67)</f>
        <v>0</v>
      </c>
      <c r="NMC62" s="192">
        <f t="shared" ref="NMC62" si="9802">SUM(NMC63:NMC67)</f>
        <v>0</v>
      </c>
      <c r="NMD62" s="192">
        <f t="shared" ref="NMD62" si="9803">SUM(NMD63:NMD67)</f>
        <v>0</v>
      </c>
      <c r="NME62" s="192">
        <f t="shared" ref="NME62" si="9804">SUM(NME63:NME67)</f>
        <v>0</v>
      </c>
      <c r="NMF62" s="192">
        <f t="shared" ref="NMF62" si="9805">SUM(NMF63:NMF67)</f>
        <v>0</v>
      </c>
      <c r="NMG62" s="192">
        <f t="shared" ref="NMG62" si="9806">SUM(NMG63:NMG67)</f>
        <v>0</v>
      </c>
      <c r="NMH62" s="192">
        <f t="shared" ref="NMH62" si="9807">SUM(NMH63:NMH67)</f>
        <v>0</v>
      </c>
      <c r="NMI62" s="192">
        <f t="shared" ref="NMI62" si="9808">SUM(NMI63:NMI67)</f>
        <v>0</v>
      </c>
      <c r="NMJ62" s="192">
        <f t="shared" ref="NMJ62" si="9809">SUM(NMJ63:NMJ67)</f>
        <v>0</v>
      </c>
      <c r="NMK62" s="192">
        <f t="shared" ref="NMK62" si="9810">SUM(NMK63:NMK67)</f>
        <v>0</v>
      </c>
      <c r="NML62" s="192">
        <f t="shared" ref="NML62" si="9811">SUM(NML63:NML67)</f>
        <v>0</v>
      </c>
      <c r="NMM62" s="192">
        <f t="shared" ref="NMM62" si="9812">SUM(NMM63:NMM67)</f>
        <v>0</v>
      </c>
      <c r="NMN62" s="192">
        <f t="shared" ref="NMN62" si="9813">SUM(NMN63:NMN67)</f>
        <v>0</v>
      </c>
      <c r="NMO62" s="192">
        <f t="shared" ref="NMO62" si="9814">SUM(NMO63:NMO67)</f>
        <v>0</v>
      </c>
      <c r="NMP62" s="192">
        <f t="shared" ref="NMP62" si="9815">SUM(NMP63:NMP67)</f>
        <v>0</v>
      </c>
      <c r="NMQ62" s="192">
        <f t="shared" ref="NMQ62" si="9816">SUM(NMQ63:NMQ67)</f>
        <v>0</v>
      </c>
      <c r="NMR62" s="192">
        <f t="shared" ref="NMR62" si="9817">SUM(NMR63:NMR67)</f>
        <v>0</v>
      </c>
      <c r="NMS62" s="192">
        <f t="shared" ref="NMS62" si="9818">SUM(NMS63:NMS67)</f>
        <v>0</v>
      </c>
      <c r="NMT62" s="192">
        <f t="shared" ref="NMT62" si="9819">SUM(NMT63:NMT67)</f>
        <v>0</v>
      </c>
      <c r="NMU62" s="192">
        <f t="shared" ref="NMU62" si="9820">SUM(NMU63:NMU67)</f>
        <v>0</v>
      </c>
      <c r="NMV62" s="192">
        <f t="shared" ref="NMV62" si="9821">SUM(NMV63:NMV67)</f>
        <v>0</v>
      </c>
      <c r="NMW62" s="192">
        <f t="shared" ref="NMW62" si="9822">SUM(NMW63:NMW67)</f>
        <v>0</v>
      </c>
      <c r="NMX62" s="192">
        <f t="shared" ref="NMX62" si="9823">SUM(NMX63:NMX67)</f>
        <v>0</v>
      </c>
      <c r="NMY62" s="192">
        <f t="shared" ref="NMY62" si="9824">SUM(NMY63:NMY67)</f>
        <v>0</v>
      </c>
      <c r="NMZ62" s="192">
        <f t="shared" ref="NMZ62" si="9825">SUM(NMZ63:NMZ67)</f>
        <v>0</v>
      </c>
      <c r="NNA62" s="192">
        <f t="shared" ref="NNA62" si="9826">SUM(NNA63:NNA67)</f>
        <v>0</v>
      </c>
      <c r="NNB62" s="192">
        <f t="shared" ref="NNB62" si="9827">SUM(NNB63:NNB67)</f>
        <v>0</v>
      </c>
      <c r="NNC62" s="192">
        <f t="shared" ref="NNC62" si="9828">SUM(NNC63:NNC67)</f>
        <v>0</v>
      </c>
      <c r="NND62" s="192">
        <f t="shared" ref="NND62" si="9829">SUM(NND63:NND67)</f>
        <v>0</v>
      </c>
      <c r="NNE62" s="192">
        <f t="shared" ref="NNE62" si="9830">SUM(NNE63:NNE67)</f>
        <v>0</v>
      </c>
      <c r="NNF62" s="192">
        <f t="shared" ref="NNF62" si="9831">SUM(NNF63:NNF67)</f>
        <v>0</v>
      </c>
      <c r="NNG62" s="192">
        <f t="shared" ref="NNG62" si="9832">SUM(NNG63:NNG67)</f>
        <v>0</v>
      </c>
      <c r="NNH62" s="192">
        <f t="shared" ref="NNH62" si="9833">SUM(NNH63:NNH67)</f>
        <v>0</v>
      </c>
      <c r="NNI62" s="192">
        <f t="shared" ref="NNI62" si="9834">SUM(NNI63:NNI67)</f>
        <v>0</v>
      </c>
      <c r="NNJ62" s="192">
        <f t="shared" ref="NNJ62" si="9835">SUM(NNJ63:NNJ67)</f>
        <v>0</v>
      </c>
      <c r="NNK62" s="192">
        <f t="shared" ref="NNK62" si="9836">SUM(NNK63:NNK67)</f>
        <v>0</v>
      </c>
      <c r="NNL62" s="192">
        <f t="shared" ref="NNL62" si="9837">SUM(NNL63:NNL67)</f>
        <v>0</v>
      </c>
      <c r="NNM62" s="192">
        <f t="shared" ref="NNM62" si="9838">SUM(NNM63:NNM67)</f>
        <v>0</v>
      </c>
      <c r="NNN62" s="192">
        <f t="shared" ref="NNN62" si="9839">SUM(NNN63:NNN67)</f>
        <v>0</v>
      </c>
      <c r="NNO62" s="192">
        <f t="shared" ref="NNO62" si="9840">SUM(NNO63:NNO67)</f>
        <v>0</v>
      </c>
      <c r="NNP62" s="192">
        <f t="shared" ref="NNP62" si="9841">SUM(NNP63:NNP67)</f>
        <v>0</v>
      </c>
      <c r="NNQ62" s="192">
        <f t="shared" ref="NNQ62" si="9842">SUM(NNQ63:NNQ67)</f>
        <v>0</v>
      </c>
      <c r="NNR62" s="192">
        <f t="shared" ref="NNR62" si="9843">SUM(NNR63:NNR67)</f>
        <v>0</v>
      </c>
      <c r="NNS62" s="192">
        <f t="shared" ref="NNS62" si="9844">SUM(NNS63:NNS67)</f>
        <v>0</v>
      </c>
      <c r="NNT62" s="192">
        <f t="shared" ref="NNT62" si="9845">SUM(NNT63:NNT67)</f>
        <v>0</v>
      </c>
      <c r="NNU62" s="192">
        <f t="shared" ref="NNU62" si="9846">SUM(NNU63:NNU67)</f>
        <v>0</v>
      </c>
      <c r="NNV62" s="192">
        <f t="shared" ref="NNV62" si="9847">SUM(NNV63:NNV67)</f>
        <v>0</v>
      </c>
      <c r="NNW62" s="192">
        <f t="shared" ref="NNW62" si="9848">SUM(NNW63:NNW67)</f>
        <v>0</v>
      </c>
      <c r="NNX62" s="192">
        <f t="shared" ref="NNX62" si="9849">SUM(NNX63:NNX67)</f>
        <v>0</v>
      </c>
      <c r="NNY62" s="192">
        <f t="shared" ref="NNY62" si="9850">SUM(NNY63:NNY67)</f>
        <v>0</v>
      </c>
      <c r="NNZ62" s="192">
        <f t="shared" ref="NNZ62" si="9851">SUM(NNZ63:NNZ67)</f>
        <v>0</v>
      </c>
      <c r="NOA62" s="192">
        <f t="shared" ref="NOA62" si="9852">SUM(NOA63:NOA67)</f>
        <v>0</v>
      </c>
      <c r="NOB62" s="192">
        <f t="shared" ref="NOB62" si="9853">SUM(NOB63:NOB67)</f>
        <v>0</v>
      </c>
      <c r="NOC62" s="192">
        <f t="shared" ref="NOC62" si="9854">SUM(NOC63:NOC67)</f>
        <v>0</v>
      </c>
      <c r="NOD62" s="192">
        <f t="shared" ref="NOD62" si="9855">SUM(NOD63:NOD67)</f>
        <v>0</v>
      </c>
      <c r="NOE62" s="192">
        <f t="shared" ref="NOE62" si="9856">SUM(NOE63:NOE67)</f>
        <v>0</v>
      </c>
      <c r="NOF62" s="192">
        <f t="shared" ref="NOF62" si="9857">SUM(NOF63:NOF67)</f>
        <v>0</v>
      </c>
      <c r="NOG62" s="192">
        <f t="shared" ref="NOG62" si="9858">SUM(NOG63:NOG67)</f>
        <v>0</v>
      </c>
      <c r="NOH62" s="192">
        <f t="shared" ref="NOH62" si="9859">SUM(NOH63:NOH67)</f>
        <v>0</v>
      </c>
      <c r="NOI62" s="192">
        <f t="shared" ref="NOI62" si="9860">SUM(NOI63:NOI67)</f>
        <v>0</v>
      </c>
      <c r="NOJ62" s="192">
        <f t="shared" ref="NOJ62" si="9861">SUM(NOJ63:NOJ67)</f>
        <v>0</v>
      </c>
      <c r="NOK62" s="192">
        <f t="shared" ref="NOK62" si="9862">SUM(NOK63:NOK67)</f>
        <v>0</v>
      </c>
      <c r="NOL62" s="192">
        <f t="shared" ref="NOL62" si="9863">SUM(NOL63:NOL67)</f>
        <v>0</v>
      </c>
      <c r="NOM62" s="192">
        <f t="shared" ref="NOM62" si="9864">SUM(NOM63:NOM67)</f>
        <v>0</v>
      </c>
      <c r="NON62" s="192">
        <f t="shared" ref="NON62" si="9865">SUM(NON63:NON67)</f>
        <v>0</v>
      </c>
      <c r="NOO62" s="192">
        <f t="shared" ref="NOO62" si="9866">SUM(NOO63:NOO67)</f>
        <v>0</v>
      </c>
      <c r="NOP62" s="192">
        <f t="shared" ref="NOP62" si="9867">SUM(NOP63:NOP67)</f>
        <v>0</v>
      </c>
      <c r="NOQ62" s="192">
        <f t="shared" ref="NOQ62" si="9868">SUM(NOQ63:NOQ67)</f>
        <v>0</v>
      </c>
      <c r="NOR62" s="192">
        <f t="shared" ref="NOR62" si="9869">SUM(NOR63:NOR67)</f>
        <v>0</v>
      </c>
      <c r="NOS62" s="192">
        <f t="shared" ref="NOS62" si="9870">SUM(NOS63:NOS67)</f>
        <v>0</v>
      </c>
      <c r="NOT62" s="192">
        <f t="shared" ref="NOT62" si="9871">SUM(NOT63:NOT67)</f>
        <v>0</v>
      </c>
      <c r="NOU62" s="192">
        <f t="shared" ref="NOU62" si="9872">SUM(NOU63:NOU67)</f>
        <v>0</v>
      </c>
      <c r="NOV62" s="192">
        <f t="shared" ref="NOV62" si="9873">SUM(NOV63:NOV67)</f>
        <v>0</v>
      </c>
      <c r="NOW62" s="192">
        <f t="shared" ref="NOW62" si="9874">SUM(NOW63:NOW67)</f>
        <v>0</v>
      </c>
      <c r="NOX62" s="192">
        <f t="shared" ref="NOX62" si="9875">SUM(NOX63:NOX67)</f>
        <v>0</v>
      </c>
      <c r="NOY62" s="192">
        <f t="shared" ref="NOY62" si="9876">SUM(NOY63:NOY67)</f>
        <v>0</v>
      </c>
      <c r="NOZ62" s="192">
        <f t="shared" ref="NOZ62" si="9877">SUM(NOZ63:NOZ67)</f>
        <v>0</v>
      </c>
      <c r="NPA62" s="192">
        <f t="shared" ref="NPA62" si="9878">SUM(NPA63:NPA67)</f>
        <v>0</v>
      </c>
      <c r="NPB62" s="192">
        <f t="shared" ref="NPB62" si="9879">SUM(NPB63:NPB67)</f>
        <v>0</v>
      </c>
      <c r="NPC62" s="192">
        <f t="shared" ref="NPC62" si="9880">SUM(NPC63:NPC67)</f>
        <v>0</v>
      </c>
      <c r="NPD62" s="192">
        <f t="shared" ref="NPD62" si="9881">SUM(NPD63:NPD67)</f>
        <v>0</v>
      </c>
      <c r="NPE62" s="192">
        <f t="shared" ref="NPE62" si="9882">SUM(NPE63:NPE67)</f>
        <v>0</v>
      </c>
      <c r="NPF62" s="192">
        <f t="shared" ref="NPF62" si="9883">SUM(NPF63:NPF67)</f>
        <v>0</v>
      </c>
      <c r="NPG62" s="192">
        <f t="shared" ref="NPG62" si="9884">SUM(NPG63:NPG67)</f>
        <v>0</v>
      </c>
      <c r="NPH62" s="192">
        <f t="shared" ref="NPH62" si="9885">SUM(NPH63:NPH67)</f>
        <v>0</v>
      </c>
      <c r="NPI62" s="192">
        <f t="shared" ref="NPI62" si="9886">SUM(NPI63:NPI67)</f>
        <v>0</v>
      </c>
      <c r="NPJ62" s="192">
        <f t="shared" ref="NPJ62" si="9887">SUM(NPJ63:NPJ67)</f>
        <v>0</v>
      </c>
      <c r="NPK62" s="192">
        <f t="shared" ref="NPK62" si="9888">SUM(NPK63:NPK67)</f>
        <v>0</v>
      </c>
      <c r="NPL62" s="192">
        <f t="shared" ref="NPL62" si="9889">SUM(NPL63:NPL67)</f>
        <v>0</v>
      </c>
      <c r="NPM62" s="192">
        <f t="shared" ref="NPM62" si="9890">SUM(NPM63:NPM67)</f>
        <v>0</v>
      </c>
      <c r="NPN62" s="192">
        <f t="shared" ref="NPN62" si="9891">SUM(NPN63:NPN67)</f>
        <v>0</v>
      </c>
      <c r="NPO62" s="192">
        <f t="shared" ref="NPO62" si="9892">SUM(NPO63:NPO67)</f>
        <v>0</v>
      </c>
      <c r="NPP62" s="192">
        <f t="shared" ref="NPP62" si="9893">SUM(NPP63:NPP67)</f>
        <v>0</v>
      </c>
      <c r="NPQ62" s="192">
        <f t="shared" ref="NPQ62" si="9894">SUM(NPQ63:NPQ67)</f>
        <v>0</v>
      </c>
      <c r="NPR62" s="192">
        <f t="shared" ref="NPR62" si="9895">SUM(NPR63:NPR67)</f>
        <v>0</v>
      </c>
      <c r="NPS62" s="192">
        <f t="shared" ref="NPS62" si="9896">SUM(NPS63:NPS67)</f>
        <v>0</v>
      </c>
      <c r="NPT62" s="192">
        <f t="shared" ref="NPT62" si="9897">SUM(NPT63:NPT67)</f>
        <v>0</v>
      </c>
      <c r="NPU62" s="192">
        <f t="shared" ref="NPU62" si="9898">SUM(NPU63:NPU67)</f>
        <v>0</v>
      </c>
      <c r="NPV62" s="192">
        <f t="shared" ref="NPV62" si="9899">SUM(NPV63:NPV67)</f>
        <v>0</v>
      </c>
      <c r="NPW62" s="192">
        <f t="shared" ref="NPW62" si="9900">SUM(NPW63:NPW67)</f>
        <v>0</v>
      </c>
      <c r="NPX62" s="192">
        <f t="shared" ref="NPX62" si="9901">SUM(NPX63:NPX67)</f>
        <v>0</v>
      </c>
      <c r="NPY62" s="192">
        <f t="shared" ref="NPY62" si="9902">SUM(NPY63:NPY67)</f>
        <v>0</v>
      </c>
      <c r="NPZ62" s="192">
        <f t="shared" ref="NPZ62" si="9903">SUM(NPZ63:NPZ67)</f>
        <v>0</v>
      </c>
      <c r="NQA62" s="192">
        <f t="shared" ref="NQA62" si="9904">SUM(NQA63:NQA67)</f>
        <v>0</v>
      </c>
      <c r="NQB62" s="192">
        <f t="shared" ref="NQB62" si="9905">SUM(NQB63:NQB67)</f>
        <v>0</v>
      </c>
      <c r="NQC62" s="192">
        <f t="shared" ref="NQC62" si="9906">SUM(NQC63:NQC67)</f>
        <v>0</v>
      </c>
      <c r="NQD62" s="192">
        <f t="shared" ref="NQD62" si="9907">SUM(NQD63:NQD67)</f>
        <v>0</v>
      </c>
      <c r="NQE62" s="192">
        <f t="shared" ref="NQE62" si="9908">SUM(NQE63:NQE67)</f>
        <v>0</v>
      </c>
      <c r="NQF62" s="192">
        <f t="shared" ref="NQF62" si="9909">SUM(NQF63:NQF67)</f>
        <v>0</v>
      </c>
      <c r="NQG62" s="192">
        <f t="shared" ref="NQG62" si="9910">SUM(NQG63:NQG67)</f>
        <v>0</v>
      </c>
      <c r="NQH62" s="192">
        <f t="shared" ref="NQH62" si="9911">SUM(NQH63:NQH67)</f>
        <v>0</v>
      </c>
      <c r="NQI62" s="192">
        <f t="shared" ref="NQI62" si="9912">SUM(NQI63:NQI67)</f>
        <v>0</v>
      </c>
      <c r="NQJ62" s="192">
        <f t="shared" ref="NQJ62" si="9913">SUM(NQJ63:NQJ67)</f>
        <v>0</v>
      </c>
      <c r="NQK62" s="192">
        <f t="shared" ref="NQK62" si="9914">SUM(NQK63:NQK67)</f>
        <v>0</v>
      </c>
      <c r="NQL62" s="192">
        <f t="shared" ref="NQL62" si="9915">SUM(NQL63:NQL67)</f>
        <v>0</v>
      </c>
      <c r="NQM62" s="192">
        <f t="shared" ref="NQM62" si="9916">SUM(NQM63:NQM67)</f>
        <v>0</v>
      </c>
      <c r="NQN62" s="192">
        <f t="shared" ref="NQN62" si="9917">SUM(NQN63:NQN67)</f>
        <v>0</v>
      </c>
      <c r="NQO62" s="192">
        <f t="shared" ref="NQO62" si="9918">SUM(NQO63:NQO67)</f>
        <v>0</v>
      </c>
      <c r="NQP62" s="192">
        <f t="shared" ref="NQP62" si="9919">SUM(NQP63:NQP67)</f>
        <v>0</v>
      </c>
      <c r="NQQ62" s="192">
        <f t="shared" ref="NQQ62" si="9920">SUM(NQQ63:NQQ67)</f>
        <v>0</v>
      </c>
      <c r="NQR62" s="192">
        <f t="shared" ref="NQR62" si="9921">SUM(NQR63:NQR67)</f>
        <v>0</v>
      </c>
      <c r="NQS62" s="192">
        <f t="shared" ref="NQS62" si="9922">SUM(NQS63:NQS67)</f>
        <v>0</v>
      </c>
      <c r="NQT62" s="192">
        <f t="shared" ref="NQT62" si="9923">SUM(NQT63:NQT67)</f>
        <v>0</v>
      </c>
      <c r="NQU62" s="192">
        <f t="shared" ref="NQU62" si="9924">SUM(NQU63:NQU67)</f>
        <v>0</v>
      </c>
      <c r="NQV62" s="192">
        <f t="shared" ref="NQV62" si="9925">SUM(NQV63:NQV67)</f>
        <v>0</v>
      </c>
      <c r="NQW62" s="192">
        <f t="shared" ref="NQW62" si="9926">SUM(NQW63:NQW67)</f>
        <v>0</v>
      </c>
      <c r="NQX62" s="192">
        <f t="shared" ref="NQX62" si="9927">SUM(NQX63:NQX67)</f>
        <v>0</v>
      </c>
      <c r="NQY62" s="192">
        <f t="shared" ref="NQY62" si="9928">SUM(NQY63:NQY67)</f>
        <v>0</v>
      </c>
      <c r="NQZ62" s="192">
        <f t="shared" ref="NQZ62" si="9929">SUM(NQZ63:NQZ67)</f>
        <v>0</v>
      </c>
      <c r="NRA62" s="192">
        <f t="shared" ref="NRA62" si="9930">SUM(NRA63:NRA67)</f>
        <v>0</v>
      </c>
      <c r="NRB62" s="192">
        <f t="shared" ref="NRB62" si="9931">SUM(NRB63:NRB67)</f>
        <v>0</v>
      </c>
      <c r="NRC62" s="192">
        <f t="shared" ref="NRC62" si="9932">SUM(NRC63:NRC67)</f>
        <v>0</v>
      </c>
      <c r="NRD62" s="192">
        <f t="shared" ref="NRD62" si="9933">SUM(NRD63:NRD67)</f>
        <v>0</v>
      </c>
      <c r="NRE62" s="192">
        <f t="shared" ref="NRE62" si="9934">SUM(NRE63:NRE67)</f>
        <v>0</v>
      </c>
      <c r="NRF62" s="192">
        <f t="shared" ref="NRF62" si="9935">SUM(NRF63:NRF67)</f>
        <v>0</v>
      </c>
      <c r="NRG62" s="192">
        <f t="shared" ref="NRG62" si="9936">SUM(NRG63:NRG67)</f>
        <v>0</v>
      </c>
      <c r="NRH62" s="192">
        <f t="shared" ref="NRH62" si="9937">SUM(NRH63:NRH67)</f>
        <v>0</v>
      </c>
      <c r="NRI62" s="192">
        <f t="shared" ref="NRI62" si="9938">SUM(NRI63:NRI67)</f>
        <v>0</v>
      </c>
      <c r="NRJ62" s="192">
        <f t="shared" ref="NRJ62" si="9939">SUM(NRJ63:NRJ67)</f>
        <v>0</v>
      </c>
      <c r="NRK62" s="192">
        <f t="shared" ref="NRK62" si="9940">SUM(NRK63:NRK67)</f>
        <v>0</v>
      </c>
      <c r="NRL62" s="192">
        <f t="shared" ref="NRL62" si="9941">SUM(NRL63:NRL67)</f>
        <v>0</v>
      </c>
      <c r="NRM62" s="192">
        <f t="shared" ref="NRM62" si="9942">SUM(NRM63:NRM67)</f>
        <v>0</v>
      </c>
      <c r="NRN62" s="192">
        <f t="shared" ref="NRN62" si="9943">SUM(NRN63:NRN67)</f>
        <v>0</v>
      </c>
      <c r="NRO62" s="192">
        <f t="shared" ref="NRO62" si="9944">SUM(NRO63:NRO67)</f>
        <v>0</v>
      </c>
      <c r="NRP62" s="192">
        <f t="shared" ref="NRP62" si="9945">SUM(NRP63:NRP67)</f>
        <v>0</v>
      </c>
      <c r="NRQ62" s="192">
        <f t="shared" ref="NRQ62" si="9946">SUM(NRQ63:NRQ67)</f>
        <v>0</v>
      </c>
      <c r="NRR62" s="192">
        <f t="shared" ref="NRR62" si="9947">SUM(NRR63:NRR67)</f>
        <v>0</v>
      </c>
      <c r="NRS62" s="192">
        <f t="shared" ref="NRS62" si="9948">SUM(NRS63:NRS67)</f>
        <v>0</v>
      </c>
      <c r="NRT62" s="192">
        <f t="shared" ref="NRT62" si="9949">SUM(NRT63:NRT67)</f>
        <v>0</v>
      </c>
      <c r="NRU62" s="192">
        <f t="shared" ref="NRU62" si="9950">SUM(NRU63:NRU67)</f>
        <v>0</v>
      </c>
      <c r="NRV62" s="192">
        <f t="shared" ref="NRV62" si="9951">SUM(NRV63:NRV67)</f>
        <v>0</v>
      </c>
      <c r="NRW62" s="192">
        <f t="shared" ref="NRW62" si="9952">SUM(NRW63:NRW67)</f>
        <v>0</v>
      </c>
      <c r="NRX62" s="192">
        <f t="shared" ref="NRX62" si="9953">SUM(NRX63:NRX67)</f>
        <v>0</v>
      </c>
      <c r="NRY62" s="192">
        <f t="shared" ref="NRY62" si="9954">SUM(NRY63:NRY67)</f>
        <v>0</v>
      </c>
      <c r="NRZ62" s="192">
        <f t="shared" ref="NRZ62" si="9955">SUM(NRZ63:NRZ67)</f>
        <v>0</v>
      </c>
      <c r="NSA62" s="192">
        <f t="shared" ref="NSA62" si="9956">SUM(NSA63:NSA67)</f>
        <v>0</v>
      </c>
      <c r="NSB62" s="192">
        <f t="shared" ref="NSB62" si="9957">SUM(NSB63:NSB67)</f>
        <v>0</v>
      </c>
      <c r="NSC62" s="192">
        <f t="shared" ref="NSC62" si="9958">SUM(NSC63:NSC67)</f>
        <v>0</v>
      </c>
      <c r="NSD62" s="192">
        <f t="shared" ref="NSD62" si="9959">SUM(NSD63:NSD67)</f>
        <v>0</v>
      </c>
      <c r="NSE62" s="192">
        <f t="shared" ref="NSE62" si="9960">SUM(NSE63:NSE67)</f>
        <v>0</v>
      </c>
      <c r="NSF62" s="192">
        <f t="shared" ref="NSF62" si="9961">SUM(NSF63:NSF67)</f>
        <v>0</v>
      </c>
      <c r="NSG62" s="192">
        <f t="shared" ref="NSG62" si="9962">SUM(NSG63:NSG67)</f>
        <v>0</v>
      </c>
      <c r="NSH62" s="192">
        <f t="shared" ref="NSH62" si="9963">SUM(NSH63:NSH67)</f>
        <v>0</v>
      </c>
      <c r="NSI62" s="192">
        <f t="shared" ref="NSI62" si="9964">SUM(NSI63:NSI67)</f>
        <v>0</v>
      </c>
      <c r="NSJ62" s="192">
        <f t="shared" ref="NSJ62" si="9965">SUM(NSJ63:NSJ67)</f>
        <v>0</v>
      </c>
      <c r="NSK62" s="192">
        <f t="shared" ref="NSK62" si="9966">SUM(NSK63:NSK67)</f>
        <v>0</v>
      </c>
      <c r="NSL62" s="192">
        <f t="shared" ref="NSL62" si="9967">SUM(NSL63:NSL67)</f>
        <v>0</v>
      </c>
      <c r="NSM62" s="192">
        <f t="shared" ref="NSM62" si="9968">SUM(NSM63:NSM67)</f>
        <v>0</v>
      </c>
      <c r="NSN62" s="192">
        <f t="shared" ref="NSN62" si="9969">SUM(NSN63:NSN67)</f>
        <v>0</v>
      </c>
      <c r="NSO62" s="192">
        <f t="shared" ref="NSO62" si="9970">SUM(NSO63:NSO67)</f>
        <v>0</v>
      </c>
      <c r="NSP62" s="192">
        <f t="shared" ref="NSP62" si="9971">SUM(NSP63:NSP67)</f>
        <v>0</v>
      </c>
      <c r="NSQ62" s="192">
        <f t="shared" ref="NSQ62" si="9972">SUM(NSQ63:NSQ67)</f>
        <v>0</v>
      </c>
      <c r="NSR62" s="192">
        <f t="shared" ref="NSR62" si="9973">SUM(NSR63:NSR67)</f>
        <v>0</v>
      </c>
      <c r="NSS62" s="192">
        <f t="shared" ref="NSS62" si="9974">SUM(NSS63:NSS67)</f>
        <v>0</v>
      </c>
      <c r="NST62" s="192">
        <f t="shared" ref="NST62" si="9975">SUM(NST63:NST67)</f>
        <v>0</v>
      </c>
      <c r="NSU62" s="192">
        <f t="shared" ref="NSU62" si="9976">SUM(NSU63:NSU67)</f>
        <v>0</v>
      </c>
      <c r="NSV62" s="192">
        <f t="shared" ref="NSV62" si="9977">SUM(NSV63:NSV67)</f>
        <v>0</v>
      </c>
      <c r="NSW62" s="192">
        <f t="shared" ref="NSW62" si="9978">SUM(NSW63:NSW67)</f>
        <v>0</v>
      </c>
      <c r="NSX62" s="192">
        <f t="shared" ref="NSX62" si="9979">SUM(NSX63:NSX67)</f>
        <v>0</v>
      </c>
      <c r="NSY62" s="192">
        <f t="shared" ref="NSY62" si="9980">SUM(NSY63:NSY67)</f>
        <v>0</v>
      </c>
      <c r="NSZ62" s="192">
        <f t="shared" ref="NSZ62" si="9981">SUM(NSZ63:NSZ67)</f>
        <v>0</v>
      </c>
      <c r="NTA62" s="192">
        <f t="shared" ref="NTA62" si="9982">SUM(NTA63:NTA67)</f>
        <v>0</v>
      </c>
      <c r="NTB62" s="192">
        <f t="shared" ref="NTB62" si="9983">SUM(NTB63:NTB67)</f>
        <v>0</v>
      </c>
      <c r="NTC62" s="192">
        <f t="shared" ref="NTC62" si="9984">SUM(NTC63:NTC67)</f>
        <v>0</v>
      </c>
      <c r="NTD62" s="192">
        <f t="shared" ref="NTD62" si="9985">SUM(NTD63:NTD67)</f>
        <v>0</v>
      </c>
      <c r="NTE62" s="192">
        <f t="shared" ref="NTE62" si="9986">SUM(NTE63:NTE67)</f>
        <v>0</v>
      </c>
      <c r="NTF62" s="192">
        <f t="shared" ref="NTF62" si="9987">SUM(NTF63:NTF67)</f>
        <v>0</v>
      </c>
      <c r="NTG62" s="192">
        <f t="shared" ref="NTG62" si="9988">SUM(NTG63:NTG67)</f>
        <v>0</v>
      </c>
      <c r="NTH62" s="192">
        <f t="shared" ref="NTH62" si="9989">SUM(NTH63:NTH67)</f>
        <v>0</v>
      </c>
      <c r="NTI62" s="192">
        <f t="shared" ref="NTI62" si="9990">SUM(NTI63:NTI67)</f>
        <v>0</v>
      </c>
      <c r="NTJ62" s="192">
        <f t="shared" ref="NTJ62" si="9991">SUM(NTJ63:NTJ67)</f>
        <v>0</v>
      </c>
      <c r="NTK62" s="192">
        <f t="shared" ref="NTK62" si="9992">SUM(NTK63:NTK67)</f>
        <v>0</v>
      </c>
      <c r="NTL62" s="192">
        <f t="shared" ref="NTL62" si="9993">SUM(NTL63:NTL67)</f>
        <v>0</v>
      </c>
      <c r="NTM62" s="192">
        <f t="shared" ref="NTM62" si="9994">SUM(NTM63:NTM67)</f>
        <v>0</v>
      </c>
      <c r="NTN62" s="192">
        <f t="shared" ref="NTN62" si="9995">SUM(NTN63:NTN67)</f>
        <v>0</v>
      </c>
      <c r="NTO62" s="192">
        <f t="shared" ref="NTO62" si="9996">SUM(NTO63:NTO67)</f>
        <v>0</v>
      </c>
      <c r="NTP62" s="192">
        <f t="shared" ref="NTP62" si="9997">SUM(NTP63:NTP67)</f>
        <v>0</v>
      </c>
      <c r="NTQ62" s="192">
        <f t="shared" ref="NTQ62" si="9998">SUM(NTQ63:NTQ67)</f>
        <v>0</v>
      </c>
      <c r="NTR62" s="192">
        <f t="shared" ref="NTR62" si="9999">SUM(NTR63:NTR67)</f>
        <v>0</v>
      </c>
      <c r="NTS62" s="192">
        <f t="shared" ref="NTS62" si="10000">SUM(NTS63:NTS67)</f>
        <v>0</v>
      </c>
      <c r="NTT62" s="192">
        <f t="shared" ref="NTT62" si="10001">SUM(NTT63:NTT67)</f>
        <v>0</v>
      </c>
      <c r="NTU62" s="192">
        <f t="shared" ref="NTU62" si="10002">SUM(NTU63:NTU67)</f>
        <v>0</v>
      </c>
      <c r="NTV62" s="192">
        <f t="shared" ref="NTV62" si="10003">SUM(NTV63:NTV67)</f>
        <v>0</v>
      </c>
      <c r="NTW62" s="192">
        <f t="shared" ref="NTW62" si="10004">SUM(NTW63:NTW67)</f>
        <v>0</v>
      </c>
      <c r="NTX62" s="192">
        <f t="shared" ref="NTX62" si="10005">SUM(NTX63:NTX67)</f>
        <v>0</v>
      </c>
      <c r="NTY62" s="192">
        <f t="shared" ref="NTY62" si="10006">SUM(NTY63:NTY67)</f>
        <v>0</v>
      </c>
      <c r="NTZ62" s="192">
        <f t="shared" ref="NTZ62" si="10007">SUM(NTZ63:NTZ67)</f>
        <v>0</v>
      </c>
      <c r="NUA62" s="192">
        <f t="shared" ref="NUA62" si="10008">SUM(NUA63:NUA67)</f>
        <v>0</v>
      </c>
      <c r="NUB62" s="192">
        <f t="shared" ref="NUB62" si="10009">SUM(NUB63:NUB67)</f>
        <v>0</v>
      </c>
      <c r="NUC62" s="192">
        <f t="shared" ref="NUC62" si="10010">SUM(NUC63:NUC67)</f>
        <v>0</v>
      </c>
      <c r="NUD62" s="192">
        <f t="shared" ref="NUD62" si="10011">SUM(NUD63:NUD67)</f>
        <v>0</v>
      </c>
      <c r="NUE62" s="192">
        <f t="shared" ref="NUE62" si="10012">SUM(NUE63:NUE67)</f>
        <v>0</v>
      </c>
      <c r="NUF62" s="192">
        <f t="shared" ref="NUF62" si="10013">SUM(NUF63:NUF67)</f>
        <v>0</v>
      </c>
      <c r="NUG62" s="192">
        <f t="shared" ref="NUG62" si="10014">SUM(NUG63:NUG67)</f>
        <v>0</v>
      </c>
      <c r="NUH62" s="192">
        <f t="shared" ref="NUH62" si="10015">SUM(NUH63:NUH67)</f>
        <v>0</v>
      </c>
      <c r="NUI62" s="192">
        <f t="shared" ref="NUI62" si="10016">SUM(NUI63:NUI67)</f>
        <v>0</v>
      </c>
      <c r="NUJ62" s="192">
        <f t="shared" ref="NUJ62" si="10017">SUM(NUJ63:NUJ67)</f>
        <v>0</v>
      </c>
      <c r="NUK62" s="192">
        <f t="shared" ref="NUK62" si="10018">SUM(NUK63:NUK67)</f>
        <v>0</v>
      </c>
      <c r="NUL62" s="192">
        <f t="shared" ref="NUL62" si="10019">SUM(NUL63:NUL67)</f>
        <v>0</v>
      </c>
      <c r="NUM62" s="192">
        <f t="shared" ref="NUM62" si="10020">SUM(NUM63:NUM67)</f>
        <v>0</v>
      </c>
      <c r="NUN62" s="192">
        <f t="shared" ref="NUN62" si="10021">SUM(NUN63:NUN67)</f>
        <v>0</v>
      </c>
      <c r="NUO62" s="192">
        <f t="shared" ref="NUO62" si="10022">SUM(NUO63:NUO67)</f>
        <v>0</v>
      </c>
      <c r="NUP62" s="192">
        <f t="shared" ref="NUP62" si="10023">SUM(NUP63:NUP67)</f>
        <v>0</v>
      </c>
      <c r="NUQ62" s="192">
        <f t="shared" ref="NUQ62" si="10024">SUM(NUQ63:NUQ67)</f>
        <v>0</v>
      </c>
      <c r="NUR62" s="192">
        <f t="shared" ref="NUR62" si="10025">SUM(NUR63:NUR67)</f>
        <v>0</v>
      </c>
      <c r="NUS62" s="192">
        <f t="shared" ref="NUS62" si="10026">SUM(NUS63:NUS67)</f>
        <v>0</v>
      </c>
      <c r="NUT62" s="192">
        <f t="shared" ref="NUT62" si="10027">SUM(NUT63:NUT67)</f>
        <v>0</v>
      </c>
      <c r="NUU62" s="192">
        <f t="shared" ref="NUU62" si="10028">SUM(NUU63:NUU67)</f>
        <v>0</v>
      </c>
      <c r="NUV62" s="192">
        <f t="shared" ref="NUV62" si="10029">SUM(NUV63:NUV67)</f>
        <v>0</v>
      </c>
      <c r="NUW62" s="192">
        <f t="shared" ref="NUW62" si="10030">SUM(NUW63:NUW67)</f>
        <v>0</v>
      </c>
      <c r="NUX62" s="192">
        <f t="shared" ref="NUX62" si="10031">SUM(NUX63:NUX67)</f>
        <v>0</v>
      </c>
      <c r="NUY62" s="192">
        <f t="shared" ref="NUY62" si="10032">SUM(NUY63:NUY67)</f>
        <v>0</v>
      </c>
      <c r="NUZ62" s="192">
        <f t="shared" ref="NUZ62" si="10033">SUM(NUZ63:NUZ67)</f>
        <v>0</v>
      </c>
      <c r="NVA62" s="192">
        <f t="shared" ref="NVA62" si="10034">SUM(NVA63:NVA67)</f>
        <v>0</v>
      </c>
      <c r="NVB62" s="192">
        <f t="shared" ref="NVB62" si="10035">SUM(NVB63:NVB67)</f>
        <v>0</v>
      </c>
      <c r="NVC62" s="192">
        <f t="shared" ref="NVC62" si="10036">SUM(NVC63:NVC67)</f>
        <v>0</v>
      </c>
      <c r="NVD62" s="192">
        <f t="shared" ref="NVD62" si="10037">SUM(NVD63:NVD67)</f>
        <v>0</v>
      </c>
      <c r="NVE62" s="192">
        <f t="shared" ref="NVE62" si="10038">SUM(NVE63:NVE67)</f>
        <v>0</v>
      </c>
      <c r="NVF62" s="192">
        <f t="shared" ref="NVF62" si="10039">SUM(NVF63:NVF67)</f>
        <v>0</v>
      </c>
      <c r="NVG62" s="192">
        <f t="shared" ref="NVG62" si="10040">SUM(NVG63:NVG67)</f>
        <v>0</v>
      </c>
      <c r="NVH62" s="192">
        <f t="shared" ref="NVH62" si="10041">SUM(NVH63:NVH67)</f>
        <v>0</v>
      </c>
      <c r="NVI62" s="192">
        <f t="shared" ref="NVI62" si="10042">SUM(NVI63:NVI67)</f>
        <v>0</v>
      </c>
      <c r="NVJ62" s="192">
        <f t="shared" ref="NVJ62" si="10043">SUM(NVJ63:NVJ67)</f>
        <v>0</v>
      </c>
      <c r="NVK62" s="192">
        <f t="shared" ref="NVK62" si="10044">SUM(NVK63:NVK67)</f>
        <v>0</v>
      </c>
      <c r="NVL62" s="192">
        <f t="shared" ref="NVL62" si="10045">SUM(NVL63:NVL67)</f>
        <v>0</v>
      </c>
      <c r="NVM62" s="192">
        <f t="shared" ref="NVM62" si="10046">SUM(NVM63:NVM67)</f>
        <v>0</v>
      </c>
      <c r="NVN62" s="192">
        <f t="shared" ref="NVN62" si="10047">SUM(NVN63:NVN67)</f>
        <v>0</v>
      </c>
      <c r="NVO62" s="192">
        <f t="shared" ref="NVO62" si="10048">SUM(NVO63:NVO67)</f>
        <v>0</v>
      </c>
      <c r="NVP62" s="192">
        <f t="shared" ref="NVP62" si="10049">SUM(NVP63:NVP67)</f>
        <v>0</v>
      </c>
      <c r="NVQ62" s="192">
        <f t="shared" ref="NVQ62" si="10050">SUM(NVQ63:NVQ67)</f>
        <v>0</v>
      </c>
      <c r="NVR62" s="192">
        <f t="shared" ref="NVR62" si="10051">SUM(NVR63:NVR67)</f>
        <v>0</v>
      </c>
      <c r="NVS62" s="192">
        <f t="shared" ref="NVS62" si="10052">SUM(NVS63:NVS67)</f>
        <v>0</v>
      </c>
      <c r="NVT62" s="192">
        <f t="shared" ref="NVT62" si="10053">SUM(NVT63:NVT67)</f>
        <v>0</v>
      </c>
      <c r="NVU62" s="192">
        <f t="shared" ref="NVU62" si="10054">SUM(NVU63:NVU67)</f>
        <v>0</v>
      </c>
      <c r="NVV62" s="192">
        <f t="shared" ref="NVV62" si="10055">SUM(NVV63:NVV67)</f>
        <v>0</v>
      </c>
      <c r="NVW62" s="192">
        <f t="shared" ref="NVW62" si="10056">SUM(NVW63:NVW67)</f>
        <v>0</v>
      </c>
      <c r="NVX62" s="192">
        <f t="shared" ref="NVX62" si="10057">SUM(NVX63:NVX67)</f>
        <v>0</v>
      </c>
      <c r="NVY62" s="192">
        <f t="shared" ref="NVY62" si="10058">SUM(NVY63:NVY67)</f>
        <v>0</v>
      </c>
      <c r="NVZ62" s="192">
        <f t="shared" ref="NVZ62" si="10059">SUM(NVZ63:NVZ67)</f>
        <v>0</v>
      </c>
      <c r="NWA62" s="192">
        <f t="shared" ref="NWA62" si="10060">SUM(NWA63:NWA67)</f>
        <v>0</v>
      </c>
      <c r="NWB62" s="192">
        <f t="shared" ref="NWB62" si="10061">SUM(NWB63:NWB67)</f>
        <v>0</v>
      </c>
      <c r="NWC62" s="192">
        <f t="shared" ref="NWC62" si="10062">SUM(NWC63:NWC67)</f>
        <v>0</v>
      </c>
      <c r="NWD62" s="192">
        <f t="shared" ref="NWD62" si="10063">SUM(NWD63:NWD67)</f>
        <v>0</v>
      </c>
      <c r="NWE62" s="192">
        <f t="shared" ref="NWE62" si="10064">SUM(NWE63:NWE67)</f>
        <v>0</v>
      </c>
      <c r="NWF62" s="192">
        <f t="shared" ref="NWF62" si="10065">SUM(NWF63:NWF67)</f>
        <v>0</v>
      </c>
      <c r="NWG62" s="192">
        <f t="shared" ref="NWG62" si="10066">SUM(NWG63:NWG67)</f>
        <v>0</v>
      </c>
      <c r="NWH62" s="192">
        <f t="shared" ref="NWH62" si="10067">SUM(NWH63:NWH67)</f>
        <v>0</v>
      </c>
      <c r="NWI62" s="192">
        <f t="shared" ref="NWI62" si="10068">SUM(NWI63:NWI67)</f>
        <v>0</v>
      </c>
      <c r="NWJ62" s="192">
        <f t="shared" ref="NWJ62" si="10069">SUM(NWJ63:NWJ67)</f>
        <v>0</v>
      </c>
      <c r="NWK62" s="192">
        <f t="shared" ref="NWK62" si="10070">SUM(NWK63:NWK67)</f>
        <v>0</v>
      </c>
      <c r="NWL62" s="192">
        <f t="shared" ref="NWL62" si="10071">SUM(NWL63:NWL67)</f>
        <v>0</v>
      </c>
      <c r="NWM62" s="192">
        <f t="shared" ref="NWM62" si="10072">SUM(NWM63:NWM67)</f>
        <v>0</v>
      </c>
      <c r="NWN62" s="192">
        <f t="shared" ref="NWN62" si="10073">SUM(NWN63:NWN67)</f>
        <v>0</v>
      </c>
      <c r="NWO62" s="192">
        <f t="shared" ref="NWO62" si="10074">SUM(NWO63:NWO67)</f>
        <v>0</v>
      </c>
      <c r="NWP62" s="192">
        <f t="shared" ref="NWP62" si="10075">SUM(NWP63:NWP67)</f>
        <v>0</v>
      </c>
      <c r="NWQ62" s="192">
        <f t="shared" ref="NWQ62" si="10076">SUM(NWQ63:NWQ67)</f>
        <v>0</v>
      </c>
      <c r="NWR62" s="192">
        <f t="shared" ref="NWR62" si="10077">SUM(NWR63:NWR67)</f>
        <v>0</v>
      </c>
      <c r="NWS62" s="192">
        <f t="shared" ref="NWS62" si="10078">SUM(NWS63:NWS67)</f>
        <v>0</v>
      </c>
      <c r="NWT62" s="192">
        <f t="shared" ref="NWT62" si="10079">SUM(NWT63:NWT67)</f>
        <v>0</v>
      </c>
      <c r="NWU62" s="192">
        <f t="shared" ref="NWU62" si="10080">SUM(NWU63:NWU67)</f>
        <v>0</v>
      </c>
      <c r="NWV62" s="192">
        <f t="shared" ref="NWV62" si="10081">SUM(NWV63:NWV67)</f>
        <v>0</v>
      </c>
      <c r="NWW62" s="192">
        <f t="shared" ref="NWW62" si="10082">SUM(NWW63:NWW67)</f>
        <v>0</v>
      </c>
      <c r="NWX62" s="192">
        <f t="shared" ref="NWX62" si="10083">SUM(NWX63:NWX67)</f>
        <v>0</v>
      </c>
      <c r="NWY62" s="192">
        <f t="shared" ref="NWY62" si="10084">SUM(NWY63:NWY67)</f>
        <v>0</v>
      </c>
      <c r="NWZ62" s="192">
        <f t="shared" ref="NWZ62" si="10085">SUM(NWZ63:NWZ67)</f>
        <v>0</v>
      </c>
      <c r="NXA62" s="192">
        <f t="shared" ref="NXA62" si="10086">SUM(NXA63:NXA67)</f>
        <v>0</v>
      </c>
      <c r="NXB62" s="192">
        <f t="shared" ref="NXB62" si="10087">SUM(NXB63:NXB67)</f>
        <v>0</v>
      </c>
      <c r="NXC62" s="192">
        <f t="shared" ref="NXC62" si="10088">SUM(NXC63:NXC67)</f>
        <v>0</v>
      </c>
      <c r="NXD62" s="192">
        <f t="shared" ref="NXD62" si="10089">SUM(NXD63:NXD67)</f>
        <v>0</v>
      </c>
      <c r="NXE62" s="192">
        <f t="shared" ref="NXE62" si="10090">SUM(NXE63:NXE67)</f>
        <v>0</v>
      </c>
      <c r="NXF62" s="192">
        <f t="shared" ref="NXF62" si="10091">SUM(NXF63:NXF67)</f>
        <v>0</v>
      </c>
      <c r="NXG62" s="192">
        <f t="shared" ref="NXG62" si="10092">SUM(NXG63:NXG67)</f>
        <v>0</v>
      </c>
      <c r="NXH62" s="192">
        <f t="shared" ref="NXH62" si="10093">SUM(NXH63:NXH67)</f>
        <v>0</v>
      </c>
      <c r="NXI62" s="192">
        <f t="shared" ref="NXI62" si="10094">SUM(NXI63:NXI67)</f>
        <v>0</v>
      </c>
      <c r="NXJ62" s="192">
        <f t="shared" ref="NXJ62" si="10095">SUM(NXJ63:NXJ67)</f>
        <v>0</v>
      </c>
      <c r="NXK62" s="192">
        <f t="shared" ref="NXK62" si="10096">SUM(NXK63:NXK67)</f>
        <v>0</v>
      </c>
      <c r="NXL62" s="192">
        <f t="shared" ref="NXL62" si="10097">SUM(NXL63:NXL67)</f>
        <v>0</v>
      </c>
      <c r="NXM62" s="192">
        <f t="shared" ref="NXM62" si="10098">SUM(NXM63:NXM67)</f>
        <v>0</v>
      </c>
      <c r="NXN62" s="192">
        <f t="shared" ref="NXN62" si="10099">SUM(NXN63:NXN67)</f>
        <v>0</v>
      </c>
      <c r="NXO62" s="192">
        <f t="shared" ref="NXO62" si="10100">SUM(NXO63:NXO67)</f>
        <v>0</v>
      </c>
      <c r="NXP62" s="192">
        <f t="shared" ref="NXP62" si="10101">SUM(NXP63:NXP67)</f>
        <v>0</v>
      </c>
      <c r="NXQ62" s="192">
        <f t="shared" ref="NXQ62" si="10102">SUM(NXQ63:NXQ67)</f>
        <v>0</v>
      </c>
      <c r="NXR62" s="192">
        <f t="shared" ref="NXR62" si="10103">SUM(NXR63:NXR67)</f>
        <v>0</v>
      </c>
      <c r="NXS62" s="192">
        <f t="shared" ref="NXS62" si="10104">SUM(NXS63:NXS67)</f>
        <v>0</v>
      </c>
      <c r="NXT62" s="192">
        <f t="shared" ref="NXT62" si="10105">SUM(NXT63:NXT67)</f>
        <v>0</v>
      </c>
      <c r="NXU62" s="192">
        <f t="shared" ref="NXU62" si="10106">SUM(NXU63:NXU67)</f>
        <v>0</v>
      </c>
      <c r="NXV62" s="192">
        <f t="shared" ref="NXV62" si="10107">SUM(NXV63:NXV67)</f>
        <v>0</v>
      </c>
      <c r="NXW62" s="192">
        <f t="shared" ref="NXW62" si="10108">SUM(NXW63:NXW67)</f>
        <v>0</v>
      </c>
      <c r="NXX62" s="192">
        <f t="shared" ref="NXX62" si="10109">SUM(NXX63:NXX67)</f>
        <v>0</v>
      </c>
      <c r="NXY62" s="192">
        <f t="shared" ref="NXY62" si="10110">SUM(NXY63:NXY67)</f>
        <v>0</v>
      </c>
      <c r="NXZ62" s="192">
        <f t="shared" ref="NXZ62" si="10111">SUM(NXZ63:NXZ67)</f>
        <v>0</v>
      </c>
      <c r="NYA62" s="192">
        <f t="shared" ref="NYA62" si="10112">SUM(NYA63:NYA67)</f>
        <v>0</v>
      </c>
      <c r="NYB62" s="192">
        <f t="shared" ref="NYB62" si="10113">SUM(NYB63:NYB67)</f>
        <v>0</v>
      </c>
      <c r="NYC62" s="192">
        <f t="shared" ref="NYC62" si="10114">SUM(NYC63:NYC67)</f>
        <v>0</v>
      </c>
      <c r="NYD62" s="192">
        <f t="shared" ref="NYD62" si="10115">SUM(NYD63:NYD67)</f>
        <v>0</v>
      </c>
      <c r="NYE62" s="192">
        <f t="shared" ref="NYE62" si="10116">SUM(NYE63:NYE67)</f>
        <v>0</v>
      </c>
      <c r="NYF62" s="192">
        <f t="shared" ref="NYF62" si="10117">SUM(NYF63:NYF67)</f>
        <v>0</v>
      </c>
      <c r="NYG62" s="192">
        <f t="shared" ref="NYG62" si="10118">SUM(NYG63:NYG67)</f>
        <v>0</v>
      </c>
      <c r="NYH62" s="192">
        <f t="shared" ref="NYH62" si="10119">SUM(NYH63:NYH67)</f>
        <v>0</v>
      </c>
      <c r="NYI62" s="192">
        <f t="shared" ref="NYI62" si="10120">SUM(NYI63:NYI67)</f>
        <v>0</v>
      </c>
      <c r="NYJ62" s="192">
        <f t="shared" ref="NYJ62" si="10121">SUM(NYJ63:NYJ67)</f>
        <v>0</v>
      </c>
      <c r="NYK62" s="192">
        <f t="shared" ref="NYK62" si="10122">SUM(NYK63:NYK67)</f>
        <v>0</v>
      </c>
      <c r="NYL62" s="192">
        <f t="shared" ref="NYL62" si="10123">SUM(NYL63:NYL67)</f>
        <v>0</v>
      </c>
      <c r="NYM62" s="192">
        <f t="shared" ref="NYM62" si="10124">SUM(NYM63:NYM67)</f>
        <v>0</v>
      </c>
      <c r="NYN62" s="192">
        <f t="shared" ref="NYN62" si="10125">SUM(NYN63:NYN67)</f>
        <v>0</v>
      </c>
      <c r="NYO62" s="192">
        <f t="shared" ref="NYO62" si="10126">SUM(NYO63:NYO67)</f>
        <v>0</v>
      </c>
      <c r="NYP62" s="192">
        <f t="shared" ref="NYP62" si="10127">SUM(NYP63:NYP67)</f>
        <v>0</v>
      </c>
      <c r="NYQ62" s="192">
        <f t="shared" ref="NYQ62" si="10128">SUM(NYQ63:NYQ67)</f>
        <v>0</v>
      </c>
      <c r="NYR62" s="192">
        <f t="shared" ref="NYR62" si="10129">SUM(NYR63:NYR67)</f>
        <v>0</v>
      </c>
      <c r="NYS62" s="192">
        <f t="shared" ref="NYS62" si="10130">SUM(NYS63:NYS67)</f>
        <v>0</v>
      </c>
      <c r="NYT62" s="192">
        <f t="shared" ref="NYT62" si="10131">SUM(NYT63:NYT67)</f>
        <v>0</v>
      </c>
      <c r="NYU62" s="192">
        <f t="shared" ref="NYU62" si="10132">SUM(NYU63:NYU67)</f>
        <v>0</v>
      </c>
      <c r="NYV62" s="192">
        <f t="shared" ref="NYV62" si="10133">SUM(NYV63:NYV67)</f>
        <v>0</v>
      </c>
      <c r="NYW62" s="192">
        <f t="shared" ref="NYW62" si="10134">SUM(NYW63:NYW67)</f>
        <v>0</v>
      </c>
      <c r="NYX62" s="192">
        <f t="shared" ref="NYX62" si="10135">SUM(NYX63:NYX67)</f>
        <v>0</v>
      </c>
      <c r="NYY62" s="192">
        <f t="shared" ref="NYY62" si="10136">SUM(NYY63:NYY67)</f>
        <v>0</v>
      </c>
      <c r="NYZ62" s="192">
        <f t="shared" ref="NYZ62" si="10137">SUM(NYZ63:NYZ67)</f>
        <v>0</v>
      </c>
      <c r="NZA62" s="192">
        <f t="shared" ref="NZA62" si="10138">SUM(NZA63:NZA67)</f>
        <v>0</v>
      </c>
      <c r="NZB62" s="192">
        <f t="shared" ref="NZB62" si="10139">SUM(NZB63:NZB67)</f>
        <v>0</v>
      </c>
      <c r="NZC62" s="192">
        <f t="shared" ref="NZC62" si="10140">SUM(NZC63:NZC67)</f>
        <v>0</v>
      </c>
      <c r="NZD62" s="192">
        <f t="shared" ref="NZD62" si="10141">SUM(NZD63:NZD67)</f>
        <v>0</v>
      </c>
      <c r="NZE62" s="192">
        <f t="shared" ref="NZE62" si="10142">SUM(NZE63:NZE67)</f>
        <v>0</v>
      </c>
      <c r="NZF62" s="192">
        <f t="shared" ref="NZF62" si="10143">SUM(NZF63:NZF67)</f>
        <v>0</v>
      </c>
      <c r="NZG62" s="192">
        <f t="shared" ref="NZG62" si="10144">SUM(NZG63:NZG67)</f>
        <v>0</v>
      </c>
      <c r="NZH62" s="192">
        <f t="shared" ref="NZH62" si="10145">SUM(NZH63:NZH67)</f>
        <v>0</v>
      </c>
      <c r="NZI62" s="192">
        <f t="shared" ref="NZI62" si="10146">SUM(NZI63:NZI67)</f>
        <v>0</v>
      </c>
      <c r="NZJ62" s="192">
        <f t="shared" ref="NZJ62" si="10147">SUM(NZJ63:NZJ67)</f>
        <v>0</v>
      </c>
      <c r="NZK62" s="192">
        <f t="shared" ref="NZK62" si="10148">SUM(NZK63:NZK67)</f>
        <v>0</v>
      </c>
      <c r="NZL62" s="192">
        <f t="shared" ref="NZL62" si="10149">SUM(NZL63:NZL67)</f>
        <v>0</v>
      </c>
      <c r="NZM62" s="192">
        <f t="shared" ref="NZM62" si="10150">SUM(NZM63:NZM67)</f>
        <v>0</v>
      </c>
      <c r="NZN62" s="192">
        <f t="shared" ref="NZN62" si="10151">SUM(NZN63:NZN67)</f>
        <v>0</v>
      </c>
      <c r="NZO62" s="192">
        <f t="shared" ref="NZO62" si="10152">SUM(NZO63:NZO67)</f>
        <v>0</v>
      </c>
      <c r="NZP62" s="192">
        <f t="shared" ref="NZP62" si="10153">SUM(NZP63:NZP67)</f>
        <v>0</v>
      </c>
      <c r="NZQ62" s="192">
        <f t="shared" ref="NZQ62" si="10154">SUM(NZQ63:NZQ67)</f>
        <v>0</v>
      </c>
      <c r="NZR62" s="192">
        <f t="shared" ref="NZR62" si="10155">SUM(NZR63:NZR67)</f>
        <v>0</v>
      </c>
      <c r="NZS62" s="192">
        <f t="shared" ref="NZS62" si="10156">SUM(NZS63:NZS67)</f>
        <v>0</v>
      </c>
      <c r="NZT62" s="192">
        <f t="shared" ref="NZT62" si="10157">SUM(NZT63:NZT67)</f>
        <v>0</v>
      </c>
      <c r="NZU62" s="192">
        <f t="shared" ref="NZU62" si="10158">SUM(NZU63:NZU67)</f>
        <v>0</v>
      </c>
      <c r="NZV62" s="192">
        <f t="shared" ref="NZV62" si="10159">SUM(NZV63:NZV67)</f>
        <v>0</v>
      </c>
      <c r="NZW62" s="192">
        <f t="shared" ref="NZW62" si="10160">SUM(NZW63:NZW67)</f>
        <v>0</v>
      </c>
      <c r="NZX62" s="192">
        <f t="shared" ref="NZX62" si="10161">SUM(NZX63:NZX67)</f>
        <v>0</v>
      </c>
      <c r="NZY62" s="192">
        <f t="shared" ref="NZY62" si="10162">SUM(NZY63:NZY67)</f>
        <v>0</v>
      </c>
      <c r="NZZ62" s="192">
        <f t="shared" ref="NZZ62" si="10163">SUM(NZZ63:NZZ67)</f>
        <v>0</v>
      </c>
      <c r="OAA62" s="192">
        <f t="shared" ref="OAA62" si="10164">SUM(OAA63:OAA67)</f>
        <v>0</v>
      </c>
      <c r="OAB62" s="192">
        <f t="shared" ref="OAB62" si="10165">SUM(OAB63:OAB67)</f>
        <v>0</v>
      </c>
      <c r="OAC62" s="192">
        <f t="shared" ref="OAC62" si="10166">SUM(OAC63:OAC67)</f>
        <v>0</v>
      </c>
      <c r="OAD62" s="192">
        <f t="shared" ref="OAD62" si="10167">SUM(OAD63:OAD67)</f>
        <v>0</v>
      </c>
      <c r="OAE62" s="192">
        <f t="shared" ref="OAE62" si="10168">SUM(OAE63:OAE67)</f>
        <v>0</v>
      </c>
      <c r="OAF62" s="192">
        <f t="shared" ref="OAF62" si="10169">SUM(OAF63:OAF67)</f>
        <v>0</v>
      </c>
      <c r="OAG62" s="192">
        <f t="shared" ref="OAG62" si="10170">SUM(OAG63:OAG67)</f>
        <v>0</v>
      </c>
      <c r="OAH62" s="192">
        <f t="shared" ref="OAH62" si="10171">SUM(OAH63:OAH67)</f>
        <v>0</v>
      </c>
      <c r="OAI62" s="192">
        <f t="shared" ref="OAI62" si="10172">SUM(OAI63:OAI67)</f>
        <v>0</v>
      </c>
      <c r="OAJ62" s="192">
        <f t="shared" ref="OAJ62" si="10173">SUM(OAJ63:OAJ67)</f>
        <v>0</v>
      </c>
      <c r="OAK62" s="192">
        <f t="shared" ref="OAK62" si="10174">SUM(OAK63:OAK67)</f>
        <v>0</v>
      </c>
      <c r="OAL62" s="192">
        <f t="shared" ref="OAL62" si="10175">SUM(OAL63:OAL67)</f>
        <v>0</v>
      </c>
      <c r="OAM62" s="192">
        <f t="shared" ref="OAM62" si="10176">SUM(OAM63:OAM67)</f>
        <v>0</v>
      </c>
      <c r="OAN62" s="192">
        <f t="shared" ref="OAN62" si="10177">SUM(OAN63:OAN67)</f>
        <v>0</v>
      </c>
      <c r="OAO62" s="192">
        <f t="shared" ref="OAO62" si="10178">SUM(OAO63:OAO67)</f>
        <v>0</v>
      </c>
      <c r="OAP62" s="192">
        <f t="shared" ref="OAP62" si="10179">SUM(OAP63:OAP67)</f>
        <v>0</v>
      </c>
      <c r="OAQ62" s="192">
        <f t="shared" ref="OAQ62" si="10180">SUM(OAQ63:OAQ67)</f>
        <v>0</v>
      </c>
      <c r="OAR62" s="192">
        <f t="shared" ref="OAR62" si="10181">SUM(OAR63:OAR67)</f>
        <v>0</v>
      </c>
      <c r="OAS62" s="192">
        <f t="shared" ref="OAS62" si="10182">SUM(OAS63:OAS67)</f>
        <v>0</v>
      </c>
      <c r="OAT62" s="192">
        <f t="shared" ref="OAT62" si="10183">SUM(OAT63:OAT67)</f>
        <v>0</v>
      </c>
      <c r="OAU62" s="192">
        <f t="shared" ref="OAU62" si="10184">SUM(OAU63:OAU67)</f>
        <v>0</v>
      </c>
      <c r="OAV62" s="192">
        <f t="shared" ref="OAV62" si="10185">SUM(OAV63:OAV67)</f>
        <v>0</v>
      </c>
      <c r="OAW62" s="192">
        <f t="shared" ref="OAW62" si="10186">SUM(OAW63:OAW67)</f>
        <v>0</v>
      </c>
      <c r="OAX62" s="192">
        <f t="shared" ref="OAX62" si="10187">SUM(OAX63:OAX67)</f>
        <v>0</v>
      </c>
      <c r="OAY62" s="192">
        <f t="shared" ref="OAY62" si="10188">SUM(OAY63:OAY67)</f>
        <v>0</v>
      </c>
      <c r="OAZ62" s="192">
        <f t="shared" ref="OAZ62" si="10189">SUM(OAZ63:OAZ67)</f>
        <v>0</v>
      </c>
      <c r="OBA62" s="192">
        <f t="shared" ref="OBA62" si="10190">SUM(OBA63:OBA67)</f>
        <v>0</v>
      </c>
      <c r="OBB62" s="192">
        <f t="shared" ref="OBB62" si="10191">SUM(OBB63:OBB67)</f>
        <v>0</v>
      </c>
      <c r="OBC62" s="192">
        <f t="shared" ref="OBC62" si="10192">SUM(OBC63:OBC67)</f>
        <v>0</v>
      </c>
      <c r="OBD62" s="192">
        <f t="shared" ref="OBD62" si="10193">SUM(OBD63:OBD67)</f>
        <v>0</v>
      </c>
      <c r="OBE62" s="192">
        <f t="shared" ref="OBE62" si="10194">SUM(OBE63:OBE67)</f>
        <v>0</v>
      </c>
      <c r="OBF62" s="192">
        <f t="shared" ref="OBF62" si="10195">SUM(OBF63:OBF67)</f>
        <v>0</v>
      </c>
      <c r="OBG62" s="192">
        <f t="shared" ref="OBG62" si="10196">SUM(OBG63:OBG67)</f>
        <v>0</v>
      </c>
      <c r="OBH62" s="192">
        <f t="shared" ref="OBH62" si="10197">SUM(OBH63:OBH67)</f>
        <v>0</v>
      </c>
      <c r="OBI62" s="192">
        <f t="shared" ref="OBI62" si="10198">SUM(OBI63:OBI67)</f>
        <v>0</v>
      </c>
      <c r="OBJ62" s="192">
        <f t="shared" ref="OBJ62" si="10199">SUM(OBJ63:OBJ67)</f>
        <v>0</v>
      </c>
      <c r="OBK62" s="192">
        <f t="shared" ref="OBK62" si="10200">SUM(OBK63:OBK67)</f>
        <v>0</v>
      </c>
      <c r="OBL62" s="192">
        <f t="shared" ref="OBL62" si="10201">SUM(OBL63:OBL67)</f>
        <v>0</v>
      </c>
      <c r="OBM62" s="192">
        <f t="shared" ref="OBM62" si="10202">SUM(OBM63:OBM67)</f>
        <v>0</v>
      </c>
      <c r="OBN62" s="192">
        <f t="shared" ref="OBN62" si="10203">SUM(OBN63:OBN67)</f>
        <v>0</v>
      </c>
      <c r="OBO62" s="192">
        <f t="shared" ref="OBO62" si="10204">SUM(OBO63:OBO67)</f>
        <v>0</v>
      </c>
      <c r="OBP62" s="192">
        <f t="shared" ref="OBP62" si="10205">SUM(OBP63:OBP67)</f>
        <v>0</v>
      </c>
      <c r="OBQ62" s="192">
        <f t="shared" ref="OBQ62" si="10206">SUM(OBQ63:OBQ67)</f>
        <v>0</v>
      </c>
      <c r="OBR62" s="192">
        <f t="shared" ref="OBR62" si="10207">SUM(OBR63:OBR67)</f>
        <v>0</v>
      </c>
      <c r="OBS62" s="192">
        <f t="shared" ref="OBS62" si="10208">SUM(OBS63:OBS67)</f>
        <v>0</v>
      </c>
      <c r="OBT62" s="192">
        <f t="shared" ref="OBT62" si="10209">SUM(OBT63:OBT67)</f>
        <v>0</v>
      </c>
      <c r="OBU62" s="192">
        <f t="shared" ref="OBU62" si="10210">SUM(OBU63:OBU67)</f>
        <v>0</v>
      </c>
      <c r="OBV62" s="192">
        <f t="shared" ref="OBV62" si="10211">SUM(OBV63:OBV67)</f>
        <v>0</v>
      </c>
      <c r="OBW62" s="192">
        <f t="shared" ref="OBW62" si="10212">SUM(OBW63:OBW67)</f>
        <v>0</v>
      </c>
      <c r="OBX62" s="192">
        <f t="shared" ref="OBX62" si="10213">SUM(OBX63:OBX67)</f>
        <v>0</v>
      </c>
      <c r="OBY62" s="192">
        <f t="shared" ref="OBY62" si="10214">SUM(OBY63:OBY67)</f>
        <v>0</v>
      </c>
      <c r="OBZ62" s="192">
        <f t="shared" ref="OBZ62" si="10215">SUM(OBZ63:OBZ67)</f>
        <v>0</v>
      </c>
      <c r="OCA62" s="192">
        <f t="shared" ref="OCA62" si="10216">SUM(OCA63:OCA67)</f>
        <v>0</v>
      </c>
      <c r="OCB62" s="192">
        <f t="shared" ref="OCB62" si="10217">SUM(OCB63:OCB67)</f>
        <v>0</v>
      </c>
      <c r="OCC62" s="192">
        <f t="shared" ref="OCC62" si="10218">SUM(OCC63:OCC67)</f>
        <v>0</v>
      </c>
      <c r="OCD62" s="192">
        <f t="shared" ref="OCD62" si="10219">SUM(OCD63:OCD67)</f>
        <v>0</v>
      </c>
      <c r="OCE62" s="192">
        <f t="shared" ref="OCE62" si="10220">SUM(OCE63:OCE67)</f>
        <v>0</v>
      </c>
      <c r="OCF62" s="192">
        <f t="shared" ref="OCF62" si="10221">SUM(OCF63:OCF67)</f>
        <v>0</v>
      </c>
      <c r="OCG62" s="192">
        <f t="shared" ref="OCG62" si="10222">SUM(OCG63:OCG67)</f>
        <v>0</v>
      </c>
      <c r="OCH62" s="192">
        <f t="shared" ref="OCH62" si="10223">SUM(OCH63:OCH67)</f>
        <v>0</v>
      </c>
      <c r="OCI62" s="192">
        <f t="shared" ref="OCI62" si="10224">SUM(OCI63:OCI67)</f>
        <v>0</v>
      </c>
      <c r="OCJ62" s="192">
        <f t="shared" ref="OCJ62" si="10225">SUM(OCJ63:OCJ67)</f>
        <v>0</v>
      </c>
      <c r="OCK62" s="192">
        <f t="shared" ref="OCK62" si="10226">SUM(OCK63:OCK67)</f>
        <v>0</v>
      </c>
      <c r="OCL62" s="192">
        <f t="shared" ref="OCL62" si="10227">SUM(OCL63:OCL67)</f>
        <v>0</v>
      </c>
      <c r="OCM62" s="192">
        <f t="shared" ref="OCM62" si="10228">SUM(OCM63:OCM67)</f>
        <v>0</v>
      </c>
      <c r="OCN62" s="192">
        <f t="shared" ref="OCN62" si="10229">SUM(OCN63:OCN67)</f>
        <v>0</v>
      </c>
      <c r="OCO62" s="192">
        <f t="shared" ref="OCO62" si="10230">SUM(OCO63:OCO67)</f>
        <v>0</v>
      </c>
      <c r="OCP62" s="192">
        <f t="shared" ref="OCP62" si="10231">SUM(OCP63:OCP67)</f>
        <v>0</v>
      </c>
      <c r="OCQ62" s="192">
        <f t="shared" ref="OCQ62" si="10232">SUM(OCQ63:OCQ67)</f>
        <v>0</v>
      </c>
      <c r="OCR62" s="192">
        <f t="shared" ref="OCR62" si="10233">SUM(OCR63:OCR67)</f>
        <v>0</v>
      </c>
      <c r="OCS62" s="192">
        <f t="shared" ref="OCS62" si="10234">SUM(OCS63:OCS67)</f>
        <v>0</v>
      </c>
      <c r="OCT62" s="192">
        <f t="shared" ref="OCT62" si="10235">SUM(OCT63:OCT67)</f>
        <v>0</v>
      </c>
      <c r="OCU62" s="192">
        <f t="shared" ref="OCU62" si="10236">SUM(OCU63:OCU67)</f>
        <v>0</v>
      </c>
      <c r="OCV62" s="192">
        <f t="shared" ref="OCV62" si="10237">SUM(OCV63:OCV67)</f>
        <v>0</v>
      </c>
      <c r="OCW62" s="192">
        <f t="shared" ref="OCW62" si="10238">SUM(OCW63:OCW67)</f>
        <v>0</v>
      </c>
      <c r="OCX62" s="192">
        <f t="shared" ref="OCX62" si="10239">SUM(OCX63:OCX67)</f>
        <v>0</v>
      </c>
      <c r="OCY62" s="192">
        <f t="shared" ref="OCY62" si="10240">SUM(OCY63:OCY67)</f>
        <v>0</v>
      </c>
      <c r="OCZ62" s="192">
        <f t="shared" ref="OCZ62" si="10241">SUM(OCZ63:OCZ67)</f>
        <v>0</v>
      </c>
      <c r="ODA62" s="192">
        <f t="shared" ref="ODA62" si="10242">SUM(ODA63:ODA67)</f>
        <v>0</v>
      </c>
      <c r="ODB62" s="192">
        <f t="shared" ref="ODB62" si="10243">SUM(ODB63:ODB67)</f>
        <v>0</v>
      </c>
      <c r="ODC62" s="192">
        <f t="shared" ref="ODC62" si="10244">SUM(ODC63:ODC67)</f>
        <v>0</v>
      </c>
      <c r="ODD62" s="192">
        <f t="shared" ref="ODD62" si="10245">SUM(ODD63:ODD67)</f>
        <v>0</v>
      </c>
      <c r="ODE62" s="192">
        <f t="shared" ref="ODE62" si="10246">SUM(ODE63:ODE67)</f>
        <v>0</v>
      </c>
      <c r="ODF62" s="192">
        <f t="shared" ref="ODF62" si="10247">SUM(ODF63:ODF67)</f>
        <v>0</v>
      </c>
      <c r="ODG62" s="192">
        <f t="shared" ref="ODG62" si="10248">SUM(ODG63:ODG67)</f>
        <v>0</v>
      </c>
      <c r="ODH62" s="192">
        <f t="shared" ref="ODH62" si="10249">SUM(ODH63:ODH67)</f>
        <v>0</v>
      </c>
      <c r="ODI62" s="192">
        <f t="shared" ref="ODI62" si="10250">SUM(ODI63:ODI67)</f>
        <v>0</v>
      </c>
      <c r="ODJ62" s="192">
        <f t="shared" ref="ODJ62" si="10251">SUM(ODJ63:ODJ67)</f>
        <v>0</v>
      </c>
      <c r="ODK62" s="192">
        <f t="shared" ref="ODK62" si="10252">SUM(ODK63:ODK67)</f>
        <v>0</v>
      </c>
      <c r="ODL62" s="192">
        <f t="shared" ref="ODL62" si="10253">SUM(ODL63:ODL67)</f>
        <v>0</v>
      </c>
      <c r="ODM62" s="192">
        <f t="shared" ref="ODM62" si="10254">SUM(ODM63:ODM67)</f>
        <v>0</v>
      </c>
      <c r="ODN62" s="192">
        <f t="shared" ref="ODN62" si="10255">SUM(ODN63:ODN67)</f>
        <v>0</v>
      </c>
      <c r="ODO62" s="192">
        <f t="shared" ref="ODO62" si="10256">SUM(ODO63:ODO67)</f>
        <v>0</v>
      </c>
      <c r="ODP62" s="192">
        <f t="shared" ref="ODP62" si="10257">SUM(ODP63:ODP67)</f>
        <v>0</v>
      </c>
      <c r="ODQ62" s="192">
        <f t="shared" ref="ODQ62" si="10258">SUM(ODQ63:ODQ67)</f>
        <v>0</v>
      </c>
      <c r="ODR62" s="192">
        <f t="shared" ref="ODR62" si="10259">SUM(ODR63:ODR67)</f>
        <v>0</v>
      </c>
      <c r="ODS62" s="192">
        <f t="shared" ref="ODS62" si="10260">SUM(ODS63:ODS67)</f>
        <v>0</v>
      </c>
      <c r="ODT62" s="192">
        <f t="shared" ref="ODT62" si="10261">SUM(ODT63:ODT67)</f>
        <v>0</v>
      </c>
      <c r="ODU62" s="192">
        <f t="shared" ref="ODU62" si="10262">SUM(ODU63:ODU67)</f>
        <v>0</v>
      </c>
      <c r="ODV62" s="192">
        <f t="shared" ref="ODV62" si="10263">SUM(ODV63:ODV67)</f>
        <v>0</v>
      </c>
      <c r="ODW62" s="192">
        <f t="shared" ref="ODW62" si="10264">SUM(ODW63:ODW67)</f>
        <v>0</v>
      </c>
      <c r="ODX62" s="192">
        <f t="shared" ref="ODX62" si="10265">SUM(ODX63:ODX67)</f>
        <v>0</v>
      </c>
      <c r="ODY62" s="192">
        <f t="shared" ref="ODY62" si="10266">SUM(ODY63:ODY67)</f>
        <v>0</v>
      </c>
      <c r="ODZ62" s="192">
        <f t="shared" ref="ODZ62" si="10267">SUM(ODZ63:ODZ67)</f>
        <v>0</v>
      </c>
      <c r="OEA62" s="192">
        <f t="shared" ref="OEA62" si="10268">SUM(OEA63:OEA67)</f>
        <v>0</v>
      </c>
      <c r="OEB62" s="192">
        <f t="shared" ref="OEB62" si="10269">SUM(OEB63:OEB67)</f>
        <v>0</v>
      </c>
      <c r="OEC62" s="192">
        <f t="shared" ref="OEC62" si="10270">SUM(OEC63:OEC67)</f>
        <v>0</v>
      </c>
      <c r="OED62" s="192">
        <f t="shared" ref="OED62" si="10271">SUM(OED63:OED67)</f>
        <v>0</v>
      </c>
      <c r="OEE62" s="192">
        <f t="shared" ref="OEE62" si="10272">SUM(OEE63:OEE67)</f>
        <v>0</v>
      </c>
      <c r="OEF62" s="192">
        <f t="shared" ref="OEF62" si="10273">SUM(OEF63:OEF67)</f>
        <v>0</v>
      </c>
      <c r="OEG62" s="192">
        <f t="shared" ref="OEG62" si="10274">SUM(OEG63:OEG67)</f>
        <v>0</v>
      </c>
      <c r="OEH62" s="192">
        <f t="shared" ref="OEH62" si="10275">SUM(OEH63:OEH67)</f>
        <v>0</v>
      </c>
      <c r="OEI62" s="192">
        <f t="shared" ref="OEI62" si="10276">SUM(OEI63:OEI67)</f>
        <v>0</v>
      </c>
      <c r="OEJ62" s="192">
        <f t="shared" ref="OEJ62" si="10277">SUM(OEJ63:OEJ67)</f>
        <v>0</v>
      </c>
      <c r="OEK62" s="192">
        <f t="shared" ref="OEK62" si="10278">SUM(OEK63:OEK67)</f>
        <v>0</v>
      </c>
      <c r="OEL62" s="192">
        <f t="shared" ref="OEL62" si="10279">SUM(OEL63:OEL67)</f>
        <v>0</v>
      </c>
      <c r="OEM62" s="192">
        <f t="shared" ref="OEM62" si="10280">SUM(OEM63:OEM67)</f>
        <v>0</v>
      </c>
      <c r="OEN62" s="192">
        <f t="shared" ref="OEN62" si="10281">SUM(OEN63:OEN67)</f>
        <v>0</v>
      </c>
      <c r="OEO62" s="192">
        <f t="shared" ref="OEO62" si="10282">SUM(OEO63:OEO67)</f>
        <v>0</v>
      </c>
      <c r="OEP62" s="192">
        <f t="shared" ref="OEP62" si="10283">SUM(OEP63:OEP67)</f>
        <v>0</v>
      </c>
      <c r="OEQ62" s="192">
        <f t="shared" ref="OEQ62" si="10284">SUM(OEQ63:OEQ67)</f>
        <v>0</v>
      </c>
      <c r="OER62" s="192">
        <f t="shared" ref="OER62" si="10285">SUM(OER63:OER67)</f>
        <v>0</v>
      </c>
      <c r="OES62" s="192">
        <f t="shared" ref="OES62" si="10286">SUM(OES63:OES67)</f>
        <v>0</v>
      </c>
      <c r="OET62" s="192">
        <f t="shared" ref="OET62" si="10287">SUM(OET63:OET67)</f>
        <v>0</v>
      </c>
      <c r="OEU62" s="192">
        <f t="shared" ref="OEU62" si="10288">SUM(OEU63:OEU67)</f>
        <v>0</v>
      </c>
      <c r="OEV62" s="192">
        <f t="shared" ref="OEV62" si="10289">SUM(OEV63:OEV67)</f>
        <v>0</v>
      </c>
      <c r="OEW62" s="192">
        <f t="shared" ref="OEW62" si="10290">SUM(OEW63:OEW67)</f>
        <v>0</v>
      </c>
      <c r="OEX62" s="192">
        <f t="shared" ref="OEX62" si="10291">SUM(OEX63:OEX67)</f>
        <v>0</v>
      </c>
      <c r="OEY62" s="192">
        <f t="shared" ref="OEY62" si="10292">SUM(OEY63:OEY67)</f>
        <v>0</v>
      </c>
      <c r="OEZ62" s="192">
        <f t="shared" ref="OEZ62" si="10293">SUM(OEZ63:OEZ67)</f>
        <v>0</v>
      </c>
      <c r="OFA62" s="192">
        <f t="shared" ref="OFA62" si="10294">SUM(OFA63:OFA67)</f>
        <v>0</v>
      </c>
      <c r="OFB62" s="192">
        <f t="shared" ref="OFB62" si="10295">SUM(OFB63:OFB67)</f>
        <v>0</v>
      </c>
      <c r="OFC62" s="192">
        <f t="shared" ref="OFC62" si="10296">SUM(OFC63:OFC67)</f>
        <v>0</v>
      </c>
      <c r="OFD62" s="192">
        <f t="shared" ref="OFD62" si="10297">SUM(OFD63:OFD67)</f>
        <v>0</v>
      </c>
      <c r="OFE62" s="192">
        <f t="shared" ref="OFE62" si="10298">SUM(OFE63:OFE67)</f>
        <v>0</v>
      </c>
      <c r="OFF62" s="192">
        <f t="shared" ref="OFF62" si="10299">SUM(OFF63:OFF67)</f>
        <v>0</v>
      </c>
      <c r="OFG62" s="192">
        <f t="shared" ref="OFG62" si="10300">SUM(OFG63:OFG67)</f>
        <v>0</v>
      </c>
      <c r="OFH62" s="192">
        <f t="shared" ref="OFH62" si="10301">SUM(OFH63:OFH67)</f>
        <v>0</v>
      </c>
      <c r="OFI62" s="192">
        <f t="shared" ref="OFI62" si="10302">SUM(OFI63:OFI67)</f>
        <v>0</v>
      </c>
      <c r="OFJ62" s="192">
        <f t="shared" ref="OFJ62" si="10303">SUM(OFJ63:OFJ67)</f>
        <v>0</v>
      </c>
      <c r="OFK62" s="192">
        <f t="shared" ref="OFK62" si="10304">SUM(OFK63:OFK67)</f>
        <v>0</v>
      </c>
      <c r="OFL62" s="192">
        <f t="shared" ref="OFL62" si="10305">SUM(OFL63:OFL67)</f>
        <v>0</v>
      </c>
      <c r="OFM62" s="192">
        <f t="shared" ref="OFM62" si="10306">SUM(OFM63:OFM67)</f>
        <v>0</v>
      </c>
      <c r="OFN62" s="192">
        <f t="shared" ref="OFN62" si="10307">SUM(OFN63:OFN67)</f>
        <v>0</v>
      </c>
      <c r="OFO62" s="192">
        <f t="shared" ref="OFO62" si="10308">SUM(OFO63:OFO67)</f>
        <v>0</v>
      </c>
      <c r="OFP62" s="192">
        <f t="shared" ref="OFP62" si="10309">SUM(OFP63:OFP67)</f>
        <v>0</v>
      </c>
      <c r="OFQ62" s="192">
        <f t="shared" ref="OFQ62" si="10310">SUM(OFQ63:OFQ67)</f>
        <v>0</v>
      </c>
      <c r="OFR62" s="192">
        <f t="shared" ref="OFR62" si="10311">SUM(OFR63:OFR67)</f>
        <v>0</v>
      </c>
      <c r="OFS62" s="192">
        <f t="shared" ref="OFS62" si="10312">SUM(OFS63:OFS67)</f>
        <v>0</v>
      </c>
      <c r="OFT62" s="192">
        <f t="shared" ref="OFT62" si="10313">SUM(OFT63:OFT67)</f>
        <v>0</v>
      </c>
      <c r="OFU62" s="192">
        <f t="shared" ref="OFU62" si="10314">SUM(OFU63:OFU67)</f>
        <v>0</v>
      </c>
      <c r="OFV62" s="192">
        <f t="shared" ref="OFV62" si="10315">SUM(OFV63:OFV67)</f>
        <v>0</v>
      </c>
      <c r="OFW62" s="192">
        <f t="shared" ref="OFW62" si="10316">SUM(OFW63:OFW67)</f>
        <v>0</v>
      </c>
      <c r="OFX62" s="192">
        <f t="shared" ref="OFX62" si="10317">SUM(OFX63:OFX67)</f>
        <v>0</v>
      </c>
      <c r="OFY62" s="192">
        <f t="shared" ref="OFY62" si="10318">SUM(OFY63:OFY67)</f>
        <v>0</v>
      </c>
      <c r="OFZ62" s="192">
        <f t="shared" ref="OFZ62" si="10319">SUM(OFZ63:OFZ67)</f>
        <v>0</v>
      </c>
      <c r="OGA62" s="192">
        <f t="shared" ref="OGA62" si="10320">SUM(OGA63:OGA67)</f>
        <v>0</v>
      </c>
      <c r="OGB62" s="192">
        <f t="shared" ref="OGB62" si="10321">SUM(OGB63:OGB67)</f>
        <v>0</v>
      </c>
      <c r="OGC62" s="192">
        <f t="shared" ref="OGC62" si="10322">SUM(OGC63:OGC67)</f>
        <v>0</v>
      </c>
      <c r="OGD62" s="192">
        <f t="shared" ref="OGD62" si="10323">SUM(OGD63:OGD67)</f>
        <v>0</v>
      </c>
      <c r="OGE62" s="192">
        <f t="shared" ref="OGE62" si="10324">SUM(OGE63:OGE67)</f>
        <v>0</v>
      </c>
      <c r="OGF62" s="192">
        <f t="shared" ref="OGF62" si="10325">SUM(OGF63:OGF67)</f>
        <v>0</v>
      </c>
      <c r="OGG62" s="192">
        <f t="shared" ref="OGG62" si="10326">SUM(OGG63:OGG67)</f>
        <v>0</v>
      </c>
      <c r="OGH62" s="192">
        <f t="shared" ref="OGH62" si="10327">SUM(OGH63:OGH67)</f>
        <v>0</v>
      </c>
      <c r="OGI62" s="192">
        <f t="shared" ref="OGI62" si="10328">SUM(OGI63:OGI67)</f>
        <v>0</v>
      </c>
      <c r="OGJ62" s="192">
        <f t="shared" ref="OGJ62" si="10329">SUM(OGJ63:OGJ67)</f>
        <v>0</v>
      </c>
      <c r="OGK62" s="192">
        <f t="shared" ref="OGK62" si="10330">SUM(OGK63:OGK67)</f>
        <v>0</v>
      </c>
      <c r="OGL62" s="192">
        <f t="shared" ref="OGL62" si="10331">SUM(OGL63:OGL67)</f>
        <v>0</v>
      </c>
      <c r="OGM62" s="192">
        <f t="shared" ref="OGM62" si="10332">SUM(OGM63:OGM67)</f>
        <v>0</v>
      </c>
      <c r="OGN62" s="192">
        <f t="shared" ref="OGN62" si="10333">SUM(OGN63:OGN67)</f>
        <v>0</v>
      </c>
      <c r="OGO62" s="192">
        <f t="shared" ref="OGO62" si="10334">SUM(OGO63:OGO67)</f>
        <v>0</v>
      </c>
      <c r="OGP62" s="192">
        <f t="shared" ref="OGP62" si="10335">SUM(OGP63:OGP67)</f>
        <v>0</v>
      </c>
      <c r="OGQ62" s="192">
        <f t="shared" ref="OGQ62" si="10336">SUM(OGQ63:OGQ67)</f>
        <v>0</v>
      </c>
      <c r="OGR62" s="192">
        <f t="shared" ref="OGR62" si="10337">SUM(OGR63:OGR67)</f>
        <v>0</v>
      </c>
      <c r="OGS62" s="192">
        <f t="shared" ref="OGS62" si="10338">SUM(OGS63:OGS67)</f>
        <v>0</v>
      </c>
      <c r="OGT62" s="192">
        <f t="shared" ref="OGT62" si="10339">SUM(OGT63:OGT67)</f>
        <v>0</v>
      </c>
      <c r="OGU62" s="192">
        <f t="shared" ref="OGU62" si="10340">SUM(OGU63:OGU67)</f>
        <v>0</v>
      </c>
      <c r="OGV62" s="192">
        <f t="shared" ref="OGV62" si="10341">SUM(OGV63:OGV67)</f>
        <v>0</v>
      </c>
      <c r="OGW62" s="192">
        <f t="shared" ref="OGW62" si="10342">SUM(OGW63:OGW67)</f>
        <v>0</v>
      </c>
      <c r="OGX62" s="192">
        <f t="shared" ref="OGX62" si="10343">SUM(OGX63:OGX67)</f>
        <v>0</v>
      </c>
      <c r="OGY62" s="192">
        <f t="shared" ref="OGY62" si="10344">SUM(OGY63:OGY67)</f>
        <v>0</v>
      </c>
      <c r="OGZ62" s="192">
        <f t="shared" ref="OGZ62" si="10345">SUM(OGZ63:OGZ67)</f>
        <v>0</v>
      </c>
      <c r="OHA62" s="192">
        <f t="shared" ref="OHA62" si="10346">SUM(OHA63:OHA67)</f>
        <v>0</v>
      </c>
      <c r="OHB62" s="192">
        <f t="shared" ref="OHB62" si="10347">SUM(OHB63:OHB67)</f>
        <v>0</v>
      </c>
      <c r="OHC62" s="192">
        <f t="shared" ref="OHC62" si="10348">SUM(OHC63:OHC67)</f>
        <v>0</v>
      </c>
      <c r="OHD62" s="192">
        <f t="shared" ref="OHD62" si="10349">SUM(OHD63:OHD67)</f>
        <v>0</v>
      </c>
      <c r="OHE62" s="192">
        <f t="shared" ref="OHE62" si="10350">SUM(OHE63:OHE67)</f>
        <v>0</v>
      </c>
      <c r="OHF62" s="192">
        <f t="shared" ref="OHF62" si="10351">SUM(OHF63:OHF67)</f>
        <v>0</v>
      </c>
      <c r="OHG62" s="192">
        <f t="shared" ref="OHG62" si="10352">SUM(OHG63:OHG67)</f>
        <v>0</v>
      </c>
      <c r="OHH62" s="192">
        <f t="shared" ref="OHH62" si="10353">SUM(OHH63:OHH67)</f>
        <v>0</v>
      </c>
      <c r="OHI62" s="192">
        <f t="shared" ref="OHI62" si="10354">SUM(OHI63:OHI67)</f>
        <v>0</v>
      </c>
      <c r="OHJ62" s="192">
        <f t="shared" ref="OHJ62" si="10355">SUM(OHJ63:OHJ67)</f>
        <v>0</v>
      </c>
      <c r="OHK62" s="192">
        <f t="shared" ref="OHK62" si="10356">SUM(OHK63:OHK67)</f>
        <v>0</v>
      </c>
      <c r="OHL62" s="192">
        <f t="shared" ref="OHL62" si="10357">SUM(OHL63:OHL67)</f>
        <v>0</v>
      </c>
      <c r="OHM62" s="192">
        <f t="shared" ref="OHM62" si="10358">SUM(OHM63:OHM67)</f>
        <v>0</v>
      </c>
      <c r="OHN62" s="192">
        <f t="shared" ref="OHN62" si="10359">SUM(OHN63:OHN67)</f>
        <v>0</v>
      </c>
      <c r="OHO62" s="192">
        <f t="shared" ref="OHO62" si="10360">SUM(OHO63:OHO67)</f>
        <v>0</v>
      </c>
      <c r="OHP62" s="192">
        <f t="shared" ref="OHP62" si="10361">SUM(OHP63:OHP67)</f>
        <v>0</v>
      </c>
      <c r="OHQ62" s="192">
        <f t="shared" ref="OHQ62" si="10362">SUM(OHQ63:OHQ67)</f>
        <v>0</v>
      </c>
      <c r="OHR62" s="192">
        <f t="shared" ref="OHR62" si="10363">SUM(OHR63:OHR67)</f>
        <v>0</v>
      </c>
      <c r="OHS62" s="192">
        <f t="shared" ref="OHS62" si="10364">SUM(OHS63:OHS67)</f>
        <v>0</v>
      </c>
      <c r="OHT62" s="192">
        <f t="shared" ref="OHT62" si="10365">SUM(OHT63:OHT67)</f>
        <v>0</v>
      </c>
      <c r="OHU62" s="192">
        <f t="shared" ref="OHU62" si="10366">SUM(OHU63:OHU67)</f>
        <v>0</v>
      </c>
      <c r="OHV62" s="192">
        <f t="shared" ref="OHV62" si="10367">SUM(OHV63:OHV67)</f>
        <v>0</v>
      </c>
      <c r="OHW62" s="192">
        <f t="shared" ref="OHW62" si="10368">SUM(OHW63:OHW67)</f>
        <v>0</v>
      </c>
      <c r="OHX62" s="192">
        <f t="shared" ref="OHX62" si="10369">SUM(OHX63:OHX67)</f>
        <v>0</v>
      </c>
      <c r="OHY62" s="192">
        <f t="shared" ref="OHY62" si="10370">SUM(OHY63:OHY67)</f>
        <v>0</v>
      </c>
      <c r="OHZ62" s="192">
        <f t="shared" ref="OHZ62" si="10371">SUM(OHZ63:OHZ67)</f>
        <v>0</v>
      </c>
      <c r="OIA62" s="192">
        <f t="shared" ref="OIA62" si="10372">SUM(OIA63:OIA67)</f>
        <v>0</v>
      </c>
      <c r="OIB62" s="192">
        <f t="shared" ref="OIB62" si="10373">SUM(OIB63:OIB67)</f>
        <v>0</v>
      </c>
      <c r="OIC62" s="192">
        <f t="shared" ref="OIC62" si="10374">SUM(OIC63:OIC67)</f>
        <v>0</v>
      </c>
      <c r="OID62" s="192">
        <f t="shared" ref="OID62" si="10375">SUM(OID63:OID67)</f>
        <v>0</v>
      </c>
      <c r="OIE62" s="192">
        <f t="shared" ref="OIE62" si="10376">SUM(OIE63:OIE67)</f>
        <v>0</v>
      </c>
      <c r="OIF62" s="192">
        <f t="shared" ref="OIF62" si="10377">SUM(OIF63:OIF67)</f>
        <v>0</v>
      </c>
      <c r="OIG62" s="192">
        <f t="shared" ref="OIG62" si="10378">SUM(OIG63:OIG67)</f>
        <v>0</v>
      </c>
      <c r="OIH62" s="192">
        <f t="shared" ref="OIH62" si="10379">SUM(OIH63:OIH67)</f>
        <v>0</v>
      </c>
      <c r="OII62" s="192">
        <f t="shared" ref="OII62" si="10380">SUM(OII63:OII67)</f>
        <v>0</v>
      </c>
      <c r="OIJ62" s="192">
        <f t="shared" ref="OIJ62" si="10381">SUM(OIJ63:OIJ67)</f>
        <v>0</v>
      </c>
      <c r="OIK62" s="192">
        <f t="shared" ref="OIK62" si="10382">SUM(OIK63:OIK67)</f>
        <v>0</v>
      </c>
      <c r="OIL62" s="192">
        <f t="shared" ref="OIL62" si="10383">SUM(OIL63:OIL67)</f>
        <v>0</v>
      </c>
      <c r="OIM62" s="192">
        <f t="shared" ref="OIM62" si="10384">SUM(OIM63:OIM67)</f>
        <v>0</v>
      </c>
      <c r="OIN62" s="192">
        <f t="shared" ref="OIN62" si="10385">SUM(OIN63:OIN67)</f>
        <v>0</v>
      </c>
      <c r="OIO62" s="192">
        <f t="shared" ref="OIO62" si="10386">SUM(OIO63:OIO67)</f>
        <v>0</v>
      </c>
      <c r="OIP62" s="192">
        <f t="shared" ref="OIP62" si="10387">SUM(OIP63:OIP67)</f>
        <v>0</v>
      </c>
      <c r="OIQ62" s="192">
        <f t="shared" ref="OIQ62" si="10388">SUM(OIQ63:OIQ67)</f>
        <v>0</v>
      </c>
      <c r="OIR62" s="192">
        <f t="shared" ref="OIR62" si="10389">SUM(OIR63:OIR67)</f>
        <v>0</v>
      </c>
      <c r="OIS62" s="192">
        <f t="shared" ref="OIS62" si="10390">SUM(OIS63:OIS67)</f>
        <v>0</v>
      </c>
      <c r="OIT62" s="192">
        <f t="shared" ref="OIT62" si="10391">SUM(OIT63:OIT67)</f>
        <v>0</v>
      </c>
      <c r="OIU62" s="192">
        <f t="shared" ref="OIU62" si="10392">SUM(OIU63:OIU67)</f>
        <v>0</v>
      </c>
      <c r="OIV62" s="192">
        <f t="shared" ref="OIV62" si="10393">SUM(OIV63:OIV67)</f>
        <v>0</v>
      </c>
      <c r="OIW62" s="192">
        <f t="shared" ref="OIW62" si="10394">SUM(OIW63:OIW67)</f>
        <v>0</v>
      </c>
      <c r="OIX62" s="192">
        <f t="shared" ref="OIX62" si="10395">SUM(OIX63:OIX67)</f>
        <v>0</v>
      </c>
      <c r="OIY62" s="192">
        <f t="shared" ref="OIY62" si="10396">SUM(OIY63:OIY67)</f>
        <v>0</v>
      </c>
      <c r="OIZ62" s="192">
        <f t="shared" ref="OIZ62" si="10397">SUM(OIZ63:OIZ67)</f>
        <v>0</v>
      </c>
      <c r="OJA62" s="192">
        <f t="shared" ref="OJA62" si="10398">SUM(OJA63:OJA67)</f>
        <v>0</v>
      </c>
      <c r="OJB62" s="192">
        <f t="shared" ref="OJB62" si="10399">SUM(OJB63:OJB67)</f>
        <v>0</v>
      </c>
      <c r="OJC62" s="192">
        <f t="shared" ref="OJC62" si="10400">SUM(OJC63:OJC67)</f>
        <v>0</v>
      </c>
      <c r="OJD62" s="192">
        <f t="shared" ref="OJD62" si="10401">SUM(OJD63:OJD67)</f>
        <v>0</v>
      </c>
      <c r="OJE62" s="192">
        <f t="shared" ref="OJE62" si="10402">SUM(OJE63:OJE67)</f>
        <v>0</v>
      </c>
      <c r="OJF62" s="192">
        <f t="shared" ref="OJF62" si="10403">SUM(OJF63:OJF67)</f>
        <v>0</v>
      </c>
      <c r="OJG62" s="192">
        <f t="shared" ref="OJG62" si="10404">SUM(OJG63:OJG67)</f>
        <v>0</v>
      </c>
      <c r="OJH62" s="192">
        <f t="shared" ref="OJH62" si="10405">SUM(OJH63:OJH67)</f>
        <v>0</v>
      </c>
      <c r="OJI62" s="192">
        <f t="shared" ref="OJI62" si="10406">SUM(OJI63:OJI67)</f>
        <v>0</v>
      </c>
      <c r="OJJ62" s="192">
        <f t="shared" ref="OJJ62" si="10407">SUM(OJJ63:OJJ67)</f>
        <v>0</v>
      </c>
      <c r="OJK62" s="192">
        <f t="shared" ref="OJK62" si="10408">SUM(OJK63:OJK67)</f>
        <v>0</v>
      </c>
      <c r="OJL62" s="192">
        <f t="shared" ref="OJL62" si="10409">SUM(OJL63:OJL67)</f>
        <v>0</v>
      </c>
      <c r="OJM62" s="192">
        <f t="shared" ref="OJM62" si="10410">SUM(OJM63:OJM67)</f>
        <v>0</v>
      </c>
      <c r="OJN62" s="192">
        <f t="shared" ref="OJN62" si="10411">SUM(OJN63:OJN67)</f>
        <v>0</v>
      </c>
      <c r="OJO62" s="192">
        <f t="shared" ref="OJO62" si="10412">SUM(OJO63:OJO67)</f>
        <v>0</v>
      </c>
      <c r="OJP62" s="192">
        <f t="shared" ref="OJP62" si="10413">SUM(OJP63:OJP67)</f>
        <v>0</v>
      </c>
      <c r="OJQ62" s="192">
        <f t="shared" ref="OJQ62" si="10414">SUM(OJQ63:OJQ67)</f>
        <v>0</v>
      </c>
      <c r="OJR62" s="192">
        <f t="shared" ref="OJR62" si="10415">SUM(OJR63:OJR67)</f>
        <v>0</v>
      </c>
      <c r="OJS62" s="192">
        <f t="shared" ref="OJS62" si="10416">SUM(OJS63:OJS67)</f>
        <v>0</v>
      </c>
      <c r="OJT62" s="192">
        <f t="shared" ref="OJT62" si="10417">SUM(OJT63:OJT67)</f>
        <v>0</v>
      </c>
      <c r="OJU62" s="192">
        <f t="shared" ref="OJU62" si="10418">SUM(OJU63:OJU67)</f>
        <v>0</v>
      </c>
      <c r="OJV62" s="192">
        <f t="shared" ref="OJV62" si="10419">SUM(OJV63:OJV67)</f>
        <v>0</v>
      </c>
      <c r="OJW62" s="192">
        <f t="shared" ref="OJW62" si="10420">SUM(OJW63:OJW67)</f>
        <v>0</v>
      </c>
      <c r="OJX62" s="192">
        <f t="shared" ref="OJX62" si="10421">SUM(OJX63:OJX67)</f>
        <v>0</v>
      </c>
      <c r="OJY62" s="192">
        <f t="shared" ref="OJY62" si="10422">SUM(OJY63:OJY67)</f>
        <v>0</v>
      </c>
      <c r="OJZ62" s="192">
        <f t="shared" ref="OJZ62" si="10423">SUM(OJZ63:OJZ67)</f>
        <v>0</v>
      </c>
      <c r="OKA62" s="192">
        <f t="shared" ref="OKA62" si="10424">SUM(OKA63:OKA67)</f>
        <v>0</v>
      </c>
      <c r="OKB62" s="192">
        <f t="shared" ref="OKB62" si="10425">SUM(OKB63:OKB67)</f>
        <v>0</v>
      </c>
      <c r="OKC62" s="192">
        <f t="shared" ref="OKC62" si="10426">SUM(OKC63:OKC67)</f>
        <v>0</v>
      </c>
      <c r="OKD62" s="192">
        <f t="shared" ref="OKD62" si="10427">SUM(OKD63:OKD67)</f>
        <v>0</v>
      </c>
      <c r="OKE62" s="192">
        <f t="shared" ref="OKE62" si="10428">SUM(OKE63:OKE67)</f>
        <v>0</v>
      </c>
      <c r="OKF62" s="192">
        <f t="shared" ref="OKF62" si="10429">SUM(OKF63:OKF67)</f>
        <v>0</v>
      </c>
      <c r="OKG62" s="192">
        <f t="shared" ref="OKG62" si="10430">SUM(OKG63:OKG67)</f>
        <v>0</v>
      </c>
      <c r="OKH62" s="192">
        <f t="shared" ref="OKH62" si="10431">SUM(OKH63:OKH67)</f>
        <v>0</v>
      </c>
      <c r="OKI62" s="192">
        <f t="shared" ref="OKI62" si="10432">SUM(OKI63:OKI67)</f>
        <v>0</v>
      </c>
      <c r="OKJ62" s="192">
        <f t="shared" ref="OKJ62" si="10433">SUM(OKJ63:OKJ67)</f>
        <v>0</v>
      </c>
      <c r="OKK62" s="192">
        <f t="shared" ref="OKK62" si="10434">SUM(OKK63:OKK67)</f>
        <v>0</v>
      </c>
      <c r="OKL62" s="192">
        <f t="shared" ref="OKL62" si="10435">SUM(OKL63:OKL67)</f>
        <v>0</v>
      </c>
      <c r="OKM62" s="192">
        <f t="shared" ref="OKM62" si="10436">SUM(OKM63:OKM67)</f>
        <v>0</v>
      </c>
      <c r="OKN62" s="192">
        <f t="shared" ref="OKN62" si="10437">SUM(OKN63:OKN67)</f>
        <v>0</v>
      </c>
      <c r="OKO62" s="192">
        <f t="shared" ref="OKO62" si="10438">SUM(OKO63:OKO67)</f>
        <v>0</v>
      </c>
      <c r="OKP62" s="192">
        <f t="shared" ref="OKP62" si="10439">SUM(OKP63:OKP67)</f>
        <v>0</v>
      </c>
      <c r="OKQ62" s="192">
        <f t="shared" ref="OKQ62" si="10440">SUM(OKQ63:OKQ67)</f>
        <v>0</v>
      </c>
      <c r="OKR62" s="192">
        <f t="shared" ref="OKR62" si="10441">SUM(OKR63:OKR67)</f>
        <v>0</v>
      </c>
      <c r="OKS62" s="192">
        <f t="shared" ref="OKS62" si="10442">SUM(OKS63:OKS67)</f>
        <v>0</v>
      </c>
      <c r="OKT62" s="192">
        <f t="shared" ref="OKT62" si="10443">SUM(OKT63:OKT67)</f>
        <v>0</v>
      </c>
      <c r="OKU62" s="192">
        <f t="shared" ref="OKU62" si="10444">SUM(OKU63:OKU67)</f>
        <v>0</v>
      </c>
      <c r="OKV62" s="192">
        <f t="shared" ref="OKV62" si="10445">SUM(OKV63:OKV67)</f>
        <v>0</v>
      </c>
      <c r="OKW62" s="192">
        <f t="shared" ref="OKW62" si="10446">SUM(OKW63:OKW67)</f>
        <v>0</v>
      </c>
      <c r="OKX62" s="192">
        <f t="shared" ref="OKX62" si="10447">SUM(OKX63:OKX67)</f>
        <v>0</v>
      </c>
      <c r="OKY62" s="192">
        <f t="shared" ref="OKY62" si="10448">SUM(OKY63:OKY67)</f>
        <v>0</v>
      </c>
      <c r="OKZ62" s="192">
        <f t="shared" ref="OKZ62" si="10449">SUM(OKZ63:OKZ67)</f>
        <v>0</v>
      </c>
      <c r="OLA62" s="192">
        <f t="shared" ref="OLA62" si="10450">SUM(OLA63:OLA67)</f>
        <v>0</v>
      </c>
      <c r="OLB62" s="192">
        <f t="shared" ref="OLB62" si="10451">SUM(OLB63:OLB67)</f>
        <v>0</v>
      </c>
      <c r="OLC62" s="192">
        <f t="shared" ref="OLC62" si="10452">SUM(OLC63:OLC67)</f>
        <v>0</v>
      </c>
      <c r="OLD62" s="192">
        <f t="shared" ref="OLD62" si="10453">SUM(OLD63:OLD67)</f>
        <v>0</v>
      </c>
      <c r="OLE62" s="192">
        <f t="shared" ref="OLE62" si="10454">SUM(OLE63:OLE67)</f>
        <v>0</v>
      </c>
      <c r="OLF62" s="192">
        <f t="shared" ref="OLF62" si="10455">SUM(OLF63:OLF67)</f>
        <v>0</v>
      </c>
      <c r="OLG62" s="192">
        <f t="shared" ref="OLG62" si="10456">SUM(OLG63:OLG67)</f>
        <v>0</v>
      </c>
      <c r="OLH62" s="192">
        <f t="shared" ref="OLH62" si="10457">SUM(OLH63:OLH67)</f>
        <v>0</v>
      </c>
      <c r="OLI62" s="192">
        <f t="shared" ref="OLI62" si="10458">SUM(OLI63:OLI67)</f>
        <v>0</v>
      </c>
      <c r="OLJ62" s="192">
        <f t="shared" ref="OLJ62" si="10459">SUM(OLJ63:OLJ67)</f>
        <v>0</v>
      </c>
      <c r="OLK62" s="192">
        <f t="shared" ref="OLK62" si="10460">SUM(OLK63:OLK67)</f>
        <v>0</v>
      </c>
      <c r="OLL62" s="192">
        <f t="shared" ref="OLL62" si="10461">SUM(OLL63:OLL67)</f>
        <v>0</v>
      </c>
      <c r="OLM62" s="192">
        <f t="shared" ref="OLM62" si="10462">SUM(OLM63:OLM67)</f>
        <v>0</v>
      </c>
      <c r="OLN62" s="192">
        <f t="shared" ref="OLN62" si="10463">SUM(OLN63:OLN67)</f>
        <v>0</v>
      </c>
      <c r="OLO62" s="192">
        <f t="shared" ref="OLO62" si="10464">SUM(OLO63:OLO67)</f>
        <v>0</v>
      </c>
      <c r="OLP62" s="192">
        <f t="shared" ref="OLP62" si="10465">SUM(OLP63:OLP67)</f>
        <v>0</v>
      </c>
      <c r="OLQ62" s="192">
        <f t="shared" ref="OLQ62" si="10466">SUM(OLQ63:OLQ67)</f>
        <v>0</v>
      </c>
      <c r="OLR62" s="192">
        <f t="shared" ref="OLR62" si="10467">SUM(OLR63:OLR67)</f>
        <v>0</v>
      </c>
      <c r="OLS62" s="192">
        <f t="shared" ref="OLS62" si="10468">SUM(OLS63:OLS67)</f>
        <v>0</v>
      </c>
      <c r="OLT62" s="192">
        <f t="shared" ref="OLT62" si="10469">SUM(OLT63:OLT67)</f>
        <v>0</v>
      </c>
      <c r="OLU62" s="192">
        <f t="shared" ref="OLU62" si="10470">SUM(OLU63:OLU67)</f>
        <v>0</v>
      </c>
      <c r="OLV62" s="192">
        <f t="shared" ref="OLV62" si="10471">SUM(OLV63:OLV67)</f>
        <v>0</v>
      </c>
      <c r="OLW62" s="192">
        <f t="shared" ref="OLW62" si="10472">SUM(OLW63:OLW67)</f>
        <v>0</v>
      </c>
      <c r="OLX62" s="192">
        <f t="shared" ref="OLX62" si="10473">SUM(OLX63:OLX67)</f>
        <v>0</v>
      </c>
      <c r="OLY62" s="192">
        <f t="shared" ref="OLY62" si="10474">SUM(OLY63:OLY67)</f>
        <v>0</v>
      </c>
      <c r="OLZ62" s="192">
        <f t="shared" ref="OLZ62" si="10475">SUM(OLZ63:OLZ67)</f>
        <v>0</v>
      </c>
      <c r="OMA62" s="192">
        <f t="shared" ref="OMA62" si="10476">SUM(OMA63:OMA67)</f>
        <v>0</v>
      </c>
      <c r="OMB62" s="192">
        <f t="shared" ref="OMB62" si="10477">SUM(OMB63:OMB67)</f>
        <v>0</v>
      </c>
      <c r="OMC62" s="192">
        <f t="shared" ref="OMC62" si="10478">SUM(OMC63:OMC67)</f>
        <v>0</v>
      </c>
      <c r="OMD62" s="192">
        <f t="shared" ref="OMD62" si="10479">SUM(OMD63:OMD67)</f>
        <v>0</v>
      </c>
      <c r="OME62" s="192">
        <f t="shared" ref="OME62" si="10480">SUM(OME63:OME67)</f>
        <v>0</v>
      </c>
      <c r="OMF62" s="192">
        <f t="shared" ref="OMF62" si="10481">SUM(OMF63:OMF67)</f>
        <v>0</v>
      </c>
      <c r="OMG62" s="192">
        <f t="shared" ref="OMG62" si="10482">SUM(OMG63:OMG67)</f>
        <v>0</v>
      </c>
      <c r="OMH62" s="192">
        <f t="shared" ref="OMH62" si="10483">SUM(OMH63:OMH67)</f>
        <v>0</v>
      </c>
      <c r="OMI62" s="192">
        <f t="shared" ref="OMI62" si="10484">SUM(OMI63:OMI67)</f>
        <v>0</v>
      </c>
      <c r="OMJ62" s="192">
        <f t="shared" ref="OMJ62" si="10485">SUM(OMJ63:OMJ67)</f>
        <v>0</v>
      </c>
      <c r="OMK62" s="192">
        <f t="shared" ref="OMK62" si="10486">SUM(OMK63:OMK67)</f>
        <v>0</v>
      </c>
      <c r="OML62" s="192">
        <f t="shared" ref="OML62" si="10487">SUM(OML63:OML67)</f>
        <v>0</v>
      </c>
      <c r="OMM62" s="192">
        <f t="shared" ref="OMM62" si="10488">SUM(OMM63:OMM67)</f>
        <v>0</v>
      </c>
      <c r="OMN62" s="192">
        <f t="shared" ref="OMN62" si="10489">SUM(OMN63:OMN67)</f>
        <v>0</v>
      </c>
      <c r="OMO62" s="192">
        <f t="shared" ref="OMO62" si="10490">SUM(OMO63:OMO67)</f>
        <v>0</v>
      </c>
      <c r="OMP62" s="192">
        <f t="shared" ref="OMP62" si="10491">SUM(OMP63:OMP67)</f>
        <v>0</v>
      </c>
      <c r="OMQ62" s="192">
        <f t="shared" ref="OMQ62" si="10492">SUM(OMQ63:OMQ67)</f>
        <v>0</v>
      </c>
      <c r="OMR62" s="192">
        <f t="shared" ref="OMR62" si="10493">SUM(OMR63:OMR67)</f>
        <v>0</v>
      </c>
      <c r="OMS62" s="192">
        <f t="shared" ref="OMS62" si="10494">SUM(OMS63:OMS67)</f>
        <v>0</v>
      </c>
      <c r="OMT62" s="192">
        <f t="shared" ref="OMT62" si="10495">SUM(OMT63:OMT67)</f>
        <v>0</v>
      </c>
      <c r="OMU62" s="192">
        <f t="shared" ref="OMU62" si="10496">SUM(OMU63:OMU67)</f>
        <v>0</v>
      </c>
      <c r="OMV62" s="192">
        <f t="shared" ref="OMV62" si="10497">SUM(OMV63:OMV67)</f>
        <v>0</v>
      </c>
      <c r="OMW62" s="192">
        <f t="shared" ref="OMW62" si="10498">SUM(OMW63:OMW67)</f>
        <v>0</v>
      </c>
      <c r="OMX62" s="192">
        <f t="shared" ref="OMX62" si="10499">SUM(OMX63:OMX67)</f>
        <v>0</v>
      </c>
      <c r="OMY62" s="192">
        <f t="shared" ref="OMY62" si="10500">SUM(OMY63:OMY67)</f>
        <v>0</v>
      </c>
      <c r="OMZ62" s="192">
        <f t="shared" ref="OMZ62" si="10501">SUM(OMZ63:OMZ67)</f>
        <v>0</v>
      </c>
      <c r="ONA62" s="192">
        <f t="shared" ref="ONA62" si="10502">SUM(ONA63:ONA67)</f>
        <v>0</v>
      </c>
      <c r="ONB62" s="192">
        <f t="shared" ref="ONB62" si="10503">SUM(ONB63:ONB67)</f>
        <v>0</v>
      </c>
      <c r="ONC62" s="192">
        <f t="shared" ref="ONC62" si="10504">SUM(ONC63:ONC67)</f>
        <v>0</v>
      </c>
      <c r="OND62" s="192">
        <f t="shared" ref="OND62" si="10505">SUM(OND63:OND67)</f>
        <v>0</v>
      </c>
      <c r="ONE62" s="192">
        <f t="shared" ref="ONE62" si="10506">SUM(ONE63:ONE67)</f>
        <v>0</v>
      </c>
      <c r="ONF62" s="192">
        <f t="shared" ref="ONF62" si="10507">SUM(ONF63:ONF67)</f>
        <v>0</v>
      </c>
      <c r="ONG62" s="192">
        <f t="shared" ref="ONG62" si="10508">SUM(ONG63:ONG67)</f>
        <v>0</v>
      </c>
      <c r="ONH62" s="192">
        <f t="shared" ref="ONH62" si="10509">SUM(ONH63:ONH67)</f>
        <v>0</v>
      </c>
      <c r="ONI62" s="192">
        <f t="shared" ref="ONI62" si="10510">SUM(ONI63:ONI67)</f>
        <v>0</v>
      </c>
      <c r="ONJ62" s="192">
        <f t="shared" ref="ONJ62" si="10511">SUM(ONJ63:ONJ67)</f>
        <v>0</v>
      </c>
      <c r="ONK62" s="192">
        <f t="shared" ref="ONK62" si="10512">SUM(ONK63:ONK67)</f>
        <v>0</v>
      </c>
      <c r="ONL62" s="192">
        <f t="shared" ref="ONL62" si="10513">SUM(ONL63:ONL67)</f>
        <v>0</v>
      </c>
      <c r="ONM62" s="192">
        <f t="shared" ref="ONM62" si="10514">SUM(ONM63:ONM67)</f>
        <v>0</v>
      </c>
      <c r="ONN62" s="192">
        <f t="shared" ref="ONN62" si="10515">SUM(ONN63:ONN67)</f>
        <v>0</v>
      </c>
      <c r="ONO62" s="192">
        <f t="shared" ref="ONO62" si="10516">SUM(ONO63:ONO67)</f>
        <v>0</v>
      </c>
      <c r="ONP62" s="192">
        <f t="shared" ref="ONP62" si="10517">SUM(ONP63:ONP67)</f>
        <v>0</v>
      </c>
      <c r="ONQ62" s="192">
        <f t="shared" ref="ONQ62" si="10518">SUM(ONQ63:ONQ67)</f>
        <v>0</v>
      </c>
      <c r="ONR62" s="192">
        <f t="shared" ref="ONR62" si="10519">SUM(ONR63:ONR67)</f>
        <v>0</v>
      </c>
      <c r="ONS62" s="192">
        <f t="shared" ref="ONS62" si="10520">SUM(ONS63:ONS67)</f>
        <v>0</v>
      </c>
      <c r="ONT62" s="192">
        <f t="shared" ref="ONT62" si="10521">SUM(ONT63:ONT67)</f>
        <v>0</v>
      </c>
      <c r="ONU62" s="192">
        <f t="shared" ref="ONU62" si="10522">SUM(ONU63:ONU67)</f>
        <v>0</v>
      </c>
      <c r="ONV62" s="192">
        <f t="shared" ref="ONV62" si="10523">SUM(ONV63:ONV67)</f>
        <v>0</v>
      </c>
      <c r="ONW62" s="192">
        <f t="shared" ref="ONW62" si="10524">SUM(ONW63:ONW67)</f>
        <v>0</v>
      </c>
      <c r="ONX62" s="192">
        <f t="shared" ref="ONX62" si="10525">SUM(ONX63:ONX67)</f>
        <v>0</v>
      </c>
      <c r="ONY62" s="192">
        <f t="shared" ref="ONY62" si="10526">SUM(ONY63:ONY67)</f>
        <v>0</v>
      </c>
      <c r="ONZ62" s="192">
        <f t="shared" ref="ONZ62" si="10527">SUM(ONZ63:ONZ67)</f>
        <v>0</v>
      </c>
      <c r="OOA62" s="192">
        <f t="shared" ref="OOA62" si="10528">SUM(OOA63:OOA67)</f>
        <v>0</v>
      </c>
      <c r="OOB62" s="192">
        <f t="shared" ref="OOB62" si="10529">SUM(OOB63:OOB67)</f>
        <v>0</v>
      </c>
      <c r="OOC62" s="192">
        <f t="shared" ref="OOC62" si="10530">SUM(OOC63:OOC67)</f>
        <v>0</v>
      </c>
      <c r="OOD62" s="192">
        <f t="shared" ref="OOD62" si="10531">SUM(OOD63:OOD67)</f>
        <v>0</v>
      </c>
      <c r="OOE62" s="192">
        <f t="shared" ref="OOE62" si="10532">SUM(OOE63:OOE67)</f>
        <v>0</v>
      </c>
      <c r="OOF62" s="192">
        <f t="shared" ref="OOF62" si="10533">SUM(OOF63:OOF67)</f>
        <v>0</v>
      </c>
      <c r="OOG62" s="192">
        <f t="shared" ref="OOG62" si="10534">SUM(OOG63:OOG67)</f>
        <v>0</v>
      </c>
      <c r="OOH62" s="192">
        <f t="shared" ref="OOH62" si="10535">SUM(OOH63:OOH67)</f>
        <v>0</v>
      </c>
      <c r="OOI62" s="192">
        <f t="shared" ref="OOI62" si="10536">SUM(OOI63:OOI67)</f>
        <v>0</v>
      </c>
      <c r="OOJ62" s="192">
        <f t="shared" ref="OOJ62" si="10537">SUM(OOJ63:OOJ67)</f>
        <v>0</v>
      </c>
      <c r="OOK62" s="192">
        <f t="shared" ref="OOK62" si="10538">SUM(OOK63:OOK67)</f>
        <v>0</v>
      </c>
      <c r="OOL62" s="192">
        <f t="shared" ref="OOL62" si="10539">SUM(OOL63:OOL67)</f>
        <v>0</v>
      </c>
      <c r="OOM62" s="192">
        <f t="shared" ref="OOM62" si="10540">SUM(OOM63:OOM67)</f>
        <v>0</v>
      </c>
      <c r="OON62" s="192">
        <f t="shared" ref="OON62" si="10541">SUM(OON63:OON67)</f>
        <v>0</v>
      </c>
      <c r="OOO62" s="192">
        <f t="shared" ref="OOO62" si="10542">SUM(OOO63:OOO67)</f>
        <v>0</v>
      </c>
      <c r="OOP62" s="192">
        <f t="shared" ref="OOP62" si="10543">SUM(OOP63:OOP67)</f>
        <v>0</v>
      </c>
      <c r="OOQ62" s="192">
        <f t="shared" ref="OOQ62" si="10544">SUM(OOQ63:OOQ67)</f>
        <v>0</v>
      </c>
      <c r="OOR62" s="192">
        <f t="shared" ref="OOR62" si="10545">SUM(OOR63:OOR67)</f>
        <v>0</v>
      </c>
      <c r="OOS62" s="192">
        <f t="shared" ref="OOS62" si="10546">SUM(OOS63:OOS67)</f>
        <v>0</v>
      </c>
      <c r="OOT62" s="192">
        <f t="shared" ref="OOT62" si="10547">SUM(OOT63:OOT67)</f>
        <v>0</v>
      </c>
      <c r="OOU62" s="192">
        <f t="shared" ref="OOU62" si="10548">SUM(OOU63:OOU67)</f>
        <v>0</v>
      </c>
      <c r="OOV62" s="192">
        <f t="shared" ref="OOV62" si="10549">SUM(OOV63:OOV67)</f>
        <v>0</v>
      </c>
      <c r="OOW62" s="192">
        <f t="shared" ref="OOW62" si="10550">SUM(OOW63:OOW67)</f>
        <v>0</v>
      </c>
      <c r="OOX62" s="192">
        <f t="shared" ref="OOX62" si="10551">SUM(OOX63:OOX67)</f>
        <v>0</v>
      </c>
      <c r="OOY62" s="192">
        <f t="shared" ref="OOY62" si="10552">SUM(OOY63:OOY67)</f>
        <v>0</v>
      </c>
      <c r="OOZ62" s="192">
        <f t="shared" ref="OOZ62" si="10553">SUM(OOZ63:OOZ67)</f>
        <v>0</v>
      </c>
      <c r="OPA62" s="192">
        <f t="shared" ref="OPA62" si="10554">SUM(OPA63:OPA67)</f>
        <v>0</v>
      </c>
      <c r="OPB62" s="192">
        <f t="shared" ref="OPB62" si="10555">SUM(OPB63:OPB67)</f>
        <v>0</v>
      </c>
      <c r="OPC62" s="192">
        <f t="shared" ref="OPC62" si="10556">SUM(OPC63:OPC67)</f>
        <v>0</v>
      </c>
      <c r="OPD62" s="192">
        <f t="shared" ref="OPD62" si="10557">SUM(OPD63:OPD67)</f>
        <v>0</v>
      </c>
      <c r="OPE62" s="192">
        <f t="shared" ref="OPE62" si="10558">SUM(OPE63:OPE67)</f>
        <v>0</v>
      </c>
      <c r="OPF62" s="192">
        <f t="shared" ref="OPF62" si="10559">SUM(OPF63:OPF67)</f>
        <v>0</v>
      </c>
      <c r="OPG62" s="192">
        <f t="shared" ref="OPG62" si="10560">SUM(OPG63:OPG67)</f>
        <v>0</v>
      </c>
      <c r="OPH62" s="192">
        <f t="shared" ref="OPH62" si="10561">SUM(OPH63:OPH67)</f>
        <v>0</v>
      </c>
      <c r="OPI62" s="192">
        <f t="shared" ref="OPI62" si="10562">SUM(OPI63:OPI67)</f>
        <v>0</v>
      </c>
      <c r="OPJ62" s="192">
        <f t="shared" ref="OPJ62" si="10563">SUM(OPJ63:OPJ67)</f>
        <v>0</v>
      </c>
      <c r="OPK62" s="192">
        <f t="shared" ref="OPK62" si="10564">SUM(OPK63:OPK67)</f>
        <v>0</v>
      </c>
      <c r="OPL62" s="192">
        <f t="shared" ref="OPL62" si="10565">SUM(OPL63:OPL67)</f>
        <v>0</v>
      </c>
      <c r="OPM62" s="192">
        <f t="shared" ref="OPM62" si="10566">SUM(OPM63:OPM67)</f>
        <v>0</v>
      </c>
      <c r="OPN62" s="192">
        <f t="shared" ref="OPN62" si="10567">SUM(OPN63:OPN67)</f>
        <v>0</v>
      </c>
      <c r="OPO62" s="192">
        <f t="shared" ref="OPO62" si="10568">SUM(OPO63:OPO67)</f>
        <v>0</v>
      </c>
      <c r="OPP62" s="192">
        <f t="shared" ref="OPP62" si="10569">SUM(OPP63:OPP67)</f>
        <v>0</v>
      </c>
      <c r="OPQ62" s="192">
        <f t="shared" ref="OPQ62" si="10570">SUM(OPQ63:OPQ67)</f>
        <v>0</v>
      </c>
      <c r="OPR62" s="192">
        <f t="shared" ref="OPR62" si="10571">SUM(OPR63:OPR67)</f>
        <v>0</v>
      </c>
      <c r="OPS62" s="192">
        <f t="shared" ref="OPS62" si="10572">SUM(OPS63:OPS67)</f>
        <v>0</v>
      </c>
      <c r="OPT62" s="192">
        <f t="shared" ref="OPT62" si="10573">SUM(OPT63:OPT67)</f>
        <v>0</v>
      </c>
      <c r="OPU62" s="192">
        <f t="shared" ref="OPU62" si="10574">SUM(OPU63:OPU67)</f>
        <v>0</v>
      </c>
      <c r="OPV62" s="192">
        <f t="shared" ref="OPV62" si="10575">SUM(OPV63:OPV67)</f>
        <v>0</v>
      </c>
      <c r="OPW62" s="192">
        <f t="shared" ref="OPW62" si="10576">SUM(OPW63:OPW67)</f>
        <v>0</v>
      </c>
      <c r="OPX62" s="192">
        <f t="shared" ref="OPX62" si="10577">SUM(OPX63:OPX67)</f>
        <v>0</v>
      </c>
      <c r="OPY62" s="192">
        <f t="shared" ref="OPY62" si="10578">SUM(OPY63:OPY67)</f>
        <v>0</v>
      </c>
      <c r="OPZ62" s="192">
        <f t="shared" ref="OPZ62" si="10579">SUM(OPZ63:OPZ67)</f>
        <v>0</v>
      </c>
      <c r="OQA62" s="192">
        <f t="shared" ref="OQA62" si="10580">SUM(OQA63:OQA67)</f>
        <v>0</v>
      </c>
      <c r="OQB62" s="192">
        <f t="shared" ref="OQB62" si="10581">SUM(OQB63:OQB67)</f>
        <v>0</v>
      </c>
      <c r="OQC62" s="192">
        <f t="shared" ref="OQC62" si="10582">SUM(OQC63:OQC67)</f>
        <v>0</v>
      </c>
      <c r="OQD62" s="192">
        <f t="shared" ref="OQD62" si="10583">SUM(OQD63:OQD67)</f>
        <v>0</v>
      </c>
      <c r="OQE62" s="192">
        <f t="shared" ref="OQE62" si="10584">SUM(OQE63:OQE67)</f>
        <v>0</v>
      </c>
      <c r="OQF62" s="192">
        <f t="shared" ref="OQF62" si="10585">SUM(OQF63:OQF67)</f>
        <v>0</v>
      </c>
      <c r="OQG62" s="192">
        <f t="shared" ref="OQG62" si="10586">SUM(OQG63:OQG67)</f>
        <v>0</v>
      </c>
      <c r="OQH62" s="192">
        <f t="shared" ref="OQH62" si="10587">SUM(OQH63:OQH67)</f>
        <v>0</v>
      </c>
      <c r="OQI62" s="192">
        <f t="shared" ref="OQI62" si="10588">SUM(OQI63:OQI67)</f>
        <v>0</v>
      </c>
      <c r="OQJ62" s="192">
        <f t="shared" ref="OQJ62" si="10589">SUM(OQJ63:OQJ67)</f>
        <v>0</v>
      </c>
      <c r="OQK62" s="192">
        <f t="shared" ref="OQK62" si="10590">SUM(OQK63:OQK67)</f>
        <v>0</v>
      </c>
      <c r="OQL62" s="192">
        <f t="shared" ref="OQL62" si="10591">SUM(OQL63:OQL67)</f>
        <v>0</v>
      </c>
      <c r="OQM62" s="192">
        <f t="shared" ref="OQM62" si="10592">SUM(OQM63:OQM67)</f>
        <v>0</v>
      </c>
      <c r="OQN62" s="192">
        <f t="shared" ref="OQN62" si="10593">SUM(OQN63:OQN67)</f>
        <v>0</v>
      </c>
      <c r="OQO62" s="192">
        <f t="shared" ref="OQO62" si="10594">SUM(OQO63:OQO67)</f>
        <v>0</v>
      </c>
      <c r="OQP62" s="192">
        <f t="shared" ref="OQP62" si="10595">SUM(OQP63:OQP67)</f>
        <v>0</v>
      </c>
      <c r="OQQ62" s="192">
        <f t="shared" ref="OQQ62" si="10596">SUM(OQQ63:OQQ67)</f>
        <v>0</v>
      </c>
      <c r="OQR62" s="192">
        <f t="shared" ref="OQR62" si="10597">SUM(OQR63:OQR67)</f>
        <v>0</v>
      </c>
      <c r="OQS62" s="192">
        <f t="shared" ref="OQS62" si="10598">SUM(OQS63:OQS67)</f>
        <v>0</v>
      </c>
      <c r="OQT62" s="192">
        <f t="shared" ref="OQT62" si="10599">SUM(OQT63:OQT67)</f>
        <v>0</v>
      </c>
      <c r="OQU62" s="192">
        <f t="shared" ref="OQU62" si="10600">SUM(OQU63:OQU67)</f>
        <v>0</v>
      </c>
      <c r="OQV62" s="192">
        <f t="shared" ref="OQV62" si="10601">SUM(OQV63:OQV67)</f>
        <v>0</v>
      </c>
      <c r="OQW62" s="192">
        <f t="shared" ref="OQW62" si="10602">SUM(OQW63:OQW67)</f>
        <v>0</v>
      </c>
      <c r="OQX62" s="192">
        <f t="shared" ref="OQX62" si="10603">SUM(OQX63:OQX67)</f>
        <v>0</v>
      </c>
      <c r="OQY62" s="192">
        <f t="shared" ref="OQY62" si="10604">SUM(OQY63:OQY67)</f>
        <v>0</v>
      </c>
      <c r="OQZ62" s="192">
        <f t="shared" ref="OQZ62" si="10605">SUM(OQZ63:OQZ67)</f>
        <v>0</v>
      </c>
      <c r="ORA62" s="192">
        <f t="shared" ref="ORA62" si="10606">SUM(ORA63:ORA67)</f>
        <v>0</v>
      </c>
      <c r="ORB62" s="192">
        <f t="shared" ref="ORB62" si="10607">SUM(ORB63:ORB67)</f>
        <v>0</v>
      </c>
      <c r="ORC62" s="192">
        <f t="shared" ref="ORC62" si="10608">SUM(ORC63:ORC67)</f>
        <v>0</v>
      </c>
      <c r="ORD62" s="192">
        <f t="shared" ref="ORD62" si="10609">SUM(ORD63:ORD67)</f>
        <v>0</v>
      </c>
      <c r="ORE62" s="192">
        <f t="shared" ref="ORE62" si="10610">SUM(ORE63:ORE67)</f>
        <v>0</v>
      </c>
      <c r="ORF62" s="192">
        <f t="shared" ref="ORF62" si="10611">SUM(ORF63:ORF67)</f>
        <v>0</v>
      </c>
      <c r="ORG62" s="192">
        <f t="shared" ref="ORG62" si="10612">SUM(ORG63:ORG67)</f>
        <v>0</v>
      </c>
      <c r="ORH62" s="192">
        <f t="shared" ref="ORH62" si="10613">SUM(ORH63:ORH67)</f>
        <v>0</v>
      </c>
      <c r="ORI62" s="192">
        <f t="shared" ref="ORI62" si="10614">SUM(ORI63:ORI67)</f>
        <v>0</v>
      </c>
      <c r="ORJ62" s="192">
        <f t="shared" ref="ORJ62" si="10615">SUM(ORJ63:ORJ67)</f>
        <v>0</v>
      </c>
      <c r="ORK62" s="192">
        <f t="shared" ref="ORK62" si="10616">SUM(ORK63:ORK67)</f>
        <v>0</v>
      </c>
      <c r="ORL62" s="192">
        <f t="shared" ref="ORL62" si="10617">SUM(ORL63:ORL67)</f>
        <v>0</v>
      </c>
      <c r="ORM62" s="192">
        <f t="shared" ref="ORM62" si="10618">SUM(ORM63:ORM67)</f>
        <v>0</v>
      </c>
      <c r="ORN62" s="192">
        <f t="shared" ref="ORN62" si="10619">SUM(ORN63:ORN67)</f>
        <v>0</v>
      </c>
      <c r="ORO62" s="192">
        <f t="shared" ref="ORO62" si="10620">SUM(ORO63:ORO67)</f>
        <v>0</v>
      </c>
      <c r="ORP62" s="192">
        <f t="shared" ref="ORP62" si="10621">SUM(ORP63:ORP67)</f>
        <v>0</v>
      </c>
      <c r="ORQ62" s="192">
        <f t="shared" ref="ORQ62" si="10622">SUM(ORQ63:ORQ67)</f>
        <v>0</v>
      </c>
      <c r="ORR62" s="192">
        <f t="shared" ref="ORR62" si="10623">SUM(ORR63:ORR67)</f>
        <v>0</v>
      </c>
      <c r="ORS62" s="192">
        <f t="shared" ref="ORS62" si="10624">SUM(ORS63:ORS67)</f>
        <v>0</v>
      </c>
      <c r="ORT62" s="192">
        <f t="shared" ref="ORT62" si="10625">SUM(ORT63:ORT67)</f>
        <v>0</v>
      </c>
      <c r="ORU62" s="192">
        <f t="shared" ref="ORU62" si="10626">SUM(ORU63:ORU67)</f>
        <v>0</v>
      </c>
      <c r="ORV62" s="192">
        <f t="shared" ref="ORV62" si="10627">SUM(ORV63:ORV67)</f>
        <v>0</v>
      </c>
      <c r="ORW62" s="192">
        <f t="shared" ref="ORW62" si="10628">SUM(ORW63:ORW67)</f>
        <v>0</v>
      </c>
      <c r="ORX62" s="192">
        <f t="shared" ref="ORX62" si="10629">SUM(ORX63:ORX67)</f>
        <v>0</v>
      </c>
      <c r="ORY62" s="192">
        <f t="shared" ref="ORY62" si="10630">SUM(ORY63:ORY67)</f>
        <v>0</v>
      </c>
      <c r="ORZ62" s="192">
        <f t="shared" ref="ORZ62" si="10631">SUM(ORZ63:ORZ67)</f>
        <v>0</v>
      </c>
      <c r="OSA62" s="192">
        <f t="shared" ref="OSA62" si="10632">SUM(OSA63:OSA67)</f>
        <v>0</v>
      </c>
      <c r="OSB62" s="192">
        <f t="shared" ref="OSB62" si="10633">SUM(OSB63:OSB67)</f>
        <v>0</v>
      </c>
      <c r="OSC62" s="192">
        <f t="shared" ref="OSC62" si="10634">SUM(OSC63:OSC67)</f>
        <v>0</v>
      </c>
      <c r="OSD62" s="192">
        <f t="shared" ref="OSD62" si="10635">SUM(OSD63:OSD67)</f>
        <v>0</v>
      </c>
      <c r="OSE62" s="192">
        <f t="shared" ref="OSE62" si="10636">SUM(OSE63:OSE67)</f>
        <v>0</v>
      </c>
      <c r="OSF62" s="192">
        <f t="shared" ref="OSF62" si="10637">SUM(OSF63:OSF67)</f>
        <v>0</v>
      </c>
      <c r="OSG62" s="192">
        <f t="shared" ref="OSG62" si="10638">SUM(OSG63:OSG67)</f>
        <v>0</v>
      </c>
      <c r="OSH62" s="192">
        <f t="shared" ref="OSH62" si="10639">SUM(OSH63:OSH67)</f>
        <v>0</v>
      </c>
      <c r="OSI62" s="192">
        <f t="shared" ref="OSI62" si="10640">SUM(OSI63:OSI67)</f>
        <v>0</v>
      </c>
      <c r="OSJ62" s="192">
        <f t="shared" ref="OSJ62" si="10641">SUM(OSJ63:OSJ67)</f>
        <v>0</v>
      </c>
      <c r="OSK62" s="192">
        <f t="shared" ref="OSK62" si="10642">SUM(OSK63:OSK67)</f>
        <v>0</v>
      </c>
      <c r="OSL62" s="192">
        <f t="shared" ref="OSL62" si="10643">SUM(OSL63:OSL67)</f>
        <v>0</v>
      </c>
      <c r="OSM62" s="192">
        <f t="shared" ref="OSM62" si="10644">SUM(OSM63:OSM67)</f>
        <v>0</v>
      </c>
      <c r="OSN62" s="192">
        <f t="shared" ref="OSN62" si="10645">SUM(OSN63:OSN67)</f>
        <v>0</v>
      </c>
      <c r="OSO62" s="192">
        <f t="shared" ref="OSO62" si="10646">SUM(OSO63:OSO67)</f>
        <v>0</v>
      </c>
      <c r="OSP62" s="192">
        <f t="shared" ref="OSP62" si="10647">SUM(OSP63:OSP67)</f>
        <v>0</v>
      </c>
      <c r="OSQ62" s="192">
        <f t="shared" ref="OSQ62" si="10648">SUM(OSQ63:OSQ67)</f>
        <v>0</v>
      </c>
      <c r="OSR62" s="192">
        <f t="shared" ref="OSR62" si="10649">SUM(OSR63:OSR67)</f>
        <v>0</v>
      </c>
      <c r="OSS62" s="192">
        <f t="shared" ref="OSS62" si="10650">SUM(OSS63:OSS67)</f>
        <v>0</v>
      </c>
      <c r="OST62" s="192">
        <f t="shared" ref="OST62" si="10651">SUM(OST63:OST67)</f>
        <v>0</v>
      </c>
      <c r="OSU62" s="192">
        <f t="shared" ref="OSU62" si="10652">SUM(OSU63:OSU67)</f>
        <v>0</v>
      </c>
      <c r="OSV62" s="192">
        <f t="shared" ref="OSV62" si="10653">SUM(OSV63:OSV67)</f>
        <v>0</v>
      </c>
      <c r="OSW62" s="192">
        <f t="shared" ref="OSW62" si="10654">SUM(OSW63:OSW67)</f>
        <v>0</v>
      </c>
      <c r="OSX62" s="192">
        <f t="shared" ref="OSX62" si="10655">SUM(OSX63:OSX67)</f>
        <v>0</v>
      </c>
      <c r="OSY62" s="192">
        <f t="shared" ref="OSY62" si="10656">SUM(OSY63:OSY67)</f>
        <v>0</v>
      </c>
      <c r="OSZ62" s="192">
        <f t="shared" ref="OSZ62" si="10657">SUM(OSZ63:OSZ67)</f>
        <v>0</v>
      </c>
      <c r="OTA62" s="192">
        <f t="shared" ref="OTA62" si="10658">SUM(OTA63:OTA67)</f>
        <v>0</v>
      </c>
      <c r="OTB62" s="192">
        <f t="shared" ref="OTB62" si="10659">SUM(OTB63:OTB67)</f>
        <v>0</v>
      </c>
      <c r="OTC62" s="192">
        <f t="shared" ref="OTC62" si="10660">SUM(OTC63:OTC67)</f>
        <v>0</v>
      </c>
      <c r="OTD62" s="192">
        <f t="shared" ref="OTD62" si="10661">SUM(OTD63:OTD67)</f>
        <v>0</v>
      </c>
      <c r="OTE62" s="192">
        <f t="shared" ref="OTE62" si="10662">SUM(OTE63:OTE67)</f>
        <v>0</v>
      </c>
      <c r="OTF62" s="192">
        <f t="shared" ref="OTF62" si="10663">SUM(OTF63:OTF67)</f>
        <v>0</v>
      </c>
      <c r="OTG62" s="192">
        <f t="shared" ref="OTG62" si="10664">SUM(OTG63:OTG67)</f>
        <v>0</v>
      </c>
      <c r="OTH62" s="192">
        <f t="shared" ref="OTH62" si="10665">SUM(OTH63:OTH67)</f>
        <v>0</v>
      </c>
      <c r="OTI62" s="192">
        <f t="shared" ref="OTI62" si="10666">SUM(OTI63:OTI67)</f>
        <v>0</v>
      </c>
      <c r="OTJ62" s="192">
        <f t="shared" ref="OTJ62" si="10667">SUM(OTJ63:OTJ67)</f>
        <v>0</v>
      </c>
      <c r="OTK62" s="192">
        <f t="shared" ref="OTK62" si="10668">SUM(OTK63:OTK67)</f>
        <v>0</v>
      </c>
      <c r="OTL62" s="192">
        <f t="shared" ref="OTL62" si="10669">SUM(OTL63:OTL67)</f>
        <v>0</v>
      </c>
      <c r="OTM62" s="192">
        <f t="shared" ref="OTM62" si="10670">SUM(OTM63:OTM67)</f>
        <v>0</v>
      </c>
      <c r="OTN62" s="192">
        <f t="shared" ref="OTN62" si="10671">SUM(OTN63:OTN67)</f>
        <v>0</v>
      </c>
      <c r="OTO62" s="192">
        <f t="shared" ref="OTO62" si="10672">SUM(OTO63:OTO67)</f>
        <v>0</v>
      </c>
      <c r="OTP62" s="192">
        <f t="shared" ref="OTP62" si="10673">SUM(OTP63:OTP67)</f>
        <v>0</v>
      </c>
      <c r="OTQ62" s="192">
        <f t="shared" ref="OTQ62" si="10674">SUM(OTQ63:OTQ67)</f>
        <v>0</v>
      </c>
      <c r="OTR62" s="192">
        <f t="shared" ref="OTR62" si="10675">SUM(OTR63:OTR67)</f>
        <v>0</v>
      </c>
      <c r="OTS62" s="192">
        <f t="shared" ref="OTS62" si="10676">SUM(OTS63:OTS67)</f>
        <v>0</v>
      </c>
      <c r="OTT62" s="192">
        <f t="shared" ref="OTT62" si="10677">SUM(OTT63:OTT67)</f>
        <v>0</v>
      </c>
      <c r="OTU62" s="192">
        <f t="shared" ref="OTU62" si="10678">SUM(OTU63:OTU67)</f>
        <v>0</v>
      </c>
      <c r="OTV62" s="192">
        <f t="shared" ref="OTV62" si="10679">SUM(OTV63:OTV67)</f>
        <v>0</v>
      </c>
      <c r="OTW62" s="192">
        <f t="shared" ref="OTW62" si="10680">SUM(OTW63:OTW67)</f>
        <v>0</v>
      </c>
      <c r="OTX62" s="192">
        <f t="shared" ref="OTX62" si="10681">SUM(OTX63:OTX67)</f>
        <v>0</v>
      </c>
      <c r="OTY62" s="192">
        <f t="shared" ref="OTY62" si="10682">SUM(OTY63:OTY67)</f>
        <v>0</v>
      </c>
      <c r="OTZ62" s="192">
        <f t="shared" ref="OTZ62" si="10683">SUM(OTZ63:OTZ67)</f>
        <v>0</v>
      </c>
      <c r="OUA62" s="192">
        <f t="shared" ref="OUA62" si="10684">SUM(OUA63:OUA67)</f>
        <v>0</v>
      </c>
      <c r="OUB62" s="192">
        <f t="shared" ref="OUB62" si="10685">SUM(OUB63:OUB67)</f>
        <v>0</v>
      </c>
      <c r="OUC62" s="192">
        <f t="shared" ref="OUC62" si="10686">SUM(OUC63:OUC67)</f>
        <v>0</v>
      </c>
      <c r="OUD62" s="192">
        <f t="shared" ref="OUD62" si="10687">SUM(OUD63:OUD67)</f>
        <v>0</v>
      </c>
      <c r="OUE62" s="192">
        <f t="shared" ref="OUE62" si="10688">SUM(OUE63:OUE67)</f>
        <v>0</v>
      </c>
      <c r="OUF62" s="192">
        <f t="shared" ref="OUF62" si="10689">SUM(OUF63:OUF67)</f>
        <v>0</v>
      </c>
      <c r="OUG62" s="192">
        <f t="shared" ref="OUG62" si="10690">SUM(OUG63:OUG67)</f>
        <v>0</v>
      </c>
      <c r="OUH62" s="192">
        <f t="shared" ref="OUH62" si="10691">SUM(OUH63:OUH67)</f>
        <v>0</v>
      </c>
      <c r="OUI62" s="192">
        <f t="shared" ref="OUI62" si="10692">SUM(OUI63:OUI67)</f>
        <v>0</v>
      </c>
      <c r="OUJ62" s="192">
        <f t="shared" ref="OUJ62" si="10693">SUM(OUJ63:OUJ67)</f>
        <v>0</v>
      </c>
      <c r="OUK62" s="192">
        <f t="shared" ref="OUK62" si="10694">SUM(OUK63:OUK67)</f>
        <v>0</v>
      </c>
      <c r="OUL62" s="192">
        <f t="shared" ref="OUL62" si="10695">SUM(OUL63:OUL67)</f>
        <v>0</v>
      </c>
      <c r="OUM62" s="192">
        <f t="shared" ref="OUM62" si="10696">SUM(OUM63:OUM67)</f>
        <v>0</v>
      </c>
      <c r="OUN62" s="192">
        <f t="shared" ref="OUN62" si="10697">SUM(OUN63:OUN67)</f>
        <v>0</v>
      </c>
      <c r="OUO62" s="192">
        <f t="shared" ref="OUO62" si="10698">SUM(OUO63:OUO67)</f>
        <v>0</v>
      </c>
      <c r="OUP62" s="192">
        <f t="shared" ref="OUP62" si="10699">SUM(OUP63:OUP67)</f>
        <v>0</v>
      </c>
      <c r="OUQ62" s="192">
        <f t="shared" ref="OUQ62" si="10700">SUM(OUQ63:OUQ67)</f>
        <v>0</v>
      </c>
      <c r="OUR62" s="192">
        <f t="shared" ref="OUR62" si="10701">SUM(OUR63:OUR67)</f>
        <v>0</v>
      </c>
      <c r="OUS62" s="192">
        <f t="shared" ref="OUS62" si="10702">SUM(OUS63:OUS67)</f>
        <v>0</v>
      </c>
      <c r="OUT62" s="192">
        <f t="shared" ref="OUT62" si="10703">SUM(OUT63:OUT67)</f>
        <v>0</v>
      </c>
      <c r="OUU62" s="192">
        <f t="shared" ref="OUU62" si="10704">SUM(OUU63:OUU67)</f>
        <v>0</v>
      </c>
      <c r="OUV62" s="192">
        <f t="shared" ref="OUV62" si="10705">SUM(OUV63:OUV67)</f>
        <v>0</v>
      </c>
      <c r="OUW62" s="192">
        <f t="shared" ref="OUW62" si="10706">SUM(OUW63:OUW67)</f>
        <v>0</v>
      </c>
      <c r="OUX62" s="192">
        <f t="shared" ref="OUX62" si="10707">SUM(OUX63:OUX67)</f>
        <v>0</v>
      </c>
      <c r="OUY62" s="192">
        <f t="shared" ref="OUY62" si="10708">SUM(OUY63:OUY67)</f>
        <v>0</v>
      </c>
      <c r="OUZ62" s="192">
        <f t="shared" ref="OUZ62" si="10709">SUM(OUZ63:OUZ67)</f>
        <v>0</v>
      </c>
      <c r="OVA62" s="192">
        <f t="shared" ref="OVA62" si="10710">SUM(OVA63:OVA67)</f>
        <v>0</v>
      </c>
      <c r="OVB62" s="192">
        <f t="shared" ref="OVB62" si="10711">SUM(OVB63:OVB67)</f>
        <v>0</v>
      </c>
      <c r="OVC62" s="192">
        <f t="shared" ref="OVC62" si="10712">SUM(OVC63:OVC67)</f>
        <v>0</v>
      </c>
      <c r="OVD62" s="192">
        <f t="shared" ref="OVD62" si="10713">SUM(OVD63:OVD67)</f>
        <v>0</v>
      </c>
      <c r="OVE62" s="192">
        <f t="shared" ref="OVE62" si="10714">SUM(OVE63:OVE67)</f>
        <v>0</v>
      </c>
      <c r="OVF62" s="192">
        <f t="shared" ref="OVF62" si="10715">SUM(OVF63:OVF67)</f>
        <v>0</v>
      </c>
      <c r="OVG62" s="192">
        <f t="shared" ref="OVG62" si="10716">SUM(OVG63:OVG67)</f>
        <v>0</v>
      </c>
      <c r="OVH62" s="192">
        <f t="shared" ref="OVH62" si="10717">SUM(OVH63:OVH67)</f>
        <v>0</v>
      </c>
      <c r="OVI62" s="192">
        <f t="shared" ref="OVI62" si="10718">SUM(OVI63:OVI67)</f>
        <v>0</v>
      </c>
      <c r="OVJ62" s="192">
        <f t="shared" ref="OVJ62" si="10719">SUM(OVJ63:OVJ67)</f>
        <v>0</v>
      </c>
      <c r="OVK62" s="192">
        <f t="shared" ref="OVK62" si="10720">SUM(OVK63:OVK67)</f>
        <v>0</v>
      </c>
      <c r="OVL62" s="192">
        <f t="shared" ref="OVL62" si="10721">SUM(OVL63:OVL67)</f>
        <v>0</v>
      </c>
      <c r="OVM62" s="192">
        <f t="shared" ref="OVM62" si="10722">SUM(OVM63:OVM67)</f>
        <v>0</v>
      </c>
      <c r="OVN62" s="192">
        <f t="shared" ref="OVN62" si="10723">SUM(OVN63:OVN67)</f>
        <v>0</v>
      </c>
      <c r="OVO62" s="192">
        <f t="shared" ref="OVO62" si="10724">SUM(OVO63:OVO67)</f>
        <v>0</v>
      </c>
      <c r="OVP62" s="192">
        <f t="shared" ref="OVP62" si="10725">SUM(OVP63:OVP67)</f>
        <v>0</v>
      </c>
      <c r="OVQ62" s="192">
        <f t="shared" ref="OVQ62" si="10726">SUM(OVQ63:OVQ67)</f>
        <v>0</v>
      </c>
      <c r="OVR62" s="192">
        <f t="shared" ref="OVR62" si="10727">SUM(OVR63:OVR67)</f>
        <v>0</v>
      </c>
      <c r="OVS62" s="192">
        <f t="shared" ref="OVS62" si="10728">SUM(OVS63:OVS67)</f>
        <v>0</v>
      </c>
      <c r="OVT62" s="192">
        <f t="shared" ref="OVT62" si="10729">SUM(OVT63:OVT67)</f>
        <v>0</v>
      </c>
      <c r="OVU62" s="192">
        <f t="shared" ref="OVU62" si="10730">SUM(OVU63:OVU67)</f>
        <v>0</v>
      </c>
      <c r="OVV62" s="192">
        <f t="shared" ref="OVV62" si="10731">SUM(OVV63:OVV67)</f>
        <v>0</v>
      </c>
      <c r="OVW62" s="192">
        <f t="shared" ref="OVW62" si="10732">SUM(OVW63:OVW67)</f>
        <v>0</v>
      </c>
      <c r="OVX62" s="192">
        <f t="shared" ref="OVX62" si="10733">SUM(OVX63:OVX67)</f>
        <v>0</v>
      </c>
      <c r="OVY62" s="192">
        <f t="shared" ref="OVY62" si="10734">SUM(OVY63:OVY67)</f>
        <v>0</v>
      </c>
      <c r="OVZ62" s="192">
        <f t="shared" ref="OVZ62" si="10735">SUM(OVZ63:OVZ67)</f>
        <v>0</v>
      </c>
      <c r="OWA62" s="192">
        <f t="shared" ref="OWA62" si="10736">SUM(OWA63:OWA67)</f>
        <v>0</v>
      </c>
      <c r="OWB62" s="192">
        <f t="shared" ref="OWB62" si="10737">SUM(OWB63:OWB67)</f>
        <v>0</v>
      </c>
      <c r="OWC62" s="192">
        <f t="shared" ref="OWC62" si="10738">SUM(OWC63:OWC67)</f>
        <v>0</v>
      </c>
      <c r="OWD62" s="192">
        <f t="shared" ref="OWD62" si="10739">SUM(OWD63:OWD67)</f>
        <v>0</v>
      </c>
      <c r="OWE62" s="192">
        <f t="shared" ref="OWE62" si="10740">SUM(OWE63:OWE67)</f>
        <v>0</v>
      </c>
      <c r="OWF62" s="192">
        <f t="shared" ref="OWF62" si="10741">SUM(OWF63:OWF67)</f>
        <v>0</v>
      </c>
      <c r="OWG62" s="192">
        <f t="shared" ref="OWG62" si="10742">SUM(OWG63:OWG67)</f>
        <v>0</v>
      </c>
      <c r="OWH62" s="192">
        <f t="shared" ref="OWH62" si="10743">SUM(OWH63:OWH67)</f>
        <v>0</v>
      </c>
      <c r="OWI62" s="192">
        <f t="shared" ref="OWI62" si="10744">SUM(OWI63:OWI67)</f>
        <v>0</v>
      </c>
      <c r="OWJ62" s="192">
        <f t="shared" ref="OWJ62" si="10745">SUM(OWJ63:OWJ67)</f>
        <v>0</v>
      </c>
      <c r="OWK62" s="192">
        <f t="shared" ref="OWK62" si="10746">SUM(OWK63:OWK67)</f>
        <v>0</v>
      </c>
      <c r="OWL62" s="192">
        <f t="shared" ref="OWL62" si="10747">SUM(OWL63:OWL67)</f>
        <v>0</v>
      </c>
      <c r="OWM62" s="192">
        <f t="shared" ref="OWM62" si="10748">SUM(OWM63:OWM67)</f>
        <v>0</v>
      </c>
      <c r="OWN62" s="192">
        <f t="shared" ref="OWN62" si="10749">SUM(OWN63:OWN67)</f>
        <v>0</v>
      </c>
      <c r="OWO62" s="192">
        <f t="shared" ref="OWO62" si="10750">SUM(OWO63:OWO67)</f>
        <v>0</v>
      </c>
      <c r="OWP62" s="192">
        <f t="shared" ref="OWP62" si="10751">SUM(OWP63:OWP67)</f>
        <v>0</v>
      </c>
      <c r="OWQ62" s="192">
        <f t="shared" ref="OWQ62" si="10752">SUM(OWQ63:OWQ67)</f>
        <v>0</v>
      </c>
      <c r="OWR62" s="192">
        <f t="shared" ref="OWR62" si="10753">SUM(OWR63:OWR67)</f>
        <v>0</v>
      </c>
      <c r="OWS62" s="192">
        <f t="shared" ref="OWS62" si="10754">SUM(OWS63:OWS67)</f>
        <v>0</v>
      </c>
      <c r="OWT62" s="192">
        <f t="shared" ref="OWT62" si="10755">SUM(OWT63:OWT67)</f>
        <v>0</v>
      </c>
      <c r="OWU62" s="192">
        <f t="shared" ref="OWU62" si="10756">SUM(OWU63:OWU67)</f>
        <v>0</v>
      </c>
      <c r="OWV62" s="192">
        <f t="shared" ref="OWV62" si="10757">SUM(OWV63:OWV67)</f>
        <v>0</v>
      </c>
      <c r="OWW62" s="192">
        <f t="shared" ref="OWW62" si="10758">SUM(OWW63:OWW67)</f>
        <v>0</v>
      </c>
      <c r="OWX62" s="192">
        <f t="shared" ref="OWX62" si="10759">SUM(OWX63:OWX67)</f>
        <v>0</v>
      </c>
      <c r="OWY62" s="192">
        <f t="shared" ref="OWY62" si="10760">SUM(OWY63:OWY67)</f>
        <v>0</v>
      </c>
      <c r="OWZ62" s="192">
        <f t="shared" ref="OWZ62" si="10761">SUM(OWZ63:OWZ67)</f>
        <v>0</v>
      </c>
      <c r="OXA62" s="192">
        <f t="shared" ref="OXA62" si="10762">SUM(OXA63:OXA67)</f>
        <v>0</v>
      </c>
      <c r="OXB62" s="192">
        <f t="shared" ref="OXB62" si="10763">SUM(OXB63:OXB67)</f>
        <v>0</v>
      </c>
      <c r="OXC62" s="192">
        <f t="shared" ref="OXC62" si="10764">SUM(OXC63:OXC67)</f>
        <v>0</v>
      </c>
      <c r="OXD62" s="192">
        <f t="shared" ref="OXD62" si="10765">SUM(OXD63:OXD67)</f>
        <v>0</v>
      </c>
      <c r="OXE62" s="192">
        <f t="shared" ref="OXE62" si="10766">SUM(OXE63:OXE67)</f>
        <v>0</v>
      </c>
      <c r="OXF62" s="192">
        <f t="shared" ref="OXF62" si="10767">SUM(OXF63:OXF67)</f>
        <v>0</v>
      </c>
      <c r="OXG62" s="192">
        <f t="shared" ref="OXG62" si="10768">SUM(OXG63:OXG67)</f>
        <v>0</v>
      </c>
      <c r="OXH62" s="192">
        <f t="shared" ref="OXH62" si="10769">SUM(OXH63:OXH67)</f>
        <v>0</v>
      </c>
      <c r="OXI62" s="192">
        <f t="shared" ref="OXI62" si="10770">SUM(OXI63:OXI67)</f>
        <v>0</v>
      </c>
      <c r="OXJ62" s="192">
        <f t="shared" ref="OXJ62" si="10771">SUM(OXJ63:OXJ67)</f>
        <v>0</v>
      </c>
      <c r="OXK62" s="192">
        <f t="shared" ref="OXK62" si="10772">SUM(OXK63:OXK67)</f>
        <v>0</v>
      </c>
      <c r="OXL62" s="192">
        <f t="shared" ref="OXL62" si="10773">SUM(OXL63:OXL67)</f>
        <v>0</v>
      </c>
      <c r="OXM62" s="192">
        <f t="shared" ref="OXM62" si="10774">SUM(OXM63:OXM67)</f>
        <v>0</v>
      </c>
      <c r="OXN62" s="192">
        <f t="shared" ref="OXN62" si="10775">SUM(OXN63:OXN67)</f>
        <v>0</v>
      </c>
      <c r="OXO62" s="192">
        <f t="shared" ref="OXO62" si="10776">SUM(OXO63:OXO67)</f>
        <v>0</v>
      </c>
      <c r="OXP62" s="192">
        <f t="shared" ref="OXP62" si="10777">SUM(OXP63:OXP67)</f>
        <v>0</v>
      </c>
      <c r="OXQ62" s="192">
        <f t="shared" ref="OXQ62" si="10778">SUM(OXQ63:OXQ67)</f>
        <v>0</v>
      </c>
      <c r="OXR62" s="192">
        <f t="shared" ref="OXR62" si="10779">SUM(OXR63:OXR67)</f>
        <v>0</v>
      </c>
      <c r="OXS62" s="192">
        <f t="shared" ref="OXS62" si="10780">SUM(OXS63:OXS67)</f>
        <v>0</v>
      </c>
      <c r="OXT62" s="192">
        <f t="shared" ref="OXT62" si="10781">SUM(OXT63:OXT67)</f>
        <v>0</v>
      </c>
      <c r="OXU62" s="192">
        <f t="shared" ref="OXU62" si="10782">SUM(OXU63:OXU67)</f>
        <v>0</v>
      </c>
      <c r="OXV62" s="192">
        <f t="shared" ref="OXV62" si="10783">SUM(OXV63:OXV67)</f>
        <v>0</v>
      </c>
      <c r="OXW62" s="192">
        <f t="shared" ref="OXW62" si="10784">SUM(OXW63:OXW67)</f>
        <v>0</v>
      </c>
      <c r="OXX62" s="192">
        <f t="shared" ref="OXX62" si="10785">SUM(OXX63:OXX67)</f>
        <v>0</v>
      </c>
      <c r="OXY62" s="192">
        <f t="shared" ref="OXY62" si="10786">SUM(OXY63:OXY67)</f>
        <v>0</v>
      </c>
      <c r="OXZ62" s="192">
        <f t="shared" ref="OXZ62" si="10787">SUM(OXZ63:OXZ67)</f>
        <v>0</v>
      </c>
      <c r="OYA62" s="192">
        <f t="shared" ref="OYA62" si="10788">SUM(OYA63:OYA67)</f>
        <v>0</v>
      </c>
      <c r="OYB62" s="192">
        <f t="shared" ref="OYB62" si="10789">SUM(OYB63:OYB67)</f>
        <v>0</v>
      </c>
      <c r="OYC62" s="192">
        <f t="shared" ref="OYC62" si="10790">SUM(OYC63:OYC67)</f>
        <v>0</v>
      </c>
      <c r="OYD62" s="192">
        <f t="shared" ref="OYD62" si="10791">SUM(OYD63:OYD67)</f>
        <v>0</v>
      </c>
      <c r="OYE62" s="192">
        <f t="shared" ref="OYE62" si="10792">SUM(OYE63:OYE67)</f>
        <v>0</v>
      </c>
      <c r="OYF62" s="192">
        <f t="shared" ref="OYF62" si="10793">SUM(OYF63:OYF67)</f>
        <v>0</v>
      </c>
      <c r="OYG62" s="192">
        <f t="shared" ref="OYG62" si="10794">SUM(OYG63:OYG67)</f>
        <v>0</v>
      </c>
      <c r="OYH62" s="192">
        <f t="shared" ref="OYH62" si="10795">SUM(OYH63:OYH67)</f>
        <v>0</v>
      </c>
      <c r="OYI62" s="192">
        <f t="shared" ref="OYI62" si="10796">SUM(OYI63:OYI67)</f>
        <v>0</v>
      </c>
      <c r="OYJ62" s="192">
        <f t="shared" ref="OYJ62" si="10797">SUM(OYJ63:OYJ67)</f>
        <v>0</v>
      </c>
      <c r="OYK62" s="192">
        <f t="shared" ref="OYK62" si="10798">SUM(OYK63:OYK67)</f>
        <v>0</v>
      </c>
      <c r="OYL62" s="192">
        <f t="shared" ref="OYL62" si="10799">SUM(OYL63:OYL67)</f>
        <v>0</v>
      </c>
      <c r="OYM62" s="192">
        <f t="shared" ref="OYM62" si="10800">SUM(OYM63:OYM67)</f>
        <v>0</v>
      </c>
      <c r="OYN62" s="192">
        <f t="shared" ref="OYN62" si="10801">SUM(OYN63:OYN67)</f>
        <v>0</v>
      </c>
      <c r="OYO62" s="192">
        <f t="shared" ref="OYO62" si="10802">SUM(OYO63:OYO67)</f>
        <v>0</v>
      </c>
      <c r="OYP62" s="192">
        <f t="shared" ref="OYP62" si="10803">SUM(OYP63:OYP67)</f>
        <v>0</v>
      </c>
      <c r="OYQ62" s="192">
        <f t="shared" ref="OYQ62" si="10804">SUM(OYQ63:OYQ67)</f>
        <v>0</v>
      </c>
      <c r="OYR62" s="192">
        <f t="shared" ref="OYR62" si="10805">SUM(OYR63:OYR67)</f>
        <v>0</v>
      </c>
      <c r="OYS62" s="192">
        <f t="shared" ref="OYS62" si="10806">SUM(OYS63:OYS67)</f>
        <v>0</v>
      </c>
      <c r="OYT62" s="192">
        <f t="shared" ref="OYT62" si="10807">SUM(OYT63:OYT67)</f>
        <v>0</v>
      </c>
      <c r="OYU62" s="192">
        <f t="shared" ref="OYU62" si="10808">SUM(OYU63:OYU67)</f>
        <v>0</v>
      </c>
      <c r="OYV62" s="192">
        <f t="shared" ref="OYV62" si="10809">SUM(OYV63:OYV67)</f>
        <v>0</v>
      </c>
      <c r="OYW62" s="192">
        <f t="shared" ref="OYW62" si="10810">SUM(OYW63:OYW67)</f>
        <v>0</v>
      </c>
      <c r="OYX62" s="192">
        <f t="shared" ref="OYX62" si="10811">SUM(OYX63:OYX67)</f>
        <v>0</v>
      </c>
      <c r="OYY62" s="192">
        <f t="shared" ref="OYY62" si="10812">SUM(OYY63:OYY67)</f>
        <v>0</v>
      </c>
      <c r="OYZ62" s="192">
        <f t="shared" ref="OYZ62" si="10813">SUM(OYZ63:OYZ67)</f>
        <v>0</v>
      </c>
      <c r="OZA62" s="192">
        <f t="shared" ref="OZA62" si="10814">SUM(OZA63:OZA67)</f>
        <v>0</v>
      </c>
      <c r="OZB62" s="192">
        <f t="shared" ref="OZB62" si="10815">SUM(OZB63:OZB67)</f>
        <v>0</v>
      </c>
      <c r="OZC62" s="192">
        <f t="shared" ref="OZC62" si="10816">SUM(OZC63:OZC67)</f>
        <v>0</v>
      </c>
      <c r="OZD62" s="192">
        <f t="shared" ref="OZD62" si="10817">SUM(OZD63:OZD67)</f>
        <v>0</v>
      </c>
      <c r="OZE62" s="192">
        <f t="shared" ref="OZE62" si="10818">SUM(OZE63:OZE67)</f>
        <v>0</v>
      </c>
      <c r="OZF62" s="192">
        <f t="shared" ref="OZF62" si="10819">SUM(OZF63:OZF67)</f>
        <v>0</v>
      </c>
      <c r="OZG62" s="192">
        <f t="shared" ref="OZG62" si="10820">SUM(OZG63:OZG67)</f>
        <v>0</v>
      </c>
      <c r="OZH62" s="192">
        <f t="shared" ref="OZH62" si="10821">SUM(OZH63:OZH67)</f>
        <v>0</v>
      </c>
      <c r="OZI62" s="192">
        <f t="shared" ref="OZI62" si="10822">SUM(OZI63:OZI67)</f>
        <v>0</v>
      </c>
      <c r="OZJ62" s="192">
        <f t="shared" ref="OZJ62" si="10823">SUM(OZJ63:OZJ67)</f>
        <v>0</v>
      </c>
      <c r="OZK62" s="192">
        <f t="shared" ref="OZK62" si="10824">SUM(OZK63:OZK67)</f>
        <v>0</v>
      </c>
      <c r="OZL62" s="192">
        <f t="shared" ref="OZL62" si="10825">SUM(OZL63:OZL67)</f>
        <v>0</v>
      </c>
      <c r="OZM62" s="192">
        <f t="shared" ref="OZM62" si="10826">SUM(OZM63:OZM67)</f>
        <v>0</v>
      </c>
      <c r="OZN62" s="192">
        <f t="shared" ref="OZN62" si="10827">SUM(OZN63:OZN67)</f>
        <v>0</v>
      </c>
      <c r="OZO62" s="192">
        <f t="shared" ref="OZO62" si="10828">SUM(OZO63:OZO67)</f>
        <v>0</v>
      </c>
      <c r="OZP62" s="192">
        <f t="shared" ref="OZP62" si="10829">SUM(OZP63:OZP67)</f>
        <v>0</v>
      </c>
      <c r="OZQ62" s="192">
        <f t="shared" ref="OZQ62" si="10830">SUM(OZQ63:OZQ67)</f>
        <v>0</v>
      </c>
      <c r="OZR62" s="192">
        <f t="shared" ref="OZR62" si="10831">SUM(OZR63:OZR67)</f>
        <v>0</v>
      </c>
      <c r="OZS62" s="192">
        <f t="shared" ref="OZS62" si="10832">SUM(OZS63:OZS67)</f>
        <v>0</v>
      </c>
      <c r="OZT62" s="192">
        <f t="shared" ref="OZT62" si="10833">SUM(OZT63:OZT67)</f>
        <v>0</v>
      </c>
      <c r="OZU62" s="192">
        <f t="shared" ref="OZU62" si="10834">SUM(OZU63:OZU67)</f>
        <v>0</v>
      </c>
      <c r="OZV62" s="192">
        <f t="shared" ref="OZV62" si="10835">SUM(OZV63:OZV67)</f>
        <v>0</v>
      </c>
      <c r="OZW62" s="192">
        <f t="shared" ref="OZW62" si="10836">SUM(OZW63:OZW67)</f>
        <v>0</v>
      </c>
      <c r="OZX62" s="192">
        <f t="shared" ref="OZX62" si="10837">SUM(OZX63:OZX67)</f>
        <v>0</v>
      </c>
      <c r="OZY62" s="192">
        <f t="shared" ref="OZY62" si="10838">SUM(OZY63:OZY67)</f>
        <v>0</v>
      </c>
      <c r="OZZ62" s="192">
        <f t="shared" ref="OZZ62" si="10839">SUM(OZZ63:OZZ67)</f>
        <v>0</v>
      </c>
      <c r="PAA62" s="192">
        <f t="shared" ref="PAA62" si="10840">SUM(PAA63:PAA67)</f>
        <v>0</v>
      </c>
      <c r="PAB62" s="192">
        <f t="shared" ref="PAB62" si="10841">SUM(PAB63:PAB67)</f>
        <v>0</v>
      </c>
      <c r="PAC62" s="192">
        <f t="shared" ref="PAC62" si="10842">SUM(PAC63:PAC67)</f>
        <v>0</v>
      </c>
      <c r="PAD62" s="192">
        <f t="shared" ref="PAD62" si="10843">SUM(PAD63:PAD67)</f>
        <v>0</v>
      </c>
      <c r="PAE62" s="192">
        <f t="shared" ref="PAE62" si="10844">SUM(PAE63:PAE67)</f>
        <v>0</v>
      </c>
      <c r="PAF62" s="192">
        <f t="shared" ref="PAF62" si="10845">SUM(PAF63:PAF67)</f>
        <v>0</v>
      </c>
      <c r="PAG62" s="192">
        <f t="shared" ref="PAG62" si="10846">SUM(PAG63:PAG67)</f>
        <v>0</v>
      </c>
      <c r="PAH62" s="192">
        <f t="shared" ref="PAH62" si="10847">SUM(PAH63:PAH67)</f>
        <v>0</v>
      </c>
      <c r="PAI62" s="192">
        <f t="shared" ref="PAI62" si="10848">SUM(PAI63:PAI67)</f>
        <v>0</v>
      </c>
      <c r="PAJ62" s="192">
        <f t="shared" ref="PAJ62" si="10849">SUM(PAJ63:PAJ67)</f>
        <v>0</v>
      </c>
      <c r="PAK62" s="192">
        <f t="shared" ref="PAK62" si="10850">SUM(PAK63:PAK67)</f>
        <v>0</v>
      </c>
      <c r="PAL62" s="192">
        <f t="shared" ref="PAL62" si="10851">SUM(PAL63:PAL67)</f>
        <v>0</v>
      </c>
      <c r="PAM62" s="192">
        <f t="shared" ref="PAM62" si="10852">SUM(PAM63:PAM67)</f>
        <v>0</v>
      </c>
      <c r="PAN62" s="192">
        <f t="shared" ref="PAN62" si="10853">SUM(PAN63:PAN67)</f>
        <v>0</v>
      </c>
      <c r="PAO62" s="192">
        <f t="shared" ref="PAO62" si="10854">SUM(PAO63:PAO67)</f>
        <v>0</v>
      </c>
      <c r="PAP62" s="192">
        <f t="shared" ref="PAP62" si="10855">SUM(PAP63:PAP67)</f>
        <v>0</v>
      </c>
      <c r="PAQ62" s="192">
        <f t="shared" ref="PAQ62" si="10856">SUM(PAQ63:PAQ67)</f>
        <v>0</v>
      </c>
      <c r="PAR62" s="192">
        <f t="shared" ref="PAR62" si="10857">SUM(PAR63:PAR67)</f>
        <v>0</v>
      </c>
      <c r="PAS62" s="192">
        <f t="shared" ref="PAS62" si="10858">SUM(PAS63:PAS67)</f>
        <v>0</v>
      </c>
      <c r="PAT62" s="192">
        <f t="shared" ref="PAT62" si="10859">SUM(PAT63:PAT67)</f>
        <v>0</v>
      </c>
      <c r="PAU62" s="192">
        <f t="shared" ref="PAU62" si="10860">SUM(PAU63:PAU67)</f>
        <v>0</v>
      </c>
      <c r="PAV62" s="192">
        <f t="shared" ref="PAV62" si="10861">SUM(PAV63:PAV67)</f>
        <v>0</v>
      </c>
      <c r="PAW62" s="192">
        <f t="shared" ref="PAW62" si="10862">SUM(PAW63:PAW67)</f>
        <v>0</v>
      </c>
      <c r="PAX62" s="192">
        <f t="shared" ref="PAX62" si="10863">SUM(PAX63:PAX67)</f>
        <v>0</v>
      </c>
      <c r="PAY62" s="192">
        <f t="shared" ref="PAY62" si="10864">SUM(PAY63:PAY67)</f>
        <v>0</v>
      </c>
      <c r="PAZ62" s="192">
        <f t="shared" ref="PAZ62" si="10865">SUM(PAZ63:PAZ67)</f>
        <v>0</v>
      </c>
      <c r="PBA62" s="192">
        <f t="shared" ref="PBA62" si="10866">SUM(PBA63:PBA67)</f>
        <v>0</v>
      </c>
      <c r="PBB62" s="192">
        <f t="shared" ref="PBB62" si="10867">SUM(PBB63:PBB67)</f>
        <v>0</v>
      </c>
      <c r="PBC62" s="192">
        <f t="shared" ref="PBC62" si="10868">SUM(PBC63:PBC67)</f>
        <v>0</v>
      </c>
      <c r="PBD62" s="192">
        <f t="shared" ref="PBD62" si="10869">SUM(PBD63:PBD67)</f>
        <v>0</v>
      </c>
      <c r="PBE62" s="192">
        <f t="shared" ref="PBE62" si="10870">SUM(PBE63:PBE67)</f>
        <v>0</v>
      </c>
      <c r="PBF62" s="192">
        <f t="shared" ref="PBF62" si="10871">SUM(PBF63:PBF67)</f>
        <v>0</v>
      </c>
      <c r="PBG62" s="192">
        <f t="shared" ref="PBG62" si="10872">SUM(PBG63:PBG67)</f>
        <v>0</v>
      </c>
      <c r="PBH62" s="192">
        <f t="shared" ref="PBH62" si="10873">SUM(PBH63:PBH67)</f>
        <v>0</v>
      </c>
      <c r="PBI62" s="192">
        <f t="shared" ref="PBI62" si="10874">SUM(PBI63:PBI67)</f>
        <v>0</v>
      </c>
      <c r="PBJ62" s="192">
        <f t="shared" ref="PBJ62" si="10875">SUM(PBJ63:PBJ67)</f>
        <v>0</v>
      </c>
      <c r="PBK62" s="192">
        <f t="shared" ref="PBK62" si="10876">SUM(PBK63:PBK67)</f>
        <v>0</v>
      </c>
      <c r="PBL62" s="192">
        <f t="shared" ref="PBL62" si="10877">SUM(PBL63:PBL67)</f>
        <v>0</v>
      </c>
      <c r="PBM62" s="192">
        <f t="shared" ref="PBM62" si="10878">SUM(PBM63:PBM67)</f>
        <v>0</v>
      </c>
      <c r="PBN62" s="192">
        <f t="shared" ref="PBN62" si="10879">SUM(PBN63:PBN67)</f>
        <v>0</v>
      </c>
      <c r="PBO62" s="192">
        <f t="shared" ref="PBO62" si="10880">SUM(PBO63:PBO67)</f>
        <v>0</v>
      </c>
      <c r="PBP62" s="192">
        <f t="shared" ref="PBP62" si="10881">SUM(PBP63:PBP67)</f>
        <v>0</v>
      </c>
      <c r="PBQ62" s="192">
        <f t="shared" ref="PBQ62" si="10882">SUM(PBQ63:PBQ67)</f>
        <v>0</v>
      </c>
      <c r="PBR62" s="192">
        <f t="shared" ref="PBR62" si="10883">SUM(PBR63:PBR67)</f>
        <v>0</v>
      </c>
      <c r="PBS62" s="192">
        <f t="shared" ref="PBS62" si="10884">SUM(PBS63:PBS67)</f>
        <v>0</v>
      </c>
      <c r="PBT62" s="192">
        <f t="shared" ref="PBT62" si="10885">SUM(PBT63:PBT67)</f>
        <v>0</v>
      </c>
      <c r="PBU62" s="192">
        <f t="shared" ref="PBU62" si="10886">SUM(PBU63:PBU67)</f>
        <v>0</v>
      </c>
      <c r="PBV62" s="192">
        <f t="shared" ref="PBV62" si="10887">SUM(PBV63:PBV67)</f>
        <v>0</v>
      </c>
      <c r="PBW62" s="192">
        <f t="shared" ref="PBW62" si="10888">SUM(PBW63:PBW67)</f>
        <v>0</v>
      </c>
      <c r="PBX62" s="192">
        <f t="shared" ref="PBX62" si="10889">SUM(PBX63:PBX67)</f>
        <v>0</v>
      </c>
      <c r="PBY62" s="192">
        <f t="shared" ref="PBY62" si="10890">SUM(PBY63:PBY67)</f>
        <v>0</v>
      </c>
      <c r="PBZ62" s="192">
        <f t="shared" ref="PBZ62" si="10891">SUM(PBZ63:PBZ67)</f>
        <v>0</v>
      </c>
      <c r="PCA62" s="192">
        <f t="shared" ref="PCA62" si="10892">SUM(PCA63:PCA67)</f>
        <v>0</v>
      </c>
      <c r="PCB62" s="192">
        <f t="shared" ref="PCB62" si="10893">SUM(PCB63:PCB67)</f>
        <v>0</v>
      </c>
      <c r="PCC62" s="192">
        <f t="shared" ref="PCC62" si="10894">SUM(PCC63:PCC67)</f>
        <v>0</v>
      </c>
      <c r="PCD62" s="192">
        <f t="shared" ref="PCD62" si="10895">SUM(PCD63:PCD67)</f>
        <v>0</v>
      </c>
      <c r="PCE62" s="192">
        <f t="shared" ref="PCE62" si="10896">SUM(PCE63:PCE67)</f>
        <v>0</v>
      </c>
      <c r="PCF62" s="192">
        <f t="shared" ref="PCF62" si="10897">SUM(PCF63:PCF67)</f>
        <v>0</v>
      </c>
      <c r="PCG62" s="192">
        <f t="shared" ref="PCG62" si="10898">SUM(PCG63:PCG67)</f>
        <v>0</v>
      </c>
      <c r="PCH62" s="192">
        <f t="shared" ref="PCH62" si="10899">SUM(PCH63:PCH67)</f>
        <v>0</v>
      </c>
      <c r="PCI62" s="192">
        <f t="shared" ref="PCI62" si="10900">SUM(PCI63:PCI67)</f>
        <v>0</v>
      </c>
      <c r="PCJ62" s="192">
        <f t="shared" ref="PCJ62" si="10901">SUM(PCJ63:PCJ67)</f>
        <v>0</v>
      </c>
      <c r="PCK62" s="192">
        <f t="shared" ref="PCK62" si="10902">SUM(PCK63:PCK67)</f>
        <v>0</v>
      </c>
      <c r="PCL62" s="192">
        <f t="shared" ref="PCL62" si="10903">SUM(PCL63:PCL67)</f>
        <v>0</v>
      </c>
      <c r="PCM62" s="192">
        <f t="shared" ref="PCM62" si="10904">SUM(PCM63:PCM67)</f>
        <v>0</v>
      </c>
      <c r="PCN62" s="192">
        <f t="shared" ref="PCN62" si="10905">SUM(PCN63:PCN67)</f>
        <v>0</v>
      </c>
      <c r="PCO62" s="192">
        <f t="shared" ref="PCO62" si="10906">SUM(PCO63:PCO67)</f>
        <v>0</v>
      </c>
      <c r="PCP62" s="192">
        <f t="shared" ref="PCP62" si="10907">SUM(PCP63:PCP67)</f>
        <v>0</v>
      </c>
      <c r="PCQ62" s="192">
        <f t="shared" ref="PCQ62" si="10908">SUM(PCQ63:PCQ67)</f>
        <v>0</v>
      </c>
      <c r="PCR62" s="192">
        <f t="shared" ref="PCR62" si="10909">SUM(PCR63:PCR67)</f>
        <v>0</v>
      </c>
      <c r="PCS62" s="192">
        <f t="shared" ref="PCS62" si="10910">SUM(PCS63:PCS67)</f>
        <v>0</v>
      </c>
      <c r="PCT62" s="192">
        <f t="shared" ref="PCT62" si="10911">SUM(PCT63:PCT67)</f>
        <v>0</v>
      </c>
      <c r="PCU62" s="192">
        <f t="shared" ref="PCU62" si="10912">SUM(PCU63:PCU67)</f>
        <v>0</v>
      </c>
      <c r="PCV62" s="192">
        <f t="shared" ref="PCV62" si="10913">SUM(PCV63:PCV67)</f>
        <v>0</v>
      </c>
      <c r="PCW62" s="192">
        <f t="shared" ref="PCW62" si="10914">SUM(PCW63:PCW67)</f>
        <v>0</v>
      </c>
      <c r="PCX62" s="192">
        <f t="shared" ref="PCX62" si="10915">SUM(PCX63:PCX67)</f>
        <v>0</v>
      </c>
      <c r="PCY62" s="192">
        <f t="shared" ref="PCY62" si="10916">SUM(PCY63:PCY67)</f>
        <v>0</v>
      </c>
      <c r="PCZ62" s="192">
        <f t="shared" ref="PCZ62" si="10917">SUM(PCZ63:PCZ67)</f>
        <v>0</v>
      </c>
      <c r="PDA62" s="192">
        <f t="shared" ref="PDA62" si="10918">SUM(PDA63:PDA67)</f>
        <v>0</v>
      </c>
      <c r="PDB62" s="192">
        <f t="shared" ref="PDB62" si="10919">SUM(PDB63:PDB67)</f>
        <v>0</v>
      </c>
      <c r="PDC62" s="192">
        <f t="shared" ref="PDC62" si="10920">SUM(PDC63:PDC67)</f>
        <v>0</v>
      </c>
      <c r="PDD62" s="192">
        <f t="shared" ref="PDD62" si="10921">SUM(PDD63:PDD67)</f>
        <v>0</v>
      </c>
      <c r="PDE62" s="192">
        <f t="shared" ref="PDE62" si="10922">SUM(PDE63:PDE67)</f>
        <v>0</v>
      </c>
      <c r="PDF62" s="192">
        <f t="shared" ref="PDF62" si="10923">SUM(PDF63:PDF67)</f>
        <v>0</v>
      </c>
      <c r="PDG62" s="192">
        <f t="shared" ref="PDG62" si="10924">SUM(PDG63:PDG67)</f>
        <v>0</v>
      </c>
      <c r="PDH62" s="192">
        <f t="shared" ref="PDH62" si="10925">SUM(PDH63:PDH67)</f>
        <v>0</v>
      </c>
      <c r="PDI62" s="192">
        <f t="shared" ref="PDI62" si="10926">SUM(PDI63:PDI67)</f>
        <v>0</v>
      </c>
      <c r="PDJ62" s="192">
        <f t="shared" ref="PDJ62" si="10927">SUM(PDJ63:PDJ67)</f>
        <v>0</v>
      </c>
      <c r="PDK62" s="192">
        <f t="shared" ref="PDK62" si="10928">SUM(PDK63:PDK67)</f>
        <v>0</v>
      </c>
      <c r="PDL62" s="192">
        <f t="shared" ref="PDL62" si="10929">SUM(PDL63:PDL67)</f>
        <v>0</v>
      </c>
      <c r="PDM62" s="192">
        <f t="shared" ref="PDM62" si="10930">SUM(PDM63:PDM67)</f>
        <v>0</v>
      </c>
      <c r="PDN62" s="192">
        <f t="shared" ref="PDN62" si="10931">SUM(PDN63:PDN67)</f>
        <v>0</v>
      </c>
      <c r="PDO62" s="192">
        <f t="shared" ref="PDO62" si="10932">SUM(PDO63:PDO67)</f>
        <v>0</v>
      </c>
      <c r="PDP62" s="192">
        <f t="shared" ref="PDP62" si="10933">SUM(PDP63:PDP67)</f>
        <v>0</v>
      </c>
      <c r="PDQ62" s="192">
        <f t="shared" ref="PDQ62" si="10934">SUM(PDQ63:PDQ67)</f>
        <v>0</v>
      </c>
      <c r="PDR62" s="192">
        <f t="shared" ref="PDR62" si="10935">SUM(PDR63:PDR67)</f>
        <v>0</v>
      </c>
      <c r="PDS62" s="192">
        <f t="shared" ref="PDS62" si="10936">SUM(PDS63:PDS67)</f>
        <v>0</v>
      </c>
      <c r="PDT62" s="192">
        <f t="shared" ref="PDT62" si="10937">SUM(PDT63:PDT67)</f>
        <v>0</v>
      </c>
      <c r="PDU62" s="192">
        <f t="shared" ref="PDU62" si="10938">SUM(PDU63:PDU67)</f>
        <v>0</v>
      </c>
      <c r="PDV62" s="192">
        <f t="shared" ref="PDV62" si="10939">SUM(PDV63:PDV67)</f>
        <v>0</v>
      </c>
      <c r="PDW62" s="192">
        <f t="shared" ref="PDW62" si="10940">SUM(PDW63:PDW67)</f>
        <v>0</v>
      </c>
      <c r="PDX62" s="192">
        <f t="shared" ref="PDX62" si="10941">SUM(PDX63:PDX67)</f>
        <v>0</v>
      </c>
      <c r="PDY62" s="192">
        <f t="shared" ref="PDY62" si="10942">SUM(PDY63:PDY67)</f>
        <v>0</v>
      </c>
      <c r="PDZ62" s="192">
        <f t="shared" ref="PDZ62" si="10943">SUM(PDZ63:PDZ67)</f>
        <v>0</v>
      </c>
      <c r="PEA62" s="192">
        <f t="shared" ref="PEA62" si="10944">SUM(PEA63:PEA67)</f>
        <v>0</v>
      </c>
      <c r="PEB62" s="192">
        <f t="shared" ref="PEB62" si="10945">SUM(PEB63:PEB67)</f>
        <v>0</v>
      </c>
      <c r="PEC62" s="192">
        <f t="shared" ref="PEC62" si="10946">SUM(PEC63:PEC67)</f>
        <v>0</v>
      </c>
      <c r="PED62" s="192">
        <f t="shared" ref="PED62" si="10947">SUM(PED63:PED67)</f>
        <v>0</v>
      </c>
      <c r="PEE62" s="192">
        <f t="shared" ref="PEE62" si="10948">SUM(PEE63:PEE67)</f>
        <v>0</v>
      </c>
      <c r="PEF62" s="192">
        <f t="shared" ref="PEF62" si="10949">SUM(PEF63:PEF67)</f>
        <v>0</v>
      </c>
      <c r="PEG62" s="192">
        <f t="shared" ref="PEG62" si="10950">SUM(PEG63:PEG67)</f>
        <v>0</v>
      </c>
      <c r="PEH62" s="192">
        <f t="shared" ref="PEH62" si="10951">SUM(PEH63:PEH67)</f>
        <v>0</v>
      </c>
      <c r="PEI62" s="192">
        <f t="shared" ref="PEI62" si="10952">SUM(PEI63:PEI67)</f>
        <v>0</v>
      </c>
      <c r="PEJ62" s="192">
        <f t="shared" ref="PEJ62" si="10953">SUM(PEJ63:PEJ67)</f>
        <v>0</v>
      </c>
      <c r="PEK62" s="192">
        <f t="shared" ref="PEK62" si="10954">SUM(PEK63:PEK67)</f>
        <v>0</v>
      </c>
      <c r="PEL62" s="192">
        <f t="shared" ref="PEL62" si="10955">SUM(PEL63:PEL67)</f>
        <v>0</v>
      </c>
      <c r="PEM62" s="192">
        <f t="shared" ref="PEM62" si="10956">SUM(PEM63:PEM67)</f>
        <v>0</v>
      </c>
      <c r="PEN62" s="192">
        <f t="shared" ref="PEN62" si="10957">SUM(PEN63:PEN67)</f>
        <v>0</v>
      </c>
      <c r="PEO62" s="192">
        <f t="shared" ref="PEO62" si="10958">SUM(PEO63:PEO67)</f>
        <v>0</v>
      </c>
      <c r="PEP62" s="192">
        <f t="shared" ref="PEP62" si="10959">SUM(PEP63:PEP67)</f>
        <v>0</v>
      </c>
      <c r="PEQ62" s="192">
        <f t="shared" ref="PEQ62" si="10960">SUM(PEQ63:PEQ67)</f>
        <v>0</v>
      </c>
      <c r="PER62" s="192">
        <f t="shared" ref="PER62" si="10961">SUM(PER63:PER67)</f>
        <v>0</v>
      </c>
      <c r="PES62" s="192">
        <f t="shared" ref="PES62" si="10962">SUM(PES63:PES67)</f>
        <v>0</v>
      </c>
      <c r="PET62" s="192">
        <f t="shared" ref="PET62" si="10963">SUM(PET63:PET67)</f>
        <v>0</v>
      </c>
      <c r="PEU62" s="192">
        <f t="shared" ref="PEU62" si="10964">SUM(PEU63:PEU67)</f>
        <v>0</v>
      </c>
      <c r="PEV62" s="192">
        <f t="shared" ref="PEV62" si="10965">SUM(PEV63:PEV67)</f>
        <v>0</v>
      </c>
      <c r="PEW62" s="192">
        <f t="shared" ref="PEW62" si="10966">SUM(PEW63:PEW67)</f>
        <v>0</v>
      </c>
      <c r="PEX62" s="192">
        <f t="shared" ref="PEX62" si="10967">SUM(PEX63:PEX67)</f>
        <v>0</v>
      </c>
      <c r="PEY62" s="192">
        <f t="shared" ref="PEY62" si="10968">SUM(PEY63:PEY67)</f>
        <v>0</v>
      </c>
      <c r="PEZ62" s="192">
        <f t="shared" ref="PEZ62" si="10969">SUM(PEZ63:PEZ67)</f>
        <v>0</v>
      </c>
      <c r="PFA62" s="192">
        <f t="shared" ref="PFA62" si="10970">SUM(PFA63:PFA67)</f>
        <v>0</v>
      </c>
      <c r="PFB62" s="192">
        <f t="shared" ref="PFB62" si="10971">SUM(PFB63:PFB67)</f>
        <v>0</v>
      </c>
      <c r="PFC62" s="192">
        <f t="shared" ref="PFC62" si="10972">SUM(PFC63:PFC67)</f>
        <v>0</v>
      </c>
      <c r="PFD62" s="192">
        <f t="shared" ref="PFD62" si="10973">SUM(PFD63:PFD67)</f>
        <v>0</v>
      </c>
      <c r="PFE62" s="192">
        <f t="shared" ref="PFE62" si="10974">SUM(PFE63:PFE67)</f>
        <v>0</v>
      </c>
      <c r="PFF62" s="192">
        <f t="shared" ref="PFF62" si="10975">SUM(PFF63:PFF67)</f>
        <v>0</v>
      </c>
      <c r="PFG62" s="192">
        <f t="shared" ref="PFG62" si="10976">SUM(PFG63:PFG67)</f>
        <v>0</v>
      </c>
      <c r="PFH62" s="192">
        <f t="shared" ref="PFH62" si="10977">SUM(PFH63:PFH67)</f>
        <v>0</v>
      </c>
      <c r="PFI62" s="192">
        <f t="shared" ref="PFI62" si="10978">SUM(PFI63:PFI67)</f>
        <v>0</v>
      </c>
      <c r="PFJ62" s="192">
        <f t="shared" ref="PFJ62" si="10979">SUM(PFJ63:PFJ67)</f>
        <v>0</v>
      </c>
      <c r="PFK62" s="192">
        <f t="shared" ref="PFK62" si="10980">SUM(PFK63:PFK67)</f>
        <v>0</v>
      </c>
      <c r="PFL62" s="192">
        <f t="shared" ref="PFL62" si="10981">SUM(PFL63:PFL67)</f>
        <v>0</v>
      </c>
      <c r="PFM62" s="192">
        <f t="shared" ref="PFM62" si="10982">SUM(PFM63:PFM67)</f>
        <v>0</v>
      </c>
      <c r="PFN62" s="192">
        <f t="shared" ref="PFN62" si="10983">SUM(PFN63:PFN67)</f>
        <v>0</v>
      </c>
      <c r="PFO62" s="192">
        <f t="shared" ref="PFO62" si="10984">SUM(PFO63:PFO67)</f>
        <v>0</v>
      </c>
      <c r="PFP62" s="192">
        <f t="shared" ref="PFP62" si="10985">SUM(PFP63:PFP67)</f>
        <v>0</v>
      </c>
      <c r="PFQ62" s="192">
        <f t="shared" ref="PFQ62" si="10986">SUM(PFQ63:PFQ67)</f>
        <v>0</v>
      </c>
      <c r="PFR62" s="192">
        <f t="shared" ref="PFR62" si="10987">SUM(PFR63:PFR67)</f>
        <v>0</v>
      </c>
      <c r="PFS62" s="192">
        <f t="shared" ref="PFS62" si="10988">SUM(PFS63:PFS67)</f>
        <v>0</v>
      </c>
      <c r="PFT62" s="192">
        <f t="shared" ref="PFT62" si="10989">SUM(PFT63:PFT67)</f>
        <v>0</v>
      </c>
      <c r="PFU62" s="192">
        <f t="shared" ref="PFU62" si="10990">SUM(PFU63:PFU67)</f>
        <v>0</v>
      </c>
      <c r="PFV62" s="192">
        <f t="shared" ref="PFV62" si="10991">SUM(PFV63:PFV67)</f>
        <v>0</v>
      </c>
      <c r="PFW62" s="192">
        <f t="shared" ref="PFW62" si="10992">SUM(PFW63:PFW67)</f>
        <v>0</v>
      </c>
      <c r="PFX62" s="192">
        <f t="shared" ref="PFX62" si="10993">SUM(PFX63:PFX67)</f>
        <v>0</v>
      </c>
      <c r="PFY62" s="192">
        <f t="shared" ref="PFY62" si="10994">SUM(PFY63:PFY67)</f>
        <v>0</v>
      </c>
      <c r="PFZ62" s="192">
        <f t="shared" ref="PFZ62" si="10995">SUM(PFZ63:PFZ67)</f>
        <v>0</v>
      </c>
      <c r="PGA62" s="192">
        <f t="shared" ref="PGA62" si="10996">SUM(PGA63:PGA67)</f>
        <v>0</v>
      </c>
      <c r="PGB62" s="192">
        <f t="shared" ref="PGB62" si="10997">SUM(PGB63:PGB67)</f>
        <v>0</v>
      </c>
      <c r="PGC62" s="192">
        <f t="shared" ref="PGC62" si="10998">SUM(PGC63:PGC67)</f>
        <v>0</v>
      </c>
      <c r="PGD62" s="192">
        <f t="shared" ref="PGD62" si="10999">SUM(PGD63:PGD67)</f>
        <v>0</v>
      </c>
      <c r="PGE62" s="192">
        <f t="shared" ref="PGE62" si="11000">SUM(PGE63:PGE67)</f>
        <v>0</v>
      </c>
      <c r="PGF62" s="192">
        <f t="shared" ref="PGF62" si="11001">SUM(PGF63:PGF67)</f>
        <v>0</v>
      </c>
      <c r="PGG62" s="192">
        <f t="shared" ref="PGG62" si="11002">SUM(PGG63:PGG67)</f>
        <v>0</v>
      </c>
      <c r="PGH62" s="192">
        <f t="shared" ref="PGH62" si="11003">SUM(PGH63:PGH67)</f>
        <v>0</v>
      </c>
      <c r="PGI62" s="192">
        <f t="shared" ref="PGI62" si="11004">SUM(PGI63:PGI67)</f>
        <v>0</v>
      </c>
      <c r="PGJ62" s="192">
        <f t="shared" ref="PGJ62" si="11005">SUM(PGJ63:PGJ67)</f>
        <v>0</v>
      </c>
      <c r="PGK62" s="192">
        <f t="shared" ref="PGK62" si="11006">SUM(PGK63:PGK67)</f>
        <v>0</v>
      </c>
      <c r="PGL62" s="192">
        <f t="shared" ref="PGL62" si="11007">SUM(PGL63:PGL67)</f>
        <v>0</v>
      </c>
      <c r="PGM62" s="192">
        <f t="shared" ref="PGM62" si="11008">SUM(PGM63:PGM67)</f>
        <v>0</v>
      </c>
      <c r="PGN62" s="192">
        <f t="shared" ref="PGN62" si="11009">SUM(PGN63:PGN67)</f>
        <v>0</v>
      </c>
      <c r="PGO62" s="192">
        <f t="shared" ref="PGO62" si="11010">SUM(PGO63:PGO67)</f>
        <v>0</v>
      </c>
      <c r="PGP62" s="192">
        <f t="shared" ref="PGP62" si="11011">SUM(PGP63:PGP67)</f>
        <v>0</v>
      </c>
      <c r="PGQ62" s="192">
        <f t="shared" ref="PGQ62" si="11012">SUM(PGQ63:PGQ67)</f>
        <v>0</v>
      </c>
      <c r="PGR62" s="192">
        <f t="shared" ref="PGR62" si="11013">SUM(PGR63:PGR67)</f>
        <v>0</v>
      </c>
      <c r="PGS62" s="192">
        <f t="shared" ref="PGS62" si="11014">SUM(PGS63:PGS67)</f>
        <v>0</v>
      </c>
      <c r="PGT62" s="192">
        <f t="shared" ref="PGT62" si="11015">SUM(PGT63:PGT67)</f>
        <v>0</v>
      </c>
      <c r="PGU62" s="192">
        <f t="shared" ref="PGU62" si="11016">SUM(PGU63:PGU67)</f>
        <v>0</v>
      </c>
      <c r="PGV62" s="192">
        <f t="shared" ref="PGV62" si="11017">SUM(PGV63:PGV67)</f>
        <v>0</v>
      </c>
      <c r="PGW62" s="192">
        <f t="shared" ref="PGW62" si="11018">SUM(PGW63:PGW67)</f>
        <v>0</v>
      </c>
      <c r="PGX62" s="192">
        <f t="shared" ref="PGX62" si="11019">SUM(PGX63:PGX67)</f>
        <v>0</v>
      </c>
      <c r="PGY62" s="192">
        <f t="shared" ref="PGY62" si="11020">SUM(PGY63:PGY67)</f>
        <v>0</v>
      </c>
      <c r="PGZ62" s="192">
        <f t="shared" ref="PGZ62" si="11021">SUM(PGZ63:PGZ67)</f>
        <v>0</v>
      </c>
      <c r="PHA62" s="192">
        <f t="shared" ref="PHA62" si="11022">SUM(PHA63:PHA67)</f>
        <v>0</v>
      </c>
      <c r="PHB62" s="192">
        <f t="shared" ref="PHB62" si="11023">SUM(PHB63:PHB67)</f>
        <v>0</v>
      </c>
      <c r="PHC62" s="192">
        <f t="shared" ref="PHC62" si="11024">SUM(PHC63:PHC67)</f>
        <v>0</v>
      </c>
      <c r="PHD62" s="192">
        <f t="shared" ref="PHD62" si="11025">SUM(PHD63:PHD67)</f>
        <v>0</v>
      </c>
      <c r="PHE62" s="192">
        <f t="shared" ref="PHE62" si="11026">SUM(PHE63:PHE67)</f>
        <v>0</v>
      </c>
      <c r="PHF62" s="192">
        <f t="shared" ref="PHF62" si="11027">SUM(PHF63:PHF67)</f>
        <v>0</v>
      </c>
      <c r="PHG62" s="192">
        <f t="shared" ref="PHG62" si="11028">SUM(PHG63:PHG67)</f>
        <v>0</v>
      </c>
      <c r="PHH62" s="192">
        <f t="shared" ref="PHH62" si="11029">SUM(PHH63:PHH67)</f>
        <v>0</v>
      </c>
      <c r="PHI62" s="192">
        <f t="shared" ref="PHI62" si="11030">SUM(PHI63:PHI67)</f>
        <v>0</v>
      </c>
      <c r="PHJ62" s="192">
        <f t="shared" ref="PHJ62" si="11031">SUM(PHJ63:PHJ67)</f>
        <v>0</v>
      </c>
      <c r="PHK62" s="192">
        <f t="shared" ref="PHK62" si="11032">SUM(PHK63:PHK67)</f>
        <v>0</v>
      </c>
      <c r="PHL62" s="192">
        <f t="shared" ref="PHL62" si="11033">SUM(PHL63:PHL67)</f>
        <v>0</v>
      </c>
      <c r="PHM62" s="192">
        <f t="shared" ref="PHM62" si="11034">SUM(PHM63:PHM67)</f>
        <v>0</v>
      </c>
      <c r="PHN62" s="192">
        <f t="shared" ref="PHN62" si="11035">SUM(PHN63:PHN67)</f>
        <v>0</v>
      </c>
      <c r="PHO62" s="192">
        <f t="shared" ref="PHO62" si="11036">SUM(PHO63:PHO67)</f>
        <v>0</v>
      </c>
      <c r="PHP62" s="192">
        <f t="shared" ref="PHP62" si="11037">SUM(PHP63:PHP67)</f>
        <v>0</v>
      </c>
      <c r="PHQ62" s="192">
        <f t="shared" ref="PHQ62" si="11038">SUM(PHQ63:PHQ67)</f>
        <v>0</v>
      </c>
      <c r="PHR62" s="192">
        <f t="shared" ref="PHR62" si="11039">SUM(PHR63:PHR67)</f>
        <v>0</v>
      </c>
      <c r="PHS62" s="192">
        <f t="shared" ref="PHS62" si="11040">SUM(PHS63:PHS67)</f>
        <v>0</v>
      </c>
      <c r="PHT62" s="192">
        <f t="shared" ref="PHT62" si="11041">SUM(PHT63:PHT67)</f>
        <v>0</v>
      </c>
      <c r="PHU62" s="192">
        <f t="shared" ref="PHU62" si="11042">SUM(PHU63:PHU67)</f>
        <v>0</v>
      </c>
      <c r="PHV62" s="192">
        <f t="shared" ref="PHV62" si="11043">SUM(PHV63:PHV67)</f>
        <v>0</v>
      </c>
      <c r="PHW62" s="192">
        <f t="shared" ref="PHW62" si="11044">SUM(PHW63:PHW67)</f>
        <v>0</v>
      </c>
      <c r="PHX62" s="192">
        <f t="shared" ref="PHX62" si="11045">SUM(PHX63:PHX67)</f>
        <v>0</v>
      </c>
      <c r="PHY62" s="192">
        <f t="shared" ref="PHY62" si="11046">SUM(PHY63:PHY67)</f>
        <v>0</v>
      </c>
      <c r="PHZ62" s="192">
        <f t="shared" ref="PHZ62" si="11047">SUM(PHZ63:PHZ67)</f>
        <v>0</v>
      </c>
      <c r="PIA62" s="192">
        <f t="shared" ref="PIA62" si="11048">SUM(PIA63:PIA67)</f>
        <v>0</v>
      </c>
      <c r="PIB62" s="192">
        <f t="shared" ref="PIB62" si="11049">SUM(PIB63:PIB67)</f>
        <v>0</v>
      </c>
      <c r="PIC62" s="192">
        <f t="shared" ref="PIC62" si="11050">SUM(PIC63:PIC67)</f>
        <v>0</v>
      </c>
      <c r="PID62" s="192">
        <f t="shared" ref="PID62" si="11051">SUM(PID63:PID67)</f>
        <v>0</v>
      </c>
      <c r="PIE62" s="192">
        <f t="shared" ref="PIE62" si="11052">SUM(PIE63:PIE67)</f>
        <v>0</v>
      </c>
      <c r="PIF62" s="192">
        <f t="shared" ref="PIF62" si="11053">SUM(PIF63:PIF67)</f>
        <v>0</v>
      </c>
      <c r="PIG62" s="192">
        <f t="shared" ref="PIG62" si="11054">SUM(PIG63:PIG67)</f>
        <v>0</v>
      </c>
      <c r="PIH62" s="192">
        <f t="shared" ref="PIH62" si="11055">SUM(PIH63:PIH67)</f>
        <v>0</v>
      </c>
      <c r="PII62" s="192">
        <f t="shared" ref="PII62" si="11056">SUM(PII63:PII67)</f>
        <v>0</v>
      </c>
      <c r="PIJ62" s="192">
        <f t="shared" ref="PIJ62" si="11057">SUM(PIJ63:PIJ67)</f>
        <v>0</v>
      </c>
      <c r="PIK62" s="192">
        <f t="shared" ref="PIK62" si="11058">SUM(PIK63:PIK67)</f>
        <v>0</v>
      </c>
      <c r="PIL62" s="192">
        <f t="shared" ref="PIL62" si="11059">SUM(PIL63:PIL67)</f>
        <v>0</v>
      </c>
      <c r="PIM62" s="192">
        <f t="shared" ref="PIM62" si="11060">SUM(PIM63:PIM67)</f>
        <v>0</v>
      </c>
      <c r="PIN62" s="192">
        <f t="shared" ref="PIN62" si="11061">SUM(PIN63:PIN67)</f>
        <v>0</v>
      </c>
      <c r="PIO62" s="192">
        <f t="shared" ref="PIO62" si="11062">SUM(PIO63:PIO67)</f>
        <v>0</v>
      </c>
      <c r="PIP62" s="192">
        <f t="shared" ref="PIP62" si="11063">SUM(PIP63:PIP67)</f>
        <v>0</v>
      </c>
      <c r="PIQ62" s="192">
        <f t="shared" ref="PIQ62" si="11064">SUM(PIQ63:PIQ67)</f>
        <v>0</v>
      </c>
      <c r="PIR62" s="192">
        <f t="shared" ref="PIR62" si="11065">SUM(PIR63:PIR67)</f>
        <v>0</v>
      </c>
      <c r="PIS62" s="192">
        <f t="shared" ref="PIS62" si="11066">SUM(PIS63:PIS67)</f>
        <v>0</v>
      </c>
      <c r="PIT62" s="192">
        <f t="shared" ref="PIT62" si="11067">SUM(PIT63:PIT67)</f>
        <v>0</v>
      </c>
      <c r="PIU62" s="192">
        <f t="shared" ref="PIU62" si="11068">SUM(PIU63:PIU67)</f>
        <v>0</v>
      </c>
      <c r="PIV62" s="192">
        <f t="shared" ref="PIV62" si="11069">SUM(PIV63:PIV67)</f>
        <v>0</v>
      </c>
      <c r="PIW62" s="192">
        <f t="shared" ref="PIW62" si="11070">SUM(PIW63:PIW67)</f>
        <v>0</v>
      </c>
      <c r="PIX62" s="192">
        <f t="shared" ref="PIX62" si="11071">SUM(PIX63:PIX67)</f>
        <v>0</v>
      </c>
      <c r="PIY62" s="192">
        <f t="shared" ref="PIY62" si="11072">SUM(PIY63:PIY67)</f>
        <v>0</v>
      </c>
      <c r="PIZ62" s="192">
        <f t="shared" ref="PIZ62" si="11073">SUM(PIZ63:PIZ67)</f>
        <v>0</v>
      </c>
      <c r="PJA62" s="192">
        <f t="shared" ref="PJA62" si="11074">SUM(PJA63:PJA67)</f>
        <v>0</v>
      </c>
      <c r="PJB62" s="192">
        <f t="shared" ref="PJB62" si="11075">SUM(PJB63:PJB67)</f>
        <v>0</v>
      </c>
      <c r="PJC62" s="192">
        <f t="shared" ref="PJC62" si="11076">SUM(PJC63:PJC67)</f>
        <v>0</v>
      </c>
      <c r="PJD62" s="192">
        <f t="shared" ref="PJD62" si="11077">SUM(PJD63:PJD67)</f>
        <v>0</v>
      </c>
      <c r="PJE62" s="192">
        <f t="shared" ref="PJE62" si="11078">SUM(PJE63:PJE67)</f>
        <v>0</v>
      </c>
      <c r="PJF62" s="192">
        <f t="shared" ref="PJF62" si="11079">SUM(PJF63:PJF67)</f>
        <v>0</v>
      </c>
      <c r="PJG62" s="192">
        <f t="shared" ref="PJG62" si="11080">SUM(PJG63:PJG67)</f>
        <v>0</v>
      </c>
      <c r="PJH62" s="192">
        <f t="shared" ref="PJH62" si="11081">SUM(PJH63:PJH67)</f>
        <v>0</v>
      </c>
      <c r="PJI62" s="192">
        <f t="shared" ref="PJI62" si="11082">SUM(PJI63:PJI67)</f>
        <v>0</v>
      </c>
      <c r="PJJ62" s="192">
        <f t="shared" ref="PJJ62" si="11083">SUM(PJJ63:PJJ67)</f>
        <v>0</v>
      </c>
      <c r="PJK62" s="192">
        <f t="shared" ref="PJK62" si="11084">SUM(PJK63:PJK67)</f>
        <v>0</v>
      </c>
      <c r="PJL62" s="192">
        <f t="shared" ref="PJL62" si="11085">SUM(PJL63:PJL67)</f>
        <v>0</v>
      </c>
      <c r="PJM62" s="192">
        <f t="shared" ref="PJM62" si="11086">SUM(PJM63:PJM67)</f>
        <v>0</v>
      </c>
      <c r="PJN62" s="192">
        <f t="shared" ref="PJN62" si="11087">SUM(PJN63:PJN67)</f>
        <v>0</v>
      </c>
      <c r="PJO62" s="192">
        <f t="shared" ref="PJO62" si="11088">SUM(PJO63:PJO67)</f>
        <v>0</v>
      </c>
      <c r="PJP62" s="192">
        <f t="shared" ref="PJP62" si="11089">SUM(PJP63:PJP67)</f>
        <v>0</v>
      </c>
      <c r="PJQ62" s="192">
        <f t="shared" ref="PJQ62" si="11090">SUM(PJQ63:PJQ67)</f>
        <v>0</v>
      </c>
      <c r="PJR62" s="192">
        <f t="shared" ref="PJR62" si="11091">SUM(PJR63:PJR67)</f>
        <v>0</v>
      </c>
      <c r="PJS62" s="192">
        <f t="shared" ref="PJS62" si="11092">SUM(PJS63:PJS67)</f>
        <v>0</v>
      </c>
      <c r="PJT62" s="192">
        <f t="shared" ref="PJT62" si="11093">SUM(PJT63:PJT67)</f>
        <v>0</v>
      </c>
      <c r="PJU62" s="192">
        <f t="shared" ref="PJU62" si="11094">SUM(PJU63:PJU67)</f>
        <v>0</v>
      </c>
      <c r="PJV62" s="192">
        <f t="shared" ref="PJV62" si="11095">SUM(PJV63:PJV67)</f>
        <v>0</v>
      </c>
      <c r="PJW62" s="192">
        <f t="shared" ref="PJW62" si="11096">SUM(PJW63:PJW67)</f>
        <v>0</v>
      </c>
      <c r="PJX62" s="192">
        <f t="shared" ref="PJX62" si="11097">SUM(PJX63:PJX67)</f>
        <v>0</v>
      </c>
      <c r="PJY62" s="192">
        <f t="shared" ref="PJY62" si="11098">SUM(PJY63:PJY67)</f>
        <v>0</v>
      </c>
      <c r="PJZ62" s="192">
        <f t="shared" ref="PJZ62" si="11099">SUM(PJZ63:PJZ67)</f>
        <v>0</v>
      </c>
      <c r="PKA62" s="192">
        <f t="shared" ref="PKA62" si="11100">SUM(PKA63:PKA67)</f>
        <v>0</v>
      </c>
      <c r="PKB62" s="192">
        <f t="shared" ref="PKB62" si="11101">SUM(PKB63:PKB67)</f>
        <v>0</v>
      </c>
      <c r="PKC62" s="192">
        <f t="shared" ref="PKC62" si="11102">SUM(PKC63:PKC67)</f>
        <v>0</v>
      </c>
      <c r="PKD62" s="192">
        <f t="shared" ref="PKD62" si="11103">SUM(PKD63:PKD67)</f>
        <v>0</v>
      </c>
      <c r="PKE62" s="192">
        <f t="shared" ref="PKE62" si="11104">SUM(PKE63:PKE67)</f>
        <v>0</v>
      </c>
      <c r="PKF62" s="192">
        <f t="shared" ref="PKF62" si="11105">SUM(PKF63:PKF67)</f>
        <v>0</v>
      </c>
      <c r="PKG62" s="192">
        <f t="shared" ref="PKG62" si="11106">SUM(PKG63:PKG67)</f>
        <v>0</v>
      </c>
      <c r="PKH62" s="192">
        <f t="shared" ref="PKH62" si="11107">SUM(PKH63:PKH67)</f>
        <v>0</v>
      </c>
      <c r="PKI62" s="192">
        <f t="shared" ref="PKI62" si="11108">SUM(PKI63:PKI67)</f>
        <v>0</v>
      </c>
      <c r="PKJ62" s="192">
        <f t="shared" ref="PKJ62" si="11109">SUM(PKJ63:PKJ67)</f>
        <v>0</v>
      </c>
      <c r="PKK62" s="192">
        <f t="shared" ref="PKK62" si="11110">SUM(PKK63:PKK67)</f>
        <v>0</v>
      </c>
      <c r="PKL62" s="192">
        <f t="shared" ref="PKL62" si="11111">SUM(PKL63:PKL67)</f>
        <v>0</v>
      </c>
      <c r="PKM62" s="192">
        <f t="shared" ref="PKM62" si="11112">SUM(PKM63:PKM67)</f>
        <v>0</v>
      </c>
      <c r="PKN62" s="192">
        <f t="shared" ref="PKN62" si="11113">SUM(PKN63:PKN67)</f>
        <v>0</v>
      </c>
      <c r="PKO62" s="192">
        <f t="shared" ref="PKO62" si="11114">SUM(PKO63:PKO67)</f>
        <v>0</v>
      </c>
      <c r="PKP62" s="192">
        <f t="shared" ref="PKP62" si="11115">SUM(PKP63:PKP67)</f>
        <v>0</v>
      </c>
      <c r="PKQ62" s="192">
        <f t="shared" ref="PKQ62" si="11116">SUM(PKQ63:PKQ67)</f>
        <v>0</v>
      </c>
      <c r="PKR62" s="192">
        <f t="shared" ref="PKR62" si="11117">SUM(PKR63:PKR67)</f>
        <v>0</v>
      </c>
      <c r="PKS62" s="192">
        <f t="shared" ref="PKS62" si="11118">SUM(PKS63:PKS67)</f>
        <v>0</v>
      </c>
      <c r="PKT62" s="192">
        <f t="shared" ref="PKT62" si="11119">SUM(PKT63:PKT67)</f>
        <v>0</v>
      </c>
      <c r="PKU62" s="192">
        <f t="shared" ref="PKU62" si="11120">SUM(PKU63:PKU67)</f>
        <v>0</v>
      </c>
      <c r="PKV62" s="192">
        <f t="shared" ref="PKV62" si="11121">SUM(PKV63:PKV67)</f>
        <v>0</v>
      </c>
      <c r="PKW62" s="192">
        <f t="shared" ref="PKW62" si="11122">SUM(PKW63:PKW67)</f>
        <v>0</v>
      </c>
      <c r="PKX62" s="192">
        <f t="shared" ref="PKX62" si="11123">SUM(PKX63:PKX67)</f>
        <v>0</v>
      </c>
      <c r="PKY62" s="192">
        <f t="shared" ref="PKY62" si="11124">SUM(PKY63:PKY67)</f>
        <v>0</v>
      </c>
      <c r="PKZ62" s="192">
        <f t="shared" ref="PKZ62" si="11125">SUM(PKZ63:PKZ67)</f>
        <v>0</v>
      </c>
      <c r="PLA62" s="192">
        <f t="shared" ref="PLA62" si="11126">SUM(PLA63:PLA67)</f>
        <v>0</v>
      </c>
      <c r="PLB62" s="192">
        <f t="shared" ref="PLB62" si="11127">SUM(PLB63:PLB67)</f>
        <v>0</v>
      </c>
      <c r="PLC62" s="192">
        <f t="shared" ref="PLC62" si="11128">SUM(PLC63:PLC67)</f>
        <v>0</v>
      </c>
      <c r="PLD62" s="192">
        <f t="shared" ref="PLD62" si="11129">SUM(PLD63:PLD67)</f>
        <v>0</v>
      </c>
      <c r="PLE62" s="192">
        <f t="shared" ref="PLE62" si="11130">SUM(PLE63:PLE67)</f>
        <v>0</v>
      </c>
      <c r="PLF62" s="192">
        <f t="shared" ref="PLF62" si="11131">SUM(PLF63:PLF67)</f>
        <v>0</v>
      </c>
      <c r="PLG62" s="192">
        <f t="shared" ref="PLG62" si="11132">SUM(PLG63:PLG67)</f>
        <v>0</v>
      </c>
      <c r="PLH62" s="192">
        <f t="shared" ref="PLH62" si="11133">SUM(PLH63:PLH67)</f>
        <v>0</v>
      </c>
      <c r="PLI62" s="192">
        <f t="shared" ref="PLI62" si="11134">SUM(PLI63:PLI67)</f>
        <v>0</v>
      </c>
      <c r="PLJ62" s="192">
        <f t="shared" ref="PLJ62" si="11135">SUM(PLJ63:PLJ67)</f>
        <v>0</v>
      </c>
      <c r="PLK62" s="192">
        <f t="shared" ref="PLK62" si="11136">SUM(PLK63:PLK67)</f>
        <v>0</v>
      </c>
      <c r="PLL62" s="192">
        <f t="shared" ref="PLL62" si="11137">SUM(PLL63:PLL67)</f>
        <v>0</v>
      </c>
      <c r="PLM62" s="192">
        <f t="shared" ref="PLM62" si="11138">SUM(PLM63:PLM67)</f>
        <v>0</v>
      </c>
      <c r="PLN62" s="192">
        <f t="shared" ref="PLN62" si="11139">SUM(PLN63:PLN67)</f>
        <v>0</v>
      </c>
      <c r="PLO62" s="192">
        <f t="shared" ref="PLO62" si="11140">SUM(PLO63:PLO67)</f>
        <v>0</v>
      </c>
      <c r="PLP62" s="192">
        <f t="shared" ref="PLP62" si="11141">SUM(PLP63:PLP67)</f>
        <v>0</v>
      </c>
      <c r="PLQ62" s="192">
        <f t="shared" ref="PLQ62" si="11142">SUM(PLQ63:PLQ67)</f>
        <v>0</v>
      </c>
      <c r="PLR62" s="192">
        <f t="shared" ref="PLR62" si="11143">SUM(PLR63:PLR67)</f>
        <v>0</v>
      </c>
      <c r="PLS62" s="192">
        <f t="shared" ref="PLS62" si="11144">SUM(PLS63:PLS67)</f>
        <v>0</v>
      </c>
      <c r="PLT62" s="192">
        <f t="shared" ref="PLT62" si="11145">SUM(PLT63:PLT67)</f>
        <v>0</v>
      </c>
      <c r="PLU62" s="192">
        <f t="shared" ref="PLU62" si="11146">SUM(PLU63:PLU67)</f>
        <v>0</v>
      </c>
      <c r="PLV62" s="192">
        <f t="shared" ref="PLV62" si="11147">SUM(PLV63:PLV67)</f>
        <v>0</v>
      </c>
      <c r="PLW62" s="192">
        <f t="shared" ref="PLW62" si="11148">SUM(PLW63:PLW67)</f>
        <v>0</v>
      </c>
      <c r="PLX62" s="192">
        <f t="shared" ref="PLX62" si="11149">SUM(PLX63:PLX67)</f>
        <v>0</v>
      </c>
      <c r="PLY62" s="192">
        <f t="shared" ref="PLY62" si="11150">SUM(PLY63:PLY67)</f>
        <v>0</v>
      </c>
      <c r="PLZ62" s="192">
        <f t="shared" ref="PLZ62" si="11151">SUM(PLZ63:PLZ67)</f>
        <v>0</v>
      </c>
      <c r="PMA62" s="192">
        <f t="shared" ref="PMA62" si="11152">SUM(PMA63:PMA67)</f>
        <v>0</v>
      </c>
      <c r="PMB62" s="192">
        <f t="shared" ref="PMB62" si="11153">SUM(PMB63:PMB67)</f>
        <v>0</v>
      </c>
      <c r="PMC62" s="192">
        <f t="shared" ref="PMC62" si="11154">SUM(PMC63:PMC67)</f>
        <v>0</v>
      </c>
      <c r="PMD62" s="192">
        <f t="shared" ref="PMD62" si="11155">SUM(PMD63:PMD67)</f>
        <v>0</v>
      </c>
      <c r="PME62" s="192">
        <f t="shared" ref="PME62" si="11156">SUM(PME63:PME67)</f>
        <v>0</v>
      </c>
      <c r="PMF62" s="192">
        <f t="shared" ref="PMF62" si="11157">SUM(PMF63:PMF67)</f>
        <v>0</v>
      </c>
      <c r="PMG62" s="192">
        <f t="shared" ref="PMG62" si="11158">SUM(PMG63:PMG67)</f>
        <v>0</v>
      </c>
      <c r="PMH62" s="192">
        <f t="shared" ref="PMH62" si="11159">SUM(PMH63:PMH67)</f>
        <v>0</v>
      </c>
      <c r="PMI62" s="192">
        <f t="shared" ref="PMI62" si="11160">SUM(PMI63:PMI67)</f>
        <v>0</v>
      </c>
      <c r="PMJ62" s="192">
        <f t="shared" ref="PMJ62" si="11161">SUM(PMJ63:PMJ67)</f>
        <v>0</v>
      </c>
      <c r="PMK62" s="192">
        <f t="shared" ref="PMK62" si="11162">SUM(PMK63:PMK67)</f>
        <v>0</v>
      </c>
      <c r="PML62" s="192">
        <f t="shared" ref="PML62" si="11163">SUM(PML63:PML67)</f>
        <v>0</v>
      </c>
      <c r="PMM62" s="192">
        <f t="shared" ref="PMM62" si="11164">SUM(PMM63:PMM67)</f>
        <v>0</v>
      </c>
      <c r="PMN62" s="192">
        <f t="shared" ref="PMN62" si="11165">SUM(PMN63:PMN67)</f>
        <v>0</v>
      </c>
      <c r="PMO62" s="192">
        <f t="shared" ref="PMO62" si="11166">SUM(PMO63:PMO67)</f>
        <v>0</v>
      </c>
      <c r="PMP62" s="192">
        <f t="shared" ref="PMP62" si="11167">SUM(PMP63:PMP67)</f>
        <v>0</v>
      </c>
      <c r="PMQ62" s="192">
        <f t="shared" ref="PMQ62" si="11168">SUM(PMQ63:PMQ67)</f>
        <v>0</v>
      </c>
      <c r="PMR62" s="192">
        <f t="shared" ref="PMR62" si="11169">SUM(PMR63:PMR67)</f>
        <v>0</v>
      </c>
      <c r="PMS62" s="192">
        <f t="shared" ref="PMS62" si="11170">SUM(PMS63:PMS67)</f>
        <v>0</v>
      </c>
      <c r="PMT62" s="192">
        <f t="shared" ref="PMT62" si="11171">SUM(PMT63:PMT67)</f>
        <v>0</v>
      </c>
      <c r="PMU62" s="192">
        <f t="shared" ref="PMU62" si="11172">SUM(PMU63:PMU67)</f>
        <v>0</v>
      </c>
      <c r="PMV62" s="192">
        <f t="shared" ref="PMV62" si="11173">SUM(PMV63:PMV67)</f>
        <v>0</v>
      </c>
      <c r="PMW62" s="192">
        <f t="shared" ref="PMW62" si="11174">SUM(PMW63:PMW67)</f>
        <v>0</v>
      </c>
      <c r="PMX62" s="192">
        <f t="shared" ref="PMX62" si="11175">SUM(PMX63:PMX67)</f>
        <v>0</v>
      </c>
      <c r="PMY62" s="192">
        <f t="shared" ref="PMY62" si="11176">SUM(PMY63:PMY67)</f>
        <v>0</v>
      </c>
      <c r="PMZ62" s="192">
        <f t="shared" ref="PMZ62" si="11177">SUM(PMZ63:PMZ67)</f>
        <v>0</v>
      </c>
      <c r="PNA62" s="192">
        <f t="shared" ref="PNA62" si="11178">SUM(PNA63:PNA67)</f>
        <v>0</v>
      </c>
      <c r="PNB62" s="192">
        <f t="shared" ref="PNB62" si="11179">SUM(PNB63:PNB67)</f>
        <v>0</v>
      </c>
      <c r="PNC62" s="192">
        <f t="shared" ref="PNC62" si="11180">SUM(PNC63:PNC67)</f>
        <v>0</v>
      </c>
      <c r="PND62" s="192">
        <f t="shared" ref="PND62" si="11181">SUM(PND63:PND67)</f>
        <v>0</v>
      </c>
      <c r="PNE62" s="192">
        <f t="shared" ref="PNE62" si="11182">SUM(PNE63:PNE67)</f>
        <v>0</v>
      </c>
      <c r="PNF62" s="192">
        <f t="shared" ref="PNF62" si="11183">SUM(PNF63:PNF67)</f>
        <v>0</v>
      </c>
      <c r="PNG62" s="192">
        <f t="shared" ref="PNG62" si="11184">SUM(PNG63:PNG67)</f>
        <v>0</v>
      </c>
      <c r="PNH62" s="192">
        <f t="shared" ref="PNH62" si="11185">SUM(PNH63:PNH67)</f>
        <v>0</v>
      </c>
      <c r="PNI62" s="192">
        <f t="shared" ref="PNI62" si="11186">SUM(PNI63:PNI67)</f>
        <v>0</v>
      </c>
      <c r="PNJ62" s="192">
        <f t="shared" ref="PNJ62" si="11187">SUM(PNJ63:PNJ67)</f>
        <v>0</v>
      </c>
      <c r="PNK62" s="192">
        <f t="shared" ref="PNK62" si="11188">SUM(PNK63:PNK67)</f>
        <v>0</v>
      </c>
      <c r="PNL62" s="192">
        <f t="shared" ref="PNL62" si="11189">SUM(PNL63:PNL67)</f>
        <v>0</v>
      </c>
      <c r="PNM62" s="192">
        <f t="shared" ref="PNM62" si="11190">SUM(PNM63:PNM67)</f>
        <v>0</v>
      </c>
      <c r="PNN62" s="192">
        <f t="shared" ref="PNN62" si="11191">SUM(PNN63:PNN67)</f>
        <v>0</v>
      </c>
      <c r="PNO62" s="192">
        <f t="shared" ref="PNO62" si="11192">SUM(PNO63:PNO67)</f>
        <v>0</v>
      </c>
      <c r="PNP62" s="192">
        <f t="shared" ref="PNP62" si="11193">SUM(PNP63:PNP67)</f>
        <v>0</v>
      </c>
      <c r="PNQ62" s="192">
        <f t="shared" ref="PNQ62" si="11194">SUM(PNQ63:PNQ67)</f>
        <v>0</v>
      </c>
      <c r="PNR62" s="192">
        <f t="shared" ref="PNR62" si="11195">SUM(PNR63:PNR67)</f>
        <v>0</v>
      </c>
      <c r="PNS62" s="192">
        <f t="shared" ref="PNS62" si="11196">SUM(PNS63:PNS67)</f>
        <v>0</v>
      </c>
      <c r="PNT62" s="192">
        <f t="shared" ref="PNT62" si="11197">SUM(PNT63:PNT67)</f>
        <v>0</v>
      </c>
      <c r="PNU62" s="192">
        <f t="shared" ref="PNU62" si="11198">SUM(PNU63:PNU67)</f>
        <v>0</v>
      </c>
      <c r="PNV62" s="192">
        <f t="shared" ref="PNV62" si="11199">SUM(PNV63:PNV67)</f>
        <v>0</v>
      </c>
      <c r="PNW62" s="192">
        <f t="shared" ref="PNW62" si="11200">SUM(PNW63:PNW67)</f>
        <v>0</v>
      </c>
      <c r="PNX62" s="192">
        <f t="shared" ref="PNX62" si="11201">SUM(PNX63:PNX67)</f>
        <v>0</v>
      </c>
      <c r="PNY62" s="192">
        <f t="shared" ref="PNY62" si="11202">SUM(PNY63:PNY67)</f>
        <v>0</v>
      </c>
      <c r="PNZ62" s="192">
        <f t="shared" ref="PNZ62" si="11203">SUM(PNZ63:PNZ67)</f>
        <v>0</v>
      </c>
      <c r="POA62" s="192">
        <f t="shared" ref="POA62" si="11204">SUM(POA63:POA67)</f>
        <v>0</v>
      </c>
      <c r="POB62" s="192">
        <f t="shared" ref="POB62" si="11205">SUM(POB63:POB67)</f>
        <v>0</v>
      </c>
      <c r="POC62" s="192">
        <f t="shared" ref="POC62" si="11206">SUM(POC63:POC67)</f>
        <v>0</v>
      </c>
      <c r="POD62" s="192">
        <f t="shared" ref="POD62" si="11207">SUM(POD63:POD67)</f>
        <v>0</v>
      </c>
      <c r="POE62" s="192">
        <f t="shared" ref="POE62" si="11208">SUM(POE63:POE67)</f>
        <v>0</v>
      </c>
      <c r="POF62" s="192">
        <f t="shared" ref="POF62" si="11209">SUM(POF63:POF67)</f>
        <v>0</v>
      </c>
      <c r="POG62" s="192">
        <f t="shared" ref="POG62" si="11210">SUM(POG63:POG67)</f>
        <v>0</v>
      </c>
      <c r="POH62" s="192">
        <f t="shared" ref="POH62" si="11211">SUM(POH63:POH67)</f>
        <v>0</v>
      </c>
      <c r="POI62" s="192">
        <f t="shared" ref="POI62" si="11212">SUM(POI63:POI67)</f>
        <v>0</v>
      </c>
      <c r="POJ62" s="192">
        <f t="shared" ref="POJ62" si="11213">SUM(POJ63:POJ67)</f>
        <v>0</v>
      </c>
      <c r="POK62" s="192">
        <f t="shared" ref="POK62" si="11214">SUM(POK63:POK67)</f>
        <v>0</v>
      </c>
      <c r="POL62" s="192">
        <f t="shared" ref="POL62" si="11215">SUM(POL63:POL67)</f>
        <v>0</v>
      </c>
      <c r="POM62" s="192">
        <f t="shared" ref="POM62" si="11216">SUM(POM63:POM67)</f>
        <v>0</v>
      </c>
      <c r="PON62" s="192">
        <f t="shared" ref="PON62" si="11217">SUM(PON63:PON67)</f>
        <v>0</v>
      </c>
      <c r="POO62" s="192">
        <f t="shared" ref="POO62" si="11218">SUM(POO63:POO67)</f>
        <v>0</v>
      </c>
      <c r="POP62" s="192">
        <f t="shared" ref="POP62" si="11219">SUM(POP63:POP67)</f>
        <v>0</v>
      </c>
      <c r="POQ62" s="192">
        <f t="shared" ref="POQ62" si="11220">SUM(POQ63:POQ67)</f>
        <v>0</v>
      </c>
      <c r="POR62" s="192">
        <f t="shared" ref="POR62" si="11221">SUM(POR63:POR67)</f>
        <v>0</v>
      </c>
      <c r="POS62" s="192">
        <f t="shared" ref="POS62" si="11222">SUM(POS63:POS67)</f>
        <v>0</v>
      </c>
      <c r="POT62" s="192">
        <f t="shared" ref="POT62" si="11223">SUM(POT63:POT67)</f>
        <v>0</v>
      </c>
      <c r="POU62" s="192">
        <f t="shared" ref="POU62" si="11224">SUM(POU63:POU67)</f>
        <v>0</v>
      </c>
      <c r="POV62" s="192">
        <f t="shared" ref="POV62" si="11225">SUM(POV63:POV67)</f>
        <v>0</v>
      </c>
      <c r="POW62" s="192">
        <f t="shared" ref="POW62" si="11226">SUM(POW63:POW67)</f>
        <v>0</v>
      </c>
      <c r="POX62" s="192">
        <f t="shared" ref="POX62" si="11227">SUM(POX63:POX67)</f>
        <v>0</v>
      </c>
      <c r="POY62" s="192">
        <f t="shared" ref="POY62" si="11228">SUM(POY63:POY67)</f>
        <v>0</v>
      </c>
      <c r="POZ62" s="192">
        <f t="shared" ref="POZ62" si="11229">SUM(POZ63:POZ67)</f>
        <v>0</v>
      </c>
      <c r="PPA62" s="192">
        <f t="shared" ref="PPA62" si="11230">SUM(PPA63:PPA67)</f>
        <v>0</v>
      </c>
      <c r="PPB62" s="192">
        <f t="shared" ref="PPB62" si="11231">SUM(PPB63:PPB67)</f>
        <v>0</v>
      </c>
      <c r="PPC62" s="192">
        <f t="shared" ref="PPC62" si="11232">SUM(PPC63:PPC67)</f>
        <v>0</v>
      </c>
      <c r="PPD62" s="192">
        <f t="shared" ref="PPD62" si="11233">SUM(PPD63:PPD67)</f>
        <v>0</v>
      </c>
      <c r="PPE62" s="192">
        <f t="shared" ref="PPE62" si="11234">SUM(PPE63:PPE67)</f>
        <v>0</v>
      </c>
      <c r="PPF62" s="192">
        <f t="shared" ref="PPF62" si="11235">SUM(PPF63:PPF67)</f>
        <v>0</v>
      </c>
      <c r="PPG62" s="192">
        <f t="shared" ref="PPG62" si="11236">SUM(PPG63:PPG67)</f>
        <v>0</v>
      </c>
      <c r="PPH62" s="192">
        <f t="shared" ref="PPH62" si="11237">SUM(PPH63:PPH67)</f>
        <v>0</v>
      </c>
      <c r="PPI62" s="192">
        <f t="shared" ref="PPI62" si="11238">SUM(PPI63:PPI67)</f>
        <v>0</v>
      </c>
      <c r="PPJ62" s="192">
        <f t="shared" ref="PPJ62" si="11239">SUM(PPJ63:PPJ67)</f>
        <v>0</v>
      </c>
      <c r="PPK62" s="192">
        <f t="shared" ref="PPK62" si="11240">SUM(PPK63:PPK67)</f>
        <v>0</v>
      </c>
      <c r="PPL62" s="192">
        <f t="shared" ref="PPL62" si="11241">SUM(PPL63:PPL67)</f>
        <v>0</v>
      </c>
      <c r="PPM62" s="192">
        <f t="shared" ref="PPM62" si="11242">SUM(PPM63:PPM67)</f>
        <v>0</v>
      </c>
      <c r="PPN62" s="192">
        <f t="shared" ref="PPN62" si="11243">SUM(PPN63:PPN67)</f>
        <v>0</v>
      </c>
      <c r="PPO62" s="192">
        <f t="shared" ref="PPO62" si="11244">SUM(PPO63:PPO67)</f>
        <v>0</v>
      </c>
      <c r="PPP62" s="192">
        <f t="shared" ref="PPP62" si="11245">SUM(PPP63:PPP67)</f>
        <v>0</v>
      </c>
      <c r="PPQ62" s="192">
        <f t="shared" ref="PPQ62" si="11246">SUM(PPQ63:PPQ67)</f>
        <v>0</v>
      </c>
      <c r="PPR62" s="192">
        <f t="shared" ref="PPR62" si="11247">SUM(PPR63:PPR67)</f>
        <v>0</v>
      </c>
      <c r="PPS62" s="192">
        <f t="shared" ref="PPS62" si="11248">SUM(PPS63:PPS67)</f>
        <v>0</v>
      </c>
      <c r="PPT62" s="192">
        <f t="shared" ref="PPT62" si="11249">SUM(PPT63:PPT67)</f>
        <v>0</v>
      </c>
      <c r="PPU62" s="192">
        <f t="shared" ref="PPU62" si="11250">SUM(PPU63:PPU67)</f>
        <v>0</v>
      </c>
      <c r="PPV62" s="192">
        <f t="shared" ref="PPV62" si="11251">SUM(PPV63:PPV67)</f>
        <v>0</v>
      </c>
      <c r="PPW62" s="192">
        <f t="shared" ref="PPW62" si="11252">SUM(PPW63:PPW67)</f>
        <v>0</v>
      </c>
      <c r="PPX62" s="192">
        <f t="shared" ref="PPX62" si="11253">SUM(PPX63:PPX67)</f>
        <v>0</v>
      </c>
      <c r="PPY62" s="192">
        <f t="shared" ref="PPY62" si="11254">SUM(PPY63:PPY67)</f>
        <v>0</v>
      </c>
      <c r="PPZ62" s="192">
        <f t="shared" ref="PPZ62" si="11255">SUM(PPZ63:PPZ67)</f>
        <v>0</v>
      </c>
      <c r="PQA62" s="192">
        <f t="shared" ref="PQA62" si="11256">SUM(PQA63:PQA67)</f>
        <v>0</v>
      </c>
      <c r="PQB62" s="192">
        <f t="shared" ref="PQB62" si="11257">SUM(PQB63:PQB67)</f>
        <v>0</v>
      </c>
      <c r="PQC62" s="192">
        <f t="shared" ref="PQC62" si="11258">SUM(PQC63:PQC67)</f>
        <v>0</v>
      </c>
      <c r="PQD62" s="192">
        <f t="shared" ref="PQD62" si="11259">SUM(PQD63:PQD67)</f>
        <v>0</v>
      </c>
      <c r="PQE62" s="192">
        <f t="shared" ref="PQE62" si="11260">SUM(PQE63:PQE67)</f>
        <v>0</v>
      </c>
      <c r="PQF62" s="192">
        <f t="shared" ref="PQF62" si="11261">SUM(PQF63:PQF67)</f>
        <v>0</v>
      </c>
      <c r="PQG62" s="192">
        <f t="shared" ref="PQG62" si="11262">SUM(PQG63:PQG67)</f>
        <v>0</v>
      </c>
      <c r="PQH62" s="192">
        <f t="shared" ref="PQH62" si="11263">SUM(PQH63:PQH67)</f>
        <v>0</v>
      </c>
      <c r="PQI62" s="192">
        <f t="shared" ref="PQI62" si="11264">SUM(PQI63:PQI67)</f>
        <v>0</v>
      </c>
      <c r="PQJ62" s="192">
        <f t="shared" ref="PQJ62" si="11265">SUM(PQJ63:PQJ67)</f>
        <v>0</v>
      </c>
      <c r="PQK62" s="192">
        <f t="shared" ref="PQK62" si="11266">SUM(PQK63:PQK67)</f>
        <v>0</v>
      </c>
      <c r="PQL62" s="192">
        <f t="shared" ref="PQL62" si="11267">SUM(PQL63:PQL67)</f>
        <v>0</v>
      </c>
      <c r="PQM62" s="192">
        <f t="shared" ref="PQM62" si="11268">SUM(PQM63:PQM67)</f>
        <v>0</v>
      </c>
      <c r="PQN62" s="192">
        <f t="shared" ref="PQN62" si="11269">SUM(PQN63:PQN67)</f>
        <v>0</v>
      </c>
      <c r="PQO62" s="192">
        <f t="shared" ref="PQO62" si="11270">SUM(PQO63:PQO67)</f>
        <v>0</v>
      </c>
      <c r="PQP62" s="192">
        <f t="shared" ref="PQP62" si="11271">SUM(PQP63:PQP67)</f>
        <v>0</v>
      </c>
      <c r="PQQ62" s="192">
        <f t="shared" ref="PQQ62" si="11272">SUM(PQQ63:PQQ67)</f>
        <v>0</v>
      </c>
      <c r="PQR62" s="192">
        <f t="shared" ref="PQR62" si="11273">SUM(PQR63:PQR67)</f>
        <v>0</v>
      </c>
      <c r="PQS62" s="192">
        <f t="shared" ref="PQS62" si="11274">SUM(PQS63:PQS67)</f>
        <v>0</v>
      </c>
      <c r="PQT62" s="192">
        <f t="shared" ref="PQT62" si="11275">SUM(PQT63:PQT67)</f>
        <v>0</v>
      </c>
      <c r="PQU62" s="192">
        <f t="shared" ref="PQU62" si="11276">SUM(PQU63:PQU67)</f>
        <v>0</v>
      </c>
      <c r="PQV62" s="192">
        <f t="shared" ref="PQV62" si="11277">SUM(PQV63:PQV67)</f>
        <v>0</v>
      </c>
      <c r="PQW62" s="192">
        <f t="shared" ref="PQW62" si="11278">SUM(PQW63:PQW67)</f>
        <v>0</v>
      </c>
      <c r="PQX62" s="192">
        <f t="shared" ref="PQX62" si="11279">SUM(PQX63:PQX67)</f>
        <v>0</v>
      </c>
      <c r="PQY62" s="192">
        <f t="shared" ref="PQY62" si="11280">SUM(PQY63:PQY67)</f>
        <v>0</v>
      </c>
      <c r="PQZ62" s="192">
        <f t="shared" ref="PQZ62" si="11281">SUM(PQZ63:PQZ67)</f>
        <v>0</v>
      </c>
      <c r="PRA62" s="192">
        <f t="shared" ref="PRA62" si="11282">SUM(PRA63:PRA67)</f>
        <v>0</v>
      </c>
      <c r="PRB62" s="192">
        <f t="shared" ref="PRB62" si="11283">SUM(PRB63:PRB67)</f>
        <v>0</v>
      </c>
      <c r="PRC62" s="192">
        <f t="shared" ref="PRC62" si="11284">SUM(PRC63:PRC67)</f>
        <v>0</v>
      </c>
      <c r="PRD62" s="192">
        <f t="shared" ref="PRD62" si="11285">SUM(PRD63:PRD67)</f>
        <v>0</v>
      </c>
      <c r="PRE62" s="192">
        <f t="shared" ref="PRE62" si="11286">SUM(PRE63:PRE67)</f>
        <v>0</v>
      </c>
      <c r="PRF62" s="192">
        <f t="shared" ref="PRF62" si="11287">SUM(PRF63:PRF67)</f>
        <v>0</v>
      </c>
      <c r="PRG62" s="192">
        <f t="shared" ref="PRG62" si="11288">SUM(PRG63:PRG67)</f>
        <v>0</v>
      </c>
      <c r="PRH62" s="192">
        <f t="shared" ref="PRH62" si="11289">SUM(PRH63:PRH67)</f>
        <v>0</v>
      </c>
      <c r="PRI62" s="192">
        <f t="shared" ref="PRI62" si="11290">SUM(PRI63:PRI67)</f>
        <v>0</v>
      </c>
      <c r="PRJ62" s="192">
        <f t="shared" ref="PRJ62" si="11291">SUM(PRJ63:PRJ67)</f>
        <v>0</v>
      </c>
      <c r="PRK62" s="192">
        <f t="shared" ref="PRK62" si="11292">SUM(PRK63:PRK67)</f>
        <v>0</v>
      </c>
      <c r="PRL62" s="192">
        <f t="shared" ref="PRL62" si="11293">SUM(PRL63:PRL67)</f>
        <v>0</v>
      </c>
      <c r="PRM62" s="192">
        <f t="shared" ref="PRM62" si="11294">SUM(PRM63:PRM67)</f>
        <v>0</v>
      </c>
      <c r="PRN62" s="192">
        <f t="shared" ref="PRN62" si="11295">SUM(PRN63:PRN67)</f>
        <v>0</v>
      </c>
      <c r="PRO62" s="192">
        <f t="shared" ref="PRO62" si="11296">SUM(PRO63:PRO67)</f>
        <v>0</v>
      </c>
      <c r="PRP62" s="192">
        <f t="shared" ref="PRP62" si="11297">SUM(PRP63:PRP67)</f>
        <v>0</v>
      </c>
      <c r="PRQ62" s="192">
        <f t="shared" ref="PRQ62" si="11298">SUM(PRQ63:PRQ67)</f>
        <v>0</v>
      </c>
      <c r="PRR62" s="192">
        <f t="shared" ref="PRR62" si="11299">SUM(PRR63:PRR67)</f>
        <v>0</v>
      </c>
      <c r="PRS62" s="192">
        <f t="shared" ref="PRS62" si="11300">SUM(PRS63:PRS67)</f>
        <v>0</v>
      </c>
      <c r="PRT62" s="192">
        <f t="shared" ref="PRT62" si="11301">SUM(PRT63:PRT67)</f>
        <v>0</v>
      </c>
      <c r="PRU62" s="192">
        <f t="shared" ref="PRU62" si="11302">SUM(PRU63:PRU67)</f>
        <v>0</v>
      </c>
      <c r="PRV62" s="192">
        <f t="shared" ref="PRV62" si="11303">SUM(PRV63:PRV67)</f>
        <v>0</v>
      </c>
      <c r="PRW62" s="192">
        <f t="shared" ref="PRW62" si="11304">SUM(PRW63:PRW67)</f>
        <v>0</v>
      </c>
      <c r="PRX62" s="192">
        <f t="shared" ref="PRX62" si="11305">SUM(PRX63:PRX67)</f>
        <v>0</v>
      </c>
      <c r="PRY62" s="192">
        <f t="shared" ref="PRY62" si="11306">SUM(PRY63:PRY67)</f>
        <v>0</v>
      </c>
      <c r="PRZ62" s="192">
        <f t="shared" ref="PRZ62" si="11307">SUM(PRZ63:PRZ67)</f>
        <v>0</v>
      </c>
      <c r="PSA62" s="192">
        <f t="shared" ref="PSA62" si="11308">SUM(PSA63:PSA67)</f>
        <v>0</v>
      </c>
      <c r="PSB62" s="192">
        <f t="shared" ref="PSB62" si="11309">SUM(PSB63:PSB67)</f>
        <v>0</v>
      </c>
      <c r="PSC62" s="192">
        <f t="shared" ref="PSC62" si="11310">SUM(PSC63:PSC67)</f>
        <v>0</v>
      </c>
      <c r="PSD62" s="192">
        <f t="shared" ref="PSD62" si="11311">SUM(PSD63:PSD67)</f>
        <v>0</v>
      </c>
      <c r="PSE62" s="192">
        <f t="shared" ref="PSE62" si="11312">SUM(PSE63:PSE67)</f>
        <v>0</v>
      </c>
      <c r="PSF62" s="192">
        <f t="shared" ref="PSF62" si="11313">SUM(PSF63:PSF67)</f>
        <v>0</v>
      </c>
      <c r="PSG62" s="192">
        <f t="shared" ref="PSG62" si="11314">SUM(PSG63:PSG67)</f>
        <v>0</v>
      </c>
      <c r="PSH62" s="192">
        <f t="shared" ref="PSH62" si="11315">SUM(PSH63:PSH67)</f>
        <v>0</v>
      </c>
      <c r="PSI62" s="192">
        <f t="shared" ref="PSI62" si="11316">SUM(PSI63:PSI67)</f>
        <v>0</v>
      </c>
      <c r="PSJ62" s="192">
        <f t="shared" ref="PSJ62" si="11317">SUM(PSJ63:PSJ67)</f>
        <v>0</v>
      </c>
      <c r="PSK62" s="192">
        <f t="shared" ref="PSK62" si="11318">SUM(PSK63:PSK67)</f>
        <v>0</v>
      </c>
      <c r="PSL62" s="192">
        <f t="shared" ref="PSL62" si="11319">SUM(PSL63:PSL67)</f>
        <v>0</v>
      </c>
      <c r="PSM62" s="192">
        <f t="shared" ref="PSM62" si="11320">SUM(PSM63:PSM67)</f>
        <v>0</v>
      </c>
      <c r="PSN62" s="192">
        <f t="shared" ref="PSN62" si="11321">SUM(PSN63:PSN67)</f>
        <v>0</v>
      </c>
      <c r="PSO62" s="192">
        <f t="shared" ref="PSO62" si="11322">SUM(PSO63:PSO67)</f>
        <v>0</v>
      </c>
      <c r="PSP62" s="192">
        <f t="shared" ref="PSP62" si="11323">SUM(PSP63:PSP67)</f>
        <v>0</v>
      </c>
      <c r="PSQ62" s="192">
        <f t="shared" ref="PSQ62" si="11324">SUM(PSQ63:PSQ67)</f>
        <v>0</v>
      </c>
      <c r="PSR62" s="192">
        <f t="shared" ref="PSR62" si="11325">SUM(PSR63:PSR67)</f>
        <v>0</v>
      </c>
      <c r="PSS62" s="192">
        <f t="shared" ref="PSS62" si="11326">SUM(PSS63:PSS67)</f>
        <v>0</v>
      </c>
      <c r="PST62" s="192">
        <f t="shared" ref="PST62" si="11327">SUM(PST63:PST67)</f>
        <v>0</v>
      </c>
      <c r="PSU62" s="192">
        <f t="shared" ref="PSU62" si="11328">SUM(PSU63:PSU67)</f>
        <v>0</v>
      </c>
      <c r="PSV62" s="192">
        <f t="shared" ref="PSV62" si="11329">SUM(PSV63:PSV67)</f>
        <v>0</v>
      </c>
      <c r="PSW62" s="192">
        <f t="shared" ref="PSW62" si="11330">SUM(PSW63:PSW67)</f>
        <v>0</v>
      </c>
      <c r="PSX62" s="192">
        <f t="shared" ref="PSX62" si="11331">SUM(PSX63:PSX67)</f>
        <v>0</v>
      </c>
      <c r="PSY62" s="192">
        <f t="shared" ref="PSY62" si="11332">SUM(PSY63:PSY67)</f>
        <v>0</v>
      </c>
      <c r="PSZ62" s="192">
        <f t="shared" ref="PSZ62" si="11333">SUM(PSZ63:PSZ67)</f>
        <v>0</v>
      </c>
      <c r="PTA62" s="192">
        <f t="shared" ref="PTA62" si="11334">SUM(PTA63:PTA67)</f>
        <v>0</v>
      </c>
      <c r="PTB62" s="192">
        <f t="shared" ref="PTB62" si="11335">SUM(PTB63:PTB67)</f>
        <v>0</v>
      </c>
      <c r="PTC62" s="192">
        <f t="shared" ref="PTC62" si="11336">SUM(PTC63:PTC67)</f>
        <v>0</v>
      </c>
      <c r="PTD62" s="192">
        <f t="shared" ref="PTD62" si="11337">SUM(PTD63:PTD67)</f>
        <v>0</v>
      </c>
      <c r="PTE62" s="192">
        <f t="shared" ref="PTE62" si="11338">SUM(PTE63:PTE67)</f>
        <v>0</v>
      </c>
      <c r="PTF62" s="192">
        <f t="shared" ref="PTF62" si="11339">SUM(PTF63:PTF67)</f>
        <v>0</v>
      </c>
      <c r="PTG62" s="192">
        <f t="shared" ref="PTG62" si="11340">SUM(PTG63:PTG67)</f>
        <v>0</v>
      </c>
      <c r="PTH62" s="192">
        <f t="shared" ref="PTH62" si="11341">SUM(PTH63:PTH67)</f>
        <v>0</v>
      </c>
      <c r="PTI62" s="192">
        <f t="shared" ref="PTI62" si="11342">SUM(PTI63:PTI67)</f>
        <v>0</v>
      </c>
      <c r="PTJ62" s="192">
        <f t="shared" ref="PTJ62" si="11343">SUM(PTJ63:PTJ67)</f>
        <v>0</v>
      </c>
      <c r="PTK62" s="192">
        <f t="shared" ref="PTK62" si="11344">SUM(PTK63:PTK67)</f>
        <v>0</v>
      </c>
      <c r="PTL62" s="192">
        <f t="shared" ref="PTL62" si="11345">SUM(PTL63:PTL67)</f>
        <v>0</v>
      </c>
      <c r="PTM62" s="192">
        <f t="shared" ref="PTM62" si="11346">SUM(PTM63:PTM67)</f>
        <v>0</v>
      </c>
      <c r="PTN62" s="192">
        <f t="shared" ref="PTN62" si="11347">SUM(PTN63:PTN67)</f>
        <v>0</v>
      </c>
      <c r="PTO62" s="192">
        <f t="shared" ref="PTO62" si="11348">SUM(PTO63:PTO67)</f>
        <v>0</v>
      </c>
      <c r="PTP62" s="192">
        <f t="shared" ref="PTP62" si="11349">SUM(PTP63:PTP67)</f>
        <v>0</v>
      </c>
      <c r="PTQ62" s="192">
        <f t="shared" ref="PTQ62" si="11350">SUM(PTQ63:PTQ67)</f>
        <v>0</v>
      </c>
      <c r="PTR62" s="192">
        <f t="shared" ref="PTR62" si="11351">SUM(PTR63:PTR67)</f>
        <v>0</v>
      </c>
      <c r="PTS62" s="192">
        <f t="shared" ref="PTS62" si="11352">SUM(PTS63:PTS67)</f>
        <v>0</v>
      </c>
      <c r="PTT62" s="192">
        <f t="shared" ref="PTT62" si="11353">SUM(PTT63:PTT67)</f>
        <v>0</v>
      </c>
      <c r="PTU62" s="192">
        <f t="shared" ref="PTU62" si="11354">SUM(PTU63:PTU67)</f>
        <v>0</v>
      </c>
      <c r="PTV62" s="192">
        <f t="shared" ref="PTV62" si="11355">SUM(PTV63:PTV67)</f>
        <v>0</v>
      </c>
      <c r="PTW62" s="192">
        <f t="shared" ref="PTW62" si="11356">SUM(PTW63:PTW67)</f>
        <v>0</v>
      </c>
      <c r="PTX62" s="192">
        <f t="shared" ref="PTX62" si="11357">SUM(PTX63:PTX67)</f>
        <v>0</v>
      </c>
      <c r="PTY62" s="192">
        <f t="shared" ref="PTY62" si="11358">SUM(PTY63:PTY67)</f>
        <v>0</v>
      </c>
      <c r="PTZ62" s="192">
        <f t="shared" ref="PTZ62" si="11359">SUM(PTZ63:PTZ67)</f>
        <v>0</v>
      </c>
      <c r="PUA62" s="192">
        <f t="shared" ref="PUA62" si="11360">SUM(PUA63:PUA67)</f>
        <v>0</v>
      </c>
      <c r="PUB62" s="192">
        <f t="shared" ref="PUB62" si="11361">SUM(PUB63:PUB67)</f>
        <v>0</v>
      </c>
      <c r="PUC62" s="192">
        <f t="shared" ref="PUC62" si="11362">SUM(PUC63:PUC67)</f>
        <v>0</v>
      </c>
      <c r="PUD62" s="192">
        <f t="shared" ref="PUD62" si="11363">SUM(PUD63:PUD67)</f>
        <v>0</v>
      </c>
      <c r="PUE62" s="192">
        <f t="shared" ref="PUE62" si="11364">SUM(PUE63:PUE67)</f>
        <v>0</v>
      </c>
      <c r="PUF62" s="192">
        <f t="shared" ref="PUF62" si="11365">SUM(PUF63:PUF67)</f>
        <v>0</v>
      </c>
      <c r="PUG62" s="192">
        <f t="shared" ref="PUG62" si="11366">SUM(PUG63:PUG67)</f>
        <v>0</v>
      </c>
      <c r="PUH62" s="192">
        <f t="shared" ref="PUH62" si="11367">SUM(PUH63:PUH67)</f>
        <v>0</v>
      </c>
      <c r="PUI62" s="192">
        <f t="shared" ref="PUI62" si="11368">SUM(PUI63:PUI67)</f>
        <v>0</v>
      </c>
      <c r="PUJ62" s="192">
        <f t="shared" ref="PUJ62" si="11369">SUM(PUJ63:PUJ67)</f>
        <v>0</v>
      </c>
      <c r="PUK62" s="192">
        <f t="shared" ref="PUK62" si="11370">SUM(PUK63:PUK67)</f>
        <v>0</v>
      </c>
      <c r="PUL62" s="192">
        <f t="shared" ref="PUL62" si="11371">SUM(PUL63:PUL67)</f>
        <v>0</v>
      </c>
      <c r="PUM62" s="192">
        <f t="shared" ref="PUM62" si="11372">SUM(PUM63:PUM67)</f>
        <v>0</v>
      </c>
      <c r="PUN62" s="192">
        <f t="shared" ref="PUN62" si="11373">SUM(PUN63:PUN67)</f>
        <v>0</v>
      </c>
      <c r="PUO62" s="192">
        <f t="shared" ref="PUO62" si="11374">SUM(PUO63:PUO67)</f>
        <v>0</v>
      </c>
      <c r="PUP62" s="192">
        <f t="shared" ref="PUP62" si="11375">SUM(PUP63:PUP67)</f>
        <v>0</v>
      </c>
      <c r="PUQ62" s="192">
        <f t="shared" ref="PUQ62" si="11376">SUM(PUQ63:PUQ67)</f>
        <v>0</v>
      </c>
      <c r="PUR62" s="192">
        <f t="shared" ref="PUR62" si="11377">SUM(PUR63:PUR67)</f>
        <v>0</v>
      </c>
      <c r="PUS62" s="192">
        <f t="shared" ref="PUS62" si="11378">SUM(PUS63:PUS67)</f>
        <v>0</v>
      </c>
      <c r="PUT62" s="192">
        <f t="shared" ref="PUT62" si="11379">SUM(PUT63:PUT67)</f>
        <v>0</v>
      </c>
      <c r="PUU62" s="192">
        <f t="shared" ref="PUU62" si="11380">SUM(PUU63:PUU67)</f>
        <v>0</v>
      </c>
      <c r="PUV62" s="192">
        <f t="shared" ref="PUV62" si="11381">SUM(PUV63:PUV67)</f>
        <v>0</v>
      </c>
      <c r="PUW62" s="192">
        <f t="shared" ref="PUW62" si="11382">SUM(PUW63:PUW67)</f>
        <v>0</v>
      </c>
      <c r="PUX62" s="192">
        <f t="shared" ref="PUX62" si="11383">SUM(PUX63:PUX67)</f>
        <v>0</v>
      </c>
      <c r="PUY62" s="192">
        <f t="shared" ref="PUY62" si="11384">SUM(PUY63:PUY67)</f>
        <v>0</v>
      </c>
      <c r="PUZ62" s="192">
        <f t="shared" ref="PUZ62" si="11385">SUM(PUZ63:PUZ67)</f>
        <v>0</v>
      </c>
      <c r="PVA62" s="192">
        <f t="shared" ref="PVA62" si="11386">SUM(PVA63:PVA67)</f>
        <v>0</v>
      </c>
      <c r="PVB62" s="192">
        <f t="shared" ref="PVB62" si="11387">SUM(PVB63:PVB67)</f>
        <v>0</v>
      </c>
      <c r="PVC62" s="192">
        <f t="shared" ref="PVC62" si="11388">SUM(PVC63:PVC67)</f>
        <v>0</v>
      </c>
      <c r="PVD62" s="192">
        <f t="shared" ref="PVD62" si="11389">SUM(PVD63:PVD67)</f>
        <v>0</v>
      </c>
      <c r="PVE62" s="192">
        <f t="shared" ref="PVE62" si="11390">SUM(PVE63:PVE67)</f>
        <v>0</v>
      </c>
      <c r="PVF62" s="192">
        <f t="shared" ref="PVF62" si="11391">SUM(PVF63:PVF67)</f>
        <v>0</v>
      </c>
      <c r="PVG62" s="192">
        <f t="shared" ref="PVG62" si="11392">SUM(PVG63:PVG67)</f>
        <v>0</v>
      </c>
      <c r="PVH62" s="192">
        <f t="shared" ref="PVH62" si="11393">SUM(PVH63:PVH67)</f>
        <v>0</v>
      </c>
      <c r="PVI62" s="192">
        <f t="shared" ref="PVI62" si="11394">SUM(PVI63:PVI67)</f>
        <v>0</v>
      </c>
      <c r="PVJ62" s="192">
        <f t="shared" ref="PVJ62" si="11395">SUM(PVJ63:PVJ67)</f>
        <v>0</v>
      </c>
      <c r="PVK62" s="192">
        <f t="shared" ref="PVK62" si="11396">SUM(PVK63:PVK67)</f>
        <v>0</v>
      </c>
      <c r="PVL62" s="192">
        <f t="shared" ref="PVL62" si="11397">SUM(PVL63:PVL67)</f>
        <v>0</v>
      </c>
      <c r="PVM62" s="192">
        <f t="shared" ref="PVM62" si="11398">SUM(PVM63:PVM67)</f>
        <v>0</v>
      </c>
      <c r="PVN62" s="192">
        <f t="shared" ref="PVN62" si="11399">SUM(PVN63:PVN67)</f>
        <v>0</v>
      </c>
      <c r="PVO62" s="192">
        <f t="shared" ref="PVO62" si="11400">SUM(PVO63:PVO67)</f>
        <v>0</v>
      </c>
      <c r="PVP62" s="192">
        <f t="shared" ref="PVP62" si="11401">SUM(PVP63:PVP67)</f>
        <v>0</v>
      </c>
      <c r="PVQ62" s="192">
        <f t="shared" ref="PVQ62" si="11402">SUM(PVQ63:PVQ67)</f>
        <v>0</v>
      </c>
      <c r="PVR62" s="192">
        <f t="shared" ref="PVR62" si="11403">SUM(PVR63:PVR67)</f>
        <v>0</v>
      </c>
      <c r="PVS62" s="192">
        <f t="shared" ref="PVS62" si="11404">SUM(PVS63:PVS67)</f>
        <v>0</v>
      </c>
      <c r="PVT62" s="192">
        <f t="shared" ref="PVT62" si="11405">SUM(PVT63:PVT67)</f>
        <v>0</v>
      </c>
      <c r="PVU62" s="192">
        <f t="shared" ref="PVU62" si="11406">SUM(PVU63:PVU67)</f>
        <v>0</v>
      </c>
      <c r="PVV62" s="192">
        <f t="shared" ref="PVV62" si="11407">SUM(PVV63:PVV67)</f>
        <v>0</v>
      </c>
      <c r="PVW62" s="192">
        <f t="shared" ref="PVW62" si="11408">SUM(PVW63:PVW67)</f>
        <v>0</v>
      </c>
      <c r="PVX62" s="192">
        <f t="shared" ref="PVX62" si="11409">SUM(PVX63:PVX67)</f>
        <v>0</v>
      </c>
      <c r="PVY62" s="192">
        <f t="shared" ref="PVY62" si="11410">SUM(PVY63:PVY67)</f>
        <v>0</v>
      </c>
      <c r="PVZ62" s="192">
        <f t="shared" ref="PVZ62" si="11411">SUM(PVZ63:PVZ67)</f>
        <v>0</v>
      </c>
      <c r="PWA62" s="192">
        <f t="shared" ref="PWA62" si="11412">SUM(PWA63:PWA67)</f>
        <v>0</v>
      </c>
      <c r="PWB62" s="192">
        <f t="shared" ref="PWB62" si="11413">SUM(PWB63:PWB67)</f>
        <v>0</v>
      </c>
      <c r="PWC62" s="192">
        <f t="shared" ref="PWC62" si="11414">SUM(PWC63:PWC67)</f>
        <v>0</v>
      </c>
      <c r="PWD62" s="192">
        <f t="shared" ref="PWD62" si="11415">SUM(PWD63:PWD67)</f>
        <v>0</v>
      </c>
      <c r="PWE62" s="192">
        <f t="shared" ref="PWE62" si="11416">SUM(PWE63:PWE67)</f>
        <v>0</v>
      </c>
      <c r="PWF62" s="192">
        <f t="shared" ref="PWF62" si="11417">SUM(PWF63:PWF67)</f>
        <v>0</v>
      </c>
      <c r="PWG62" s="192">
        <f t="shared" ref="PWG62" si="11418">SUM(PWG63:PWG67)</f>
        <v>0</v>
      </c>
      <c r="PWH62" s="192">
        <f t="shared" ref="PWH62" si="11419">SUM(PWH63:PWH67)</f>
        <v>0</v>
      </c>
      <c r="PWI62" s="192">
        <f t="shared" ref="PWI62" si="11420">SUM(PWI63:PWI67)</f>
        <v>0</v>
      </c>
      <c r="PWJ62" s="192">
        <f t="shared" ref="PWJ62" si="11421">SUM(PWJ63:PWJ67)</f>
        <v>0</v>
      </c>
      <c r="PWK62" s="192">
        <f t="shared" ref="PWK62" si="11422">SUM(PWK63:PWK67)</f>
        <v>0</v>
      </c>
      <c r="PWL62" s="192">
        <f t="shared" ref="PWL62" si="11423">SUM(PWL63:PWL67)</f>
        <v>0</v>
      </c>
      <c r="PWM62" s="192">
        <f t="shared" ref="PWM62" si="11424">SUM(PWM63:PWM67)</f>
        <v>0</v>
      </c>
      <c r="PWN62" s="192">
        <f t="shared" ref="PWN62" si="11425">SUM(PWN63:PWN67)</f>
        <v>0</v>
      </c>
      <c r="PWO62" s="192">
        <f t="shared" ref="PWO62" si="11426">SUM(PWO63:PWO67)</f>
        <v>0</v>
      </c>
      <c r="PWP62" s="192">
        <f t="shared" ref="PWP62" si="11427">SUM(PWP63:PWP67)</f>
        <v>0</v>
      </c>
      <c r="PWQ62" s="192">
        <f t="shared" ref="PWQ62" si="11428">SUM(PWQ63:PWQ67)</f>
        <v>0</v>
      </c>
      <c r="PWR62" s="192">
        <f t="shared" ref="PWR62" si="11429">SUM(PWR63:PWR67)</f>
        <v>0</v>
      </c>
      <c r="PWS62" s="192">
        <f t="shared" ref="PWS62" si="11430">SUM(PWS63:PWS67)</f>
        <v>0</v>
      </c>
      <c r="PWT62" s="192">
        <f t="shared" ref="PWT62" si="11431">SUM(PWT63:PWT67)</f>
        <v>0</v>
      </c>
      <c r="PWU62" s="192">
        <f t="shared" ref="PWU62" si="11432">SUM(PWU63:PWU67)</f>
        <v>0</v>
      </c>
      <c r="PWV62" s="192">
        <f t="shared" ref="PWV62" si="11433">SUM(PWV63:PWV67)</f>
        <v>0</v>
      </c>
      <c r="PWW62" s="192">
        <f t="shared" ref="PWW62" si="11434">SUM(PWW63:PWW67)</f>
        <v>0</v>
      </c>
      <c r="PWX62" s="192">
        <f t="shared" ref="PWX62" si="11435">SUM(PWX63:PWX67)</f>
        <v>0</v>
      </c>
      <c r="PWY62" s="192">
        <f t="shared" ref="PWY62" si="11436">SUM(PWY63:PWY67)</f>
        <v>0</v>
      </c>
      <c r="PWZ62" s="192">
        <f t="shared" ref="PWZ62" si="11437">SUM(PWZ63:PWZ67)</f>
        <v>0</v>
      </c>
      <c r="PXA62" s="192">
        <f t="shared" ref="PXA62" si="11438">SUM(PXA63:PXA67)</f>
        <v>0</v>
      </c>
      <c r="PXB62" s="192">
        <f t="shared" ref="PXB62" si="11439">SUM(PXB63:PXB67)</f>
        <v>0</v>
      </c>
      <c r="PXC62" s="192">
        <f t="shared" ref="PXC62" si="11440">SUM(PXC63:PXC67)</f>
        <v>0</v>
      </c>
      <c r="PXD62" s="192">
        <f t="shared" ref="PXD62" si="11441">SUM(PXD63:PXD67)</f>
        <v>0</v>
      </c>
      <c r="PXE62" s="192">
        <f t="shared" ref="PXE62" si="11442">SUM(PXE63:PXE67)</f>
        <v>0</v>
      </c>
      <c r="PXF62" s="192">
        <f t="shared" ref="PXF62" si="11443">SUM(PXF63:PXF67)</f>
        <v>0</v>
      </c>
      <c r="PXG62" s="192">
        <f t="shared" ref="PXG62" si="11444">SUM(PXG63:PXG67)</f>
        <v>0</v>
      </c>
      <c r="PXH62" s="192">
        <f t="shared" ref="PXH62" si="11445">SUM(PXH63:PXH67)</f>
        <v>0</v>
      </c>
      <c r="PXI62" s="192">
        <f t="shared" ref="PXI62" si="11446">SUM(PXI63:PXI67)</f>
        <v>0</v>
      </c>
      <c r="PXJ62" s="192">
        <f t="shared" ref="PXJ62" si="11447">SUM(PXJ63:PXJ67)</f>
        <v>0</v>
      </c>
      <c r="PXK62" s="192">
        <f t="shared" ref="PXK62" si="11448">SUM(PXK63:PXK67)</f>
        <v>0</v>
      </c>
      <c r="PXL62" s="192">
        <f t="shared" ref="PXL62" si="11449">SUM(PXL63:PXL67)</f>
        <v>0</v>
      </c>
      <c r="PXM62" s="192">
        <f t="shared" ref="PXM62" si="11450">SUM(PXM63:PXM67)</f>
        <v>0</v>
      </c>
      <c r="PXN62" s="192">
        <f t="shared" ref="PXN62" si="11451">SUM(PXN63:PXN67)</f>
        <v>0</v>
      </c>
      <c r="PXO62" s="192">
        <f t="shared" ref="PXO62" si="11452">SUM(PXO63:PXO67)</f>
        <v>0</v>
      </c>
      <c r="PXP62" s="192">
        <f t="shared" ref="PXP62" si="11453">SUM(PXP63:PXP67)</f>
        <v>0</v>
      </c>
      <c r="PXQ62" s="192">
        <f t="shared" ref="PXQ62" si="11454">SUM(PXQ63:PXQ67)</f>
        <v>0</v>
      </c>
      <c r="PXR62" s="192">
        <f t="shared" ref="PXR62" si="11455">SUM(PXR63:PXR67)</f>
        <v>0</v>
      </c>
      <c r="PXS62" s="192">
        <f t="shared" ref="PXS62" si="11456">SUM(PXS63:PXS67)</f>
        <v>0</v>
      </c>
      <c r="PXT62" s="192">
        <f t="shared" ref="PXT62" si="11457">SUM(PXT63:PXT67)</f>
        <v>0</v>
      </c>
      <c r="PXU62" s="192">
        <f t="shared" ref="PXU62" si="11458">SUM(PXU63:PXU67)</f>
        <v>0</v>
      </c>
      <c r="PXV62" s="192">
        <f t="shared" ref="PXV62" si="11459">SUM(PXV63:PXV67)</f>
        <v>0</v>
      </c>
      <c r="PXW62" s="192">
        <f t="shared" ref="PXW62" si="11460">SUM(PXW63:PXW67)</f>
        <v>0</v>
      </c>
      <c r="PXX62" s="192">
        <f t="shared" ref="PXX62" si="11461">SUM(PXX63:PXX67)</f>
        <v>0</v>
      </c>
      <c r="PXY62" s="192">
        <f t="shared" ref="PXY62" si="11462">SUM(PXY63:PXY67)</f>
        <v>0</v>
      </c>
      <c r="PXZ62" s="192">
        <f t="shared" ref="PXZ62" si="11463">SUM(PXZ63:PXZ67)</f>
        <v>0</v>
      </c>
      <c r="PYA62" s="192">
        <f t="shared" ref="PYA62" si="11464">SUM(PYA63:PYA67)</f>
        <v>0</v>
      </c>
      <c r="PYB62" s="192">
        <f t="shared" ref="PYB62" si="11465">SUM(PYB63:PYB67)</f>
        <v>0</v>
      </c>
      <c r="PYC62" s="192">
        <f t="shared" ref="PYC62" si="11466">SUM(PYC63:PYC67)</f>
        <v>0</v>
      </c>
      <c r="PYD62" s="192">
        <f t="shared" ref="PYD62" si="11467">SUM(PYD63:PYD67)</f>
        <v>0</v>
      </c>
      <c r="PYE62" s="192">
        <f t="shared" ref="PYE62" si="11468">SUM(PYE63:PYE67)</f>
        <v>0</v>
      </c>
      <c r="PYF62" s="192">
        <f t="shared" ref="PYF62" si="11469">SUM(PYF63:PYF67)</f>
        <v>0</v>
      </c>
      <c r="PYG62" s="192">
        <f t="shared" ref="PYG62" si="11470">SUM(PYG63:PYG67)</f>
        <v>0</v>
      </c>
      <c r="PYH62" s="192">
        <f t="shared" ref="PYH62" si="11471">SUM(PYH63:PYH67)</f>
        <v>0</v>
      </c>
      <c r="PYI62" s="192">
        <f t="shared" ref="PYI62" si="11472">SUM(PYI63:PYI67)</f>
        <v>0</v>
      </c>
      <c r="PYJ62" s="192">
        <f t="shared" ref="PYJ62" si="11473">SUM(PYJ63:PYJ67)</f>
        <v>0</v>
      </c>
      <c r="PYK62" s="192">
        <f t="shared" ref="PYK62" si="11474">SUM(PYK63:PYK67)</f>
        <v>0</v>
      </c>
      <c r="PYL62" s="192">
        <f t="shared" ref="PYL62" si="11475">SUM(PYL63:PYL67)</f>
        <v>0</v>
      </c>
      <c r="PYM62" s="192">
        <f t="shared" ref="PYM62" si="11476">SUM(PYM63:PYM67)</f>
        <v>0</v>
      </c>
      <c r="PYN62" s="192">
        <f t="shared" ref="PYN62" si="11477">SUM(PYN63:PYN67)</f>
        <v>0</v>
      </c>
      <c r="PYO62" s="192">
        <f t="shared" ref="PYO62" si="11478">SUM(PYO63:PYO67)</f>
        <v>0</v>
      </c>
      <c r="PYP62" s="192">
        <f t="shared" ref="PYP62" si="11479">SUM(PYP63:PYP67)</f>
        <v>0</v>
      </c>
      <c r="PYQ62" s="192">
        <f t="shared" ref="PYQ62" si="11480">SUM(PYQ63:PYQ67)</f>
        <v>0</v>
      </c>
      <c r="PYR62" s="192">
        <f t="shared" ref="PYR62" si="11481">SUM(PYR63:PYR67)</f>
        <v>0</v>
      </c>
      <c r="PYS62" s="192">
        <f t="shared" ref="PYS62" si="11482">SUM(PYS63:PYS67)</f>
        <v>0</v>
      </c>
      <c r="PYT62" s="192">
        <f t="shared" ref="PYT62" si="11483">SUM(PYT63:PYT67)</f>
        <v>0</v>
      </c>
      <c r="PYU62" s="192">
        <f t="shared" ref="PYU62" si="11484">SUM(PYU63:PYU67)</f>
        <v>0</v>
      </c>
      <c r="PYV62" s="192">
        <f t="shared" ref="PYV62" si="11485">SUM(PYV63:PYV67)</f>
        <v>0</v>
      </c>
      <c r="PYW62" s="192">
        <f t="shared" ref="PYW62" si="11486">SUM(PYW63:PYW67)</f>
        <v>0</v>
      </c>
      <c r="PYX62" s="192">
        <f t="shared" ref="PYX62" si="11487">SUM(PYX63:PYX67)</f>
        <v>0</v>
      </c>
      <c r="PYY62" s="192">
        <f t="shared" ref="PYY62" si="11488">SUM(PYY63:PYY67)</f>
        <v>0</v>
      </c>
      <c r="PYZ62" s="192">
        <f t="shared" ref="PYZ62" si="11489">SUM(PYZ63:PYZ67)</f>
        <v>0</v>
      </c>
      <c r="PZA62" s="192">
        <f t="shared" ref="PZA62" si="11490">SUM(PZA63:PZA67)</f>
        <v>0</v>
      </c>
      <c r="PZB62" s="192">
        <f t="shared" ref="PZB62" si="11491">SUM(PZB63:PZB67)</f>
        <v>0</v>
      </c>
      <c r="PZC62" s="192">
        <f t="shared" ref="PZC62" si="11492">SUM(PZC63:PZC67)</f>
        <v>0</v>
      </c>
      <c r="PZD62" s="192">
        <f t="shared" ref="PZD62" si="11493">SUM(PZD63:PZD67)</f>
        <v>0</v>
      </c>
      <c r="PZE62" s="192">
        <f t="shared" ref="PZE62" si="11494">SUM(PZE63:PZE67)</f>
        <v>0</v>
      </c>
      <c r="PZF62" s="192">
        <f t="shared" ref="PZF62" si="11495">SUM(PZF63:PZF67)</f>
        <v>0</v>
      </c>
      <c r="PZG62" s="192">
        <f t="shared" ref="PZG62" si="11496">SUM(PZG63:PZG67)</f>
        <v>0</v>
      </c>
      <c r="PZH62" s="192">
        <f t="shared" ref="PZH62" si="11497">SUM(PZH63:PZH67)</f>
        <v>0</v>
      </c>
      <c r="PZI62" s="192">
        <f t="shared" ref="PZI62" si="11498">SUM(PZI63:PZI67)</f>
        <v>0</v>
      </c>
      <c r="PZJ62" s="192">
        <f t="shared" ref="PZJ62" si="11499">SUM(PZJ63:PZJ67)</f>
        <v>0</v>
      </c>
      <c r="PZK62" s="192">
        <f t="shared" ref="PZK62" si="11500">SUM(PZK63:PZK67)</f>
        <v>0</v>
      </c>
      <c r="PZL62" s="192">
        <f t="shared" ref="PZL62" si="11501">SUM(PZL63:PZL67)</f>
        <v>0</v>
      </c>
      <c r="PZM62" s="192">
        <f t="shared" ref="PZM62" si="11502">SUM(PZM63:PZM67)</f>
        <v>0</v>
      </c>
      <c r="PZN62" s="192">
        <f t="shared" ref="PZN62" si="11503">SUM(PZN63:PZN67)</f>
        <v>0</v>
      </c>
      <c r="PZO62" s="192">
        <f t="shared" ref="PZO62" si="11504">SUM(PZO63:PZO67)</f>
        <v>0</v>
      </c>
      <c r="PZP62" s="192">
        <f t="shared" ref="PZP62" si="11505">SUM(PZP63:PZP67)</f>
        <v>0</v>
      </c>
      <c r="PZQ62" s="192">
        <f t="shared" ref="PZQ62" si="11506">SUM(PZQ63:PZQ67)</f>
        <v>0</v>
      </c>
      <c r="PZR62" s="192">
        <f t="shared" ref="PZR62" si="11507">SUM(PZR63:PZR67)</f>
        <v>0</v>
      </c>
      <c r="PZS62" s="192">
        <f t="shared" ref="PZS62" si="11508">SUM(PZS63:PZS67)</f>
        <v>0</v>
      </c>
      <c r="PZT62" s="192">
        <f t="shared" ref="PZT62" si="11509">SUM(PZT63:PZT67)</f>
        <v>0</v>
      </c>
      <c r="PZU62" s="192">
        <f t="shared" ref="PZU62" si="11510">SUM(PZU63:PZU67)</f>
        <v>0</v>
      </c>
      <c r="PZV62" s="192">
        <f t="shared" ref="PZV62" si="11511">SUM(PZV63:PZV67)</f>
        <v>0</v>
      </c>
      <c r="PZW62" s="192">
        <f t="shared" ref="PZW62" si="11512">SUM(PZW63:PZW67)</f>
        <v>0</v>
      </c>
      <c r="PZX62" s="192">
        <f t="shared" ref="PZX62" si="11513">SUM(PZX63:PZX67)</f>
        <v>0</v>
      </c>
      <c r="PZY62" s="192">
        <f t="shared" ref="PZY62" si="11514">SUM(PZY63:PZY67)</f>
        <v>0</v>
      </c>
      <c r="PZZ62" s="192">
        <f t="shared" ref="PZZ62" si="11515">SUM(PZZ63:PZZ67)</f>
        <v>0</v>
      </c>
      <c r="QAA62" s="192">
        <f t="shared" ref="QAA62" si="11516">SUM(QAA63:QAA67)</f>
        <v>0</v>
      </c>
      <c r="QAB62" s="192">
        <f t="shared" ref="QAB62" si="11517">SUM(QAB63:QAB67)</f>
        <v>0</v>
      </c>
      <c r="QAC62" s="192">
        <f t="shared" ref="QAC62" si="11518">SUM(QAC63:QAC67)</f>
        <v>0</v>
      </c>
      <c r="QAD62" s="192">
        <f t="shared" ref="QAD62" si="11519">SUM(QAD63:QAD67)</f>
        <v>0</v>
      </c>
      <c r="QAE62" s="192">
        <f t="shared" ref="QAE62" si="11520">SUM(QAE63:QAE67)</f>
        <v>0</v>
      </c>
      <c r="QAF62" s="192">
        <f t="shared" ref="QAF62" si="11521">SUM(QAF63:QAF67)</f>
        <v>0</v>
      </c>
      <c r="QAG62" s="192">
        <f t="shared" ref="QAG62" si="11522">SUM(QAG63:QAG67)</f>
        <v>0</v>
      </c>
      <c r="QAH62" s="192">
        <f t="shared" ref="QAH62" si="11523">SUM(QAH63:QAH67)</f>
        <v>0</v>
      </c>
      <c r="QAI62" s="192">
        <f t="shared" ref="QAI62" si="11524">SUM(QAI63:QAI67)</f>
        <v>0</v>
      </c>
      <c r="QAJ62" s="192">
        <f t="shared" ref="QAJ62" si="11525">SUM(QAJ63:QAJ67)</f>
        <v>0</v>
      </c>
      <c r="QAK62" s="192">
        <f t="shared" ref="QAK62" si="11526">SUM(QAK63:QAK67)</f>
        <v>0</v>
      </c>
      <c r="QAL62" s="192">
        <f t="shared" ref="QAL62" si="11527">SUM(QAL63:QAL67)</f>
        <v>0</v>
      </c>
      <c r="QAM62" s="192">
        <f t="shared" ref="QAM62" si="11528">SUM(QAM63:QAM67)</f>
        <v>0</v>
      </c>
      <c r="QAN62" s="192">
        <f t="shared" ref="QAN62" si="11529">SUM(QAN63:QAN67)</f>
        <v>0</v>
      </c>
      <c r="QAO62" s="192">
        <f t="shared" ref="QAO62" si="11530">SUM(QAO63:QAO67)</f>
        <v>0</v>
      </c>
      <c r="QAP62" s="192">
        <f t="shared" ref="QAP62" si="11531">SUM(QAP63:QAP67)</f>
        <v>0</v>
      </c>
      <c r="QAQ62" s="192">
        <f t="shared" ref="QAQ62" si="11532">SUM(QAQ63:QAQ67)</f>
        <v>0</v>
      </c>
      <c r="QAR62" s="192">
        <f t="shared" ref="QAR62" si="11533">SUM(QAR63:QAR67)</f>
        <v>0</v>
      </c>
      <c r="QAS62" s="192">
        <f t="shared" ref="QAS62" si="11534">SUM(QAS63:QAS67)</f>
        <v>0</v>
      </c>
      <c r="QAT62" s="192">
        <f t="shared" ref="QAT62" si="11535">SUM(QAT63:QAT67)</f>
        <v>0</v>
      </c>
      <c r="QAU62" s="192">
        <f t="shared" ref="QAU62" si="11536">SUM(QAU63:QAU67)</f>
        <v>0</v>
      </c>
      <c r="QAV62" s="192">
        <f t="shared" ref="QAV62" si="11537">SUM(QAV63:QAV67)</f>
        <v>0</v>
      </c>
      <c r="QAW62" s="192">
        <f t="shared" ref="QAW62" si="11538">SUM(QAW63:QAW67)</f>
        <v>0</v>
      </c>
      <c r="QAX62" s="192">
        <f t="shared" ref="QAX62" si="11539">SUM(QAX63:QAX67)</f>
        <v>0</v>
      </c>
      <c r="QAY62" s="192">
        <f t="shared" ref="QAY62" si="11540">SUM(QAY63:QAY67)</f>
        <v>0</v>
      </c>
      <c r="QAZ62" s="192">
        <f t="shared" ref="QAZ62" si="11541">SUM(QAZ63:QAZ67)</f>
        <v>0</v>
      </c>
      <c r="QBA62" s="192">
        <f t="shared" ref="QBA62" si="11542">SUM(QBA63:QBA67)</f>
        <v>0</v>
      </c>
      <c r="QBB62" s="192">
        <f t="shared" ref="QBB62" si="11543">SUM(QBB63:QBB67)</f>
        <v>0</v>
      </c>
      <c r="QBC62" s="192">
        <f t="shared" ref="QBC62" si="11544">SUM(QBC63:QBC67)</f>
        <v>0</v>
      </c>
      <c r="QBD62" s="192">
        <f t="shared" ref="QBD62" si="11545">SUM(QBD63:QBD67)</f>
        <v>0</v>
      </c>
      <c r="QBE62" s="192">
        <f t="shared" ref="QBE62" si="11546">SUM(QBE63:QBE67)</f>
        <v>0</v>
      </c>
      <c r="QBF62" s="192">
        <f t="shared" ref="QBF62" si="11547">SUM(QBF63:QBF67)</f>
        <v>0</v>
      </c>
      <c r="QBG62" s="192">
        <f t="shared" ref="QBG62" si="11548">SUM(QBG63:QBG67)</f>
        <v>0</v>
      </c>
      <c r="QBH62" s="192">
        <f t="shared" ref="QBH62" si="11549">SUM(QBH63:QBH67)</f>
        <v>0</v>
      </c>
      <c r="QBI62" s="192">
        <f t="shared" ref="QBI62" si="11550">SUM(QBI63:QBI67)</f>
        <v>0</v>
      </c>
      <c r="QBJ62" s="192">
        <f t="shared" ref="QBJ62" si="11551">SUM(QBJ63:QBJ67)</f>
        <v>0</v>
      </c>
      <c r="QBK62" s="192">
        <f t="shared" ref="QBK62" si="11552">SUM(QBK63:QBK67)</f>
        <v>0</v>
      </c>
      <c r="QBL62" s="192">
        <f t="shared" ref="QBL62" si="11553">SUM(QBL63:QBL67)</f>
        <v>0</v>
      </c>
      <c r="QBM62" s="192">
        <f t="shared" ref="QBM62" si="11554">SUM(QBM63:QBM67)</f>
        <v>0</v>
      </c>
      <c r="QBN62" s="192">
        <f t="shared" ref="QBN62" si="11555">SUM(QBN63:QBN67)</f>
        <v>0</v>
      </c>
      <c r="QBO62" s="192">
        <f t="shared" ref="QBO62" si="11556">SUM(QBO63:QBO67)</f>
        <v>0</v>
      </c>
      <c r="QBP62" s="192">
        <f t="shared" ref="QBP62" si="11557">SUM(QBP63:QBP67)</f>
        <v>0</v>
      </c>
      <c r="QBQ62" s="192">
        <f t="shared" ref="QBQ62" si="11558">SUM(QBQ63:QBQ67)</f>
        <v>0</v>
      </c>
      <c r="QBR62" s="192">
        <f t="shared" ref="QBR62" si="11559">SUM(QBR63:QBR67)</f>
        <v>0</v>
      </c>
      <c r="QBS62" s="192">
        <f t="shared" ref="QBS62" si="11560">SUM(QBS63:QBS67)</f>
        <v>0</v>
      </c>
      <c r="QBT62" s="192">
        <f t="shared" ref="QBT62" si="11561">SUM(QBT63:QBT67)</f>
        <v>0</v>
      </c>
      <c r="QBU62" s="192">
        <f t="shared" ref="QBU62" si="11562">SUM(QBU63:QBU67)</f>
        <v>0</v>
      </c>
      <c r="QBV62" s="192">
        <f t="shared" ref="QBV62" si="11563">SUM(QBV63:QBV67)</f>
        <v>0</v>
      </c>
      <c r="QBW62" s="192">
        <f t="shared" ref="QBW62" si="11564">SUM(QBW63:QBW67)</f>
        <v>0</v>
      </c>
      <c r="QBX62" s="192">
        <f t="shared" ref="QBX62" si="11565">SUM(QBX63:QBX67)</f>
        <v>0</v>
      </c>
      <c r="QBY62" s="192">
        <f t="shared" ref="QBY62" si="11566">SUM(QBY63:QBY67)</f>
        <v>0</v>
      </c>
      <c r="QBZ62" s="192">
        <f t="shared" ref="QBZ62" si="11567">SUM(QBZ63:QBZ67)</f>
        <v>0</v>
      </c>
      <c r="QCA62" s="192">
        <f t="shared" ref="QCA62" si="11568">SUM(QCA63:QCA67)</f>
        <v>0</v>
      </c>
      <c r="QCB62" s="192">
        <f t="shared" ref="QCB62" si="11569">SUM(QCB63:QCB67)</f>
        <v>0</v>
      </c>
      <c r="QCC62" s="192">
        <f t="shared" ref="QCC62" si="11570">SUM(QCC63:QCC67)</f>
        <v>0</v>
      </c>
      <c r="QCD62" s="192">
        <f t="shared" ref="QCD62" si="11571">SUM(QCD63:QCD67)</f>
        <v>0</v>
      </c>
      <c r="QCE62" s="192">
        <f t="shared" ref="QCE62" si="11572">SUM(QCE63:QCE67)</f>
        <v>0</v>
      </c>
      <c r="QCF62" s="192">
        <f t="shared" ref="QCF62" si="11573">SUM(QCF63:QCF67)</f>
        <v>0</v>
      </c>
      <c r="QCG62" s="192">
        <f t="shared" ref="QCG62" si="11574">SUM(QCG63:QCG67)</f>
        <v>0</v>
      </c>
      <c r="QCH62" s="192">
        <f t="shared" ref="QCH62" si="11575">SUM(QCH63:QCH67)</f>
        <v>0</v>
      </c>
      <c r="QCI62" s="192">
        <f t="shared" ref="QCI62" si="11576">SUM(QCI63:QCI67)</f>
        <v>0</v>
      </c>
      <c r="QCJ62" s="192">
        <f t="shared" ref="QCJ62" si="11577">SUM(QCJ63:QCJ67)</f>
        <v>0</v>
      </c>
      <c r="QCK62" s="192">
        <f t="shared" ref="QCK62" si="11578">SUM(QCK63:QCK67)</f>
        <v>0</v>
      </c>
      <c r="QCL62" s="192">
        <f t="shared" ref="QCL62" si="11579">SUM(QCL63:QCL67)</f>
        <v>0</v>
      </c>
      <c r="QCM62" s="192">
        <f t="shared" ref="QCM62" si="11580">SUM(QCM63:QCM67)</f>
        <v>0</v>
      </c>
      <c r="QCN62" s="192">
        <f t="shared" ref="QCN62" si="11581">SUM(QCN63:QCN67)</f>
        <v>0</v>
      </c>
      <c r="QCO62" s="192">
        <f t="shared" ref="QCO62" si="11582">SUM(QCO63:QCO67)</f>
        <v>0</v>
      </c>
      <c r="QCP62" s="192">
        <f t="shared" ref="QCP62" si="11583">SUM(QCP63:QCP67)</f>
        <v>0</v>
      </c>
      <c r="QCQ62" s="192">
        <f t="shared" ref="QCQ62" si="11584">SUM(QCQ63:QCQ67)</f>
        <v>0</v>
      </c>
      <c r="QCR62" s="192">
        <f t="shared" ref="QCR62" si="11585">SUM(QCR63:QCR67)</f>
        <v>0</v>
      </c>
      <c r="QCS62" s="192">
        <f t="shared" ref="QCS62" si="11586">SUM(QCS63:QCS67)</f>
        <v>0</v>
      </c>
      <c r="QCT62" s="192">
        <f t="shared" ref="QCT62" si="11587">SUM(QCT63:QCT67)</f>
        <v>0</v>
      </c>
      <c r="QCU62" s="192">
        <f t="shared" ref="QCU62" si="11588">SUM(QCU63:QCU67)</f>
        <v>0</v>
      </c>
      <c r="QCV62" s="192">
        <f t="shared" ref="QCV62" si="11589">SUM(QCV63:QCV67)</f>
        <v>0</v>
      </c>
      <c r="QCW62" s="192">
        <f t="shared" ref="QCW62" si="11590">SUM(QCW63:QCW67)</f>
        <v>0</v>
      </c>
      <c r="QCX62" s="192">
        <f t="shared" ref="QCX62" si="11591">SUM(QCX63:QCX67)</f>
        <v>0</v>
      </c>
      <c r="QCY62" s="192">
        <f t="shared" ref="QCY62" si="11592">SUM(QCY63:QCY67)</f>
        <v>0</v>
      </c>
      <c r="QCZ62" s="192">
        <f t="shared" ref="QCZ62" si="11593">SUM(QCZ63:QCZ67)</f>
        <v>0</v>
      </c>
      <c r="QDA62" s="192">
        <f t="shared" ref="QDA62" si="11594">SUM(QDA63:QDA67)</f>
        <v>0</v>
      </c>
      <c r="QDB62" s="192">
        <f t="shared" ref="QDB62" si="11595">SUM(QDB63:QDB67)</f>
        <v>0</v>
      </c>
      <c r="QDC62" s="192">
        <f t="shared" ref="QDC62" si="11596">SUM(QDC63:QDC67)</f>
        <v>0</v>
      </c>
      <c r="QDD62" s="192">
        <f t="shared" ref="QDD62" si="11597">SUM(QDD63:QDD67)</f>
        <v>0</v>
      </c>
      <c r="QDE62" s="192">
        <f t="shared" ref="QDE62" si="11598">SUM(QDE63:QDE67)</f>
        <v>0</v>
      </c>
      <c r="QDF62" s="192">
        <f t="shared" ref="QDF62" si="11599">SUM(QDF63:QDF67)</f>
        <v>0</v>
      </c>
      <c r="QDG62" s="192">
        <f t="shared" ref="QDG62" si="11600">SUM(QDG63:QDG67)</f>
        <v>0</v>
      </c>
      <c r="QDH62" s="192">
        <f t="shared" ref="QDH62" si="11601">SUM(QDH63:QDH67)</f>
        <v>0</v>
      </c>
      <c r="QDI62" s="192">
        <f t="shared" ref="QDI62" si="11602">SUM(QDI63:QDI67)</f>
        <v>0</v>
      </c>
      <c r="QDJ62" s="192">
        <f t="shared" ref="QDJ62" si="11603">SUM(QDJ63:QDJ67)</f>
        <v>0</v>
      </c>
      <c r="QDK62" s="192">
        <f t="shared" ref="QDK62" si="11604">SUM(QDK63:QDK67)</f>
        <v>0</v>
      </c>
      <c r="QDL62" s="192">
        <f t="shared" ref="QDL62" si="11605">SUM(QDL63:QDL67)</f>
        <v>0</v>
      </c>
      <c r="QDM62" s="192">
        <f t="shared" ref="QDM62" si="11606">SUM(QDM63:QDM67)</f>
        <v>0</v>
      </c>
      <c r="QDN62" s="192">
        <f t="shared" ref="QDN62" si="11607">SUM(QDN63:QDN67)</f>
        <v>0</v>
      </c>
      <c r="QDO62" s="192">
        <f t="shared" ref="QDO62" si="11608">SUM(QDO63:QDO67)</f>
        <v>0</v>
      </c>
      <c r="QDP62" s="192">
        <f t="shared" ref="QDP62" si="11609">SUM(QDP63:QDP67)</f>
        <v>0</v>
      </c>
      <c r="QDQ62" s="192">
        <f t="shared" ref="QDQ62" si="11610">SUM(QDQ63:QDQ67)</f>
        <v>0</v>
      </c>
      <c r="QDR62" s="192">
        <f t="shared" ref="QDR62" si="11611">SUM(QDR63:QDR67)</f>
        <v>0</v>
      </c>
      <c r="QDS62" s="192">
        <f t="shared" ref="QDS62" si="11612">SUM(QDS63:QDS67)</f>
        <v>0</v>
      </c>
      <c r="QDT62" s="192">
        <f t="shared" ref="QDT62" si="11613">SUM(QDT63:QDT67)</f>
        <v>0</v>
      </c>
      <c r="QDU62" s="192">
        <f t="shared" ref="QDU62" si="11614">SUM(QDU63:QDU67)</f>
        <v>0</v>
      </c>
      <c r="QDV62" s="192">
        <f t="shared" ref="QDV62" si="11615">SUM(QDV63:QDV67)</f>
        <v>0</v>
      </c>
      <c r="QDW62" s="192">
        <f t="shared" ref="QDW62" si="11616">SUM(QDW63:QDW67)</f>
        <v>0</v>
      </c>
      <c r="QDX62" s="192">
        <f t="shared" ref="QDX62" si="11617">SUM(QDX63:QDX67)</f>
        <v>0</v>
      </c>
      <c r="QDY62" s="192">
        <f t="shared" ref="QDY62" si="11618">SUM(QDY63:QDY67)</f>
        <v>0</v>
      </c>
      <c r="QDZ62" s="192">
        <f t="shared" ref="QDZ62" si="11619">SUM(QDZ63:QDZ67)</f>
        <v>0</v>
      </c>
      <c r="QEA62" s="192">
        <f t="shared" ref="QEA62" si="11620">SUM(QEA63:QEA67)</f>
        <v>0</v>
      </c>
      <c r="QEB62" s="192">
        <f t="shared" ref="QEB62" si="11621">SUM(QEB63:QEB67)</f>
        <v>0</v>
      </c>
      <c r="QEC62" s="192">
        <f t="shared" ref="QEC62" si="11622">SUM(QEC63:QEC67)</f>
        <v>0</v>
      </c>
      <c r="QED62" s="192">
        <f t="shared" ref="QED62" si="11623">SUM(QED63:QED67)</f>
        <v>0</v>
      </c>
      <c r="QEE62" s="192">
        <f t="shared" ref="QEE62" si="11624">SUM(QEE63:QEE67)</f>
        <v>0</v>
      </c>
      <c r="QEF62" s="192">
        <f t="shared" ref="QEF62" si="11625">SUM(QEF63:QEF67)</f>
        <v>0</v>
      </c>
      <c r="QEG62" s="192">
        <f t="shared" ref="QEG62" si="11626">SUM(QEG63:QEG67)</f>
        <v>0</v>
      </c>
      <c r="QEH62" s="192">
        <f t="shared" ref="QEH62" si="11627">SUM(QEH63:QEH67)</f>
        <v>0</v>
      </c>
      <c r="QEI62" s="192">
        <f t="shared" ref="QEI62" si="11628">SUM(QEI63:QEI67)</f>
        <v>0</v>
      </c>
      <c r="QEJ62" s="192">
        <f t="shared" ref="QEJ62" si="11629">SUM(QEJ63:QEJ67)</f>
        <v>0</v>
      </c>
      <c r="QEK62" s="192">
        <f t="shared" ref="QEK62" si="11630">SUM(QEK63:QEK67)</f>
        <v>0</v>
      </c>
      <c r="QEL62" s="192">
        <f t="shared" ref="QEL62" si="11631">SUM(QEL63:QEL67)</f>
        <v>0</v>
      </c>
      <c r="QEM62" s="192">
        <f t="shared" ref="QEM62" si="11632">SUM(QEM63:QEM67)</f>
        <v>0</v>
      </c>
      <c r="QEN62" s="192">
        <f t="shared" ref="QEN62" si="11633">SUM(QEN63:QEN67)</f>
        <v>0</v>
      </c>
      <c r="QEO62" s="192">
        <f t="shared" ref="QEO62" si="11634">SUM(QEO63:QEO67)</f>
        <v>0</v>
      </c>
      <c r="QEP62" s="192">
        <f t="shared" ref="QEP62" si="11635">SUM(QEP63:QEP67)</f>
        <v>0</v>
      </c>
      <c r="QEQ62" s="192">
        <f t="shared" ref="QEQ62" si="11636">SUM(QEQ63:QEQ67)</f>
        <v>0</v>
      </c>
      <c r="QER62" s="192">
        <f t="shared" ref="QER62" si="11637">SUM(QER63:QER67)</f>
        <v>0</v>
      </c>
      <c r="QES62" s="192">
        <f t="shared" ref="QES62" si="11638">SUM(QES63:QES67)</f>
        <v>0</v>
      </c>
      <c r="QET62" s="192">
        <f t="shared" ref="QET62" si="11639">SUM(QET63:QET67)</f>
        <v>0</v>
      </c>
      <c r="QEU62" s="192">
        <f t="shared" ref="QEU62" si="11640">SUM(QEU63:QEU67)</f>
        <v>0</v>
      </c>
      <c r="QEV62" s="192">
        <f t="shared" ref="QEV62" si="11641">SUM(QEV63:QEV67)</f>
        <v>0</v>
      </c>
      <c r="QEW62" s="192">
        <f t="shared" ref="QEW62" si="11642">SUM(QEW63:QEW67)</f>
        <v>0</v>
      </c>
      <c r="QEX62" s="192">
        <f t="shared" ref="QEX62" si="11643">SUM(QEX63:QEX67)</f>
        <v>0</v>
      </c>
      <c r="QEY62" s="192">
        <f t="shared" ref="QEY62" si="11644">SUM(QEY63:QEY67)</f>
        <v>0</v>
      </c>
      <c r="QEZ62" s="192">
        <f t="shared" ref="QEZ62" si="11645">SUM(QEZ63:QEZ67)</f>
        <v>0</v>
      </c>
      <c r="QFA62" s="192">
        <f t="shared" ref="QFA62" si="11646">SUM(QFA63:QFA67)</f>
        <v>0</v>
      </c>
      <c r="QFB62" s="192">
        <f t="shared" ref="QFB62" si="11647">SUM(QFB63:QFB67)</f>
        <v>0</v>
      </c>
      <c r="QFC62" s="192">
        <f t="shared" ref="QFC62" si="11648">SUM(QFC63:QFC67)</f>
        <v>0</v>
      </c>
      <c r="QFD62" s="192">
        <f t="shared" ref="QFD62" si="11649">SUM(QFD63:QFD67)</f>
        <v>0</v>
      </c>
      <c r="QFE62" s="192">
        <f t="shared" ref="QFE62" si="11650">SUM(QFE63:QFE67)</f>
        <v>0</v>
      </c>
      <c r="QFF62" s="192">
        <f t="shared" ref="QFF62" si="11651">SUM(QFF63:QFF67)</f>
        <v>0</v>
      </c>
      <c r="QFG62" s="192">
        <f t="shared" ref="QFG62" si="11652">SUM(QFG63:QFG67)</f>
        <v>0</v>
      </c>
      <c r="QFH62" s="192">
        <f t="shared" ref="QFH62" si="11653">SUM(QFH63:QFH67)</f>
        <v>0</v>
      </c>
      <c r="QFI62" s="192">
        <f t="shared" ref="QFI62" si="11654">SUM(QFI63:QFI67)</f>
        <v>0</v>
      </c>
      <c r="QFJ62" s="192">
        <f t="shared" ref="QFJ62" si="11655">SUM(QFJ63:QFJ67)</f>
        <v>0</v>
      </c>
      <c r="QFK62" s="192">
        <f t="shared" ref="QFK62" si="11656">SUM(QFK63:QFK67)</f>
        <v>0</v>
      </c>
      <c r="QFL62" s="192">
        <f t="shared" ref="QFL62" si="11657">SUM(QFL63:QFL67)</f>
        <v>0</v>
      </c>
      <c r="QFM62" s="192">
        <f t="shared" ref="QFM62" si="11658">SUM(QFM63:QFM67)</f>
        <v>0</v>
      </c>
      <c r="QFN62" s="192">
        <f t="shared" ref="QFN62" si="11659">SUM(QFN63:QFN67)</f>
        <v>0</v>
      </c>
      <c r="QFO62" s="192">
        <f t="shared" ref="QFO62" si="11660">SUM(QFO63:QFO67)</f>
        <v>0</v>
      </c>
      <c r="QFP62" s="192">
        <f t="shared" ref="QFP62" si="11661">SUM(QFP63:QFP67)</f>
        <v>0</v>
      </c>
      <c r="QFQ62" s="192">
        <f t="shared" ref="QFQ62" si="11662">SUM(QFQ63:QFQ67)</f>
        <v>0</v>
      </c>
      <c r="QFR62" s="192">
        <f t="shared" ref="QFR62" si="11663">SUM(QFR63:QFR67)</f>
        <v>0</v>
      </c>
      <c r="QFS62" s="192">
        <f t="shared" ref="QFS62" si="11664">SUM(QFS63:QFS67)</f>
        <v>0</v>
      </c>
      <c r="QFT62" s="192">
        <f t="shared" ref="QFT62" si="11665">SUM(QFT63:QFT67)</f>
        <v>0</v>
      </c>
      <c r="QFU62" s="192">
        <f t="shared" ref="QFU62" si="11666">SUM(QFU63:QFU67)</f>
        <v>0</v>
      </c>
      <c r="QFV62" s="192">
        <f t="shared" ref="QFV62" si="11667">SUM(QFV63:QFV67)</f>
        <v>0</v>
      </c>
      <c r="QFW62" s="192">
        <f t="shared" ref="QFW62" si="11668">SUM(QFW63:QFW67)</f>
        <v>0</v>
      </c>
      <c r="QFX62" s="192">
        <f t="shared" ref="QFX62" si="11669">SUM(QFX63:QFX67)</f>
        <v>0</v>
      </c>
      <c r="QFY62" s="192">
        <f t="shared" ref="QFY62" si="11670">SUM(QFY63:QFY67)</f>
        <v>0</v>
      </c>
      <c r="QFZ62" s="192">
        <f t="shared" ref="QFZ62" si="11671">SUM(QFZ63:QFZ67)</f>
        <v>0</v>
      </c>
      <c r="QGA62" s="192">
        <f t="shared" ref="QGA62" si="11672">SUM(QGA63:QGA67)</f>
        <v>0</v>
      </c>
      <c r="QGB62" s="192">
        <f t="shared" ref="QGB62" si="11673">SUM(QGB63:QGB67)</f>
        <v>0</v>
      </c>
      <c r="QGC62" s="192">
        <f t="shared" ref="QGC62" si="11674">SUM(QGC63:QGC67)</f>
        <v>0</v>
      </c>
      <c r="QGD62" s="192">
        <f t="shared" ref="QGD62" si="11675">SUM(QGD63:QGD67)</f>
        <v>0</v>
      </c>
      <c r="QGE62" s="192">
        <f t="shared" ref="QGE62" si="11676">SUM(QGE63:QGE67)</f>
        <v>0</v>
      </c>
      <c r="QGF62" s="192">
        <f t="shared" ref="QGF62" si="11677">SUM(QGF63:QGF67)</f>
        <v>0</v>
      </c>
      <c r="QGG62" s="192">
        <f t="shared" ref="QGG62" si="11678">SUM(QGG63:QGG67)</f>
        <v>0</v>
      </c>
      <c r="QGH62" s="192">
        <f t="shared" ref="QGH62" si="11679">SUM(QGH63:QGH67)</f>
        <v>0</v>
      </c>
      <c r="QGI62" s="192">
        <f t="shared" ref="QGI62" si="11680">SUM(QGI63:QGI67)</f>
        <v>0</v>
      </c>
      <c r="QGJ62" s="192">
        <f t="shared" ref="QGJ62" si="11681">SUM(QGJ63:QGJ67)</f>
        <v>0</v>
      </c>
      <c r="QGK62" s="192">
        <f t="shared" ref="QGK62" si="11682">SUM(QGK63:QGK67)</f>
        <v>0</v>
      </c>
      <c r="QGL62" s="192">
        <f t="shared" ref="QGL62" si="11683">SUM(QGL63:QGL67)</f>
        <v>0</v>
      </c>
      <c r="QGM62" s="192">
        <f t="shared" ref="QGM62" si="11684">SUM(QGM63:QGM67)</f>
        <v>0</v>
      </c>
      <c r="QGN62" s="192">
        <f t="shared" ref="QGN62" si="11685">SUM(QGN63:QGN67)</f>
        <v>0</v>
      </c>
      <c r="QGO62" s="192">
        <f t="shared" ref="QGO62" si="11686">SUM(QGO63:QGO67)</f>
        <v>0</v>
      </c>
      <c r="QGP62" s="192">
        <f t="shared" ref="QGP62" si="11687">SUM(QGP63:QGP67)</f>
        <v>0</v>
      </c>
      <c r="QGQ62" s="192">
        <f t="shared" ref="QGQ62" si="11688">SUM(QGQ63:QGQ67)</f>
        <v>0</v>
      </c>
      <c r="QGR62" s="192">
        <f t="shared" ref="QGR62" si="11689">SUM(QGR63:QGR67)</f>
        <v>0</v>
      </c>
      <c r="QGS62" s="192">
        <f t="shared" ref="QGS62" si="11690">SUM(QGS63:QGS67)</f>
        <v>0</v>
      </c>
      <c r="QGT62" s="192">
        <f t="shared" ref="QGT62" si="11691">SUM(QGT63:QGT67)</f>
        <v>0</v>
      </c>
      <c r="QGU62" s="192">
        <f t="shared" ref="QGU62" si="11692">SUM(QGU63:QGU67)</f>
        <v>0</v>
      </c>
      <c r="QGV62" s="192">
        <f t="shared" ref="QGV62" si="11693">SUM(QGV63:QGV67)</f>
        <v>0</v>
      </c>
      <c r="QGW62" s="192">
        <f t="shared" ref="QGW62" si="11694">SUM(QGW63:QGW67)</f>
        <v>0</v>
      </c>
      <c r="QGX62" s="192">
        <f t="shared" ref="QGX62" si="11695">SUM(QGX63:QGX67)</f>
        <v>0</v>
      </c>
      <c r="QGY62" s="192">
        <f t="shared" ref="QGY62" si="11696">SUM(QGY63:QGY67)</f>
        <v>0</v>
      </c>
      <c r="QGZ62" s="192">
        <f t="shared" ref="QGZ62" si="11697">SUM(QGZ63:QGZ67)</f>
        <v>0</v>
      </c>
      <c r="QHA62" s="192">
        <f t="shared" ref="QHA62" si="11698">SUM(QHA63:QHA67)</f>
        <v>0</v>
      </c>
      <c r="QHB62" s="192">
        <f t="shared" ref="QHB62" si="11699">SUM(QHB63:QHB67)</f>
        <v>0</v>
      </c>
      <c r="QHC62" s="192">
        <f t="shared" ref="QHC62" si="11700">SUM(QHC63:QHC67)</f>
        <v>0</v>
      </c>
      <c r="QHD62" s="192">
        <f t="shared" ref="QHD62" si="11701">SUM(QHD63:QHD67)</f>
        <v>0</v>
      </c>
      <c r="QHE62" s="192">
        <f t="shared" ref="QHE62" si="11702">SUM(QHE63:QHE67)</f>
        <v>0</v>
      </c>
      <c r="QHF62" s="192">
        <f t="shared" ref="QHF62" si="11703">SUM(QHF63:QHF67)</f>
        <v>0</v>
      </c>
      <c r="QHG62" s="192">
        <f t="shared" ref="QHG62" si="11704">SUM(QHG63:QHG67)</f>
        <v>0</v>
      </c>
      <c r="QHH62" s="192">
        <f t="shared" ref="QHH62" si="11705">SUM(QHH63:QHH67)</f>
        <v>0</v>
      </c>
      <c r="QHI62" s="192">
        <f t="shared" ref="QHI62" si="11706">SUM(QHI63:QHI67)</f>
        <v>0</v>
      </c>
      <c r="QHJ62" s="192">
        <f t="shared" ref="QHJ62" si="11707">SUM(QHJ63:QHJ67)</f>
        <v>0</v>
      </c>
      <c r="QHK62" s="192">
        <f t="shared" ref="QHK62" si="11708">SUM(QHK63:QHK67)</f>
        <v>0</v>
      </c>
      <c r="QHL62" s="192">
        <f t="shared" ref="QHL62" si="11709">SUM(QHL63:QHL67)</f>
        <v>0</v>
      </c>
      <c r="QHM62" s="192">
        <f t="shared" ref="QHM62" si="11710">SUM(QHM63:QHM67)</f>
        <v>0</v>
      </c>
      <c r="QHN62" s="192">
        <f t="shared" ref="QHN62" si="11711">SUM(QHN63:QHN67)</f>
        <v>0</v>
      </c>
      <c r="QHO62" s="192">
        <f t="shared" ref="QHO62" si="11712">SUM(QHO63:QHO67)</f>
        <v>0</v>
      </c>
      <c r="QHP62" s="192">
        <f t="shared" ref="QHP62" si="11713">SUM(QHP63:QHP67)</f>
        <v>0</v>
      </c>
      <c r="QHQ62" s="192">
        <f t="shared" ref="QHQ62" si="11714">SUM(QHQ63:QHQ67)</f>
        <v>0</v>
      </c>
      <c r="QHR62" s="192">
        <f t="shared" ref="QHR62" si="11715">SUM(QHR63:QHR67)</f>
        <v>0</v>
      </c>
      <c r="QHS62" s="192">
        <f t="shared" ref="QHS62" si="11716">SUM(QHS63:QHS67)</f>
        <v>0</v>
      </c>
      <c r="QHT62" s="192">
        <f t="shared" ref="QHT62" si="11717">SUM(QHT63:QHT67)</f>
        <v>0</v>
      </c>
      <c r="QHU62" s="192">
        <f t="shared" ref="QHU62" si="11718">SUM(QHU63:QHU67)</f>
        <v>0</v>
      </c>
      <c r="QHV62" s="192">
        <f t="shared" ref="QHV62" si="11719">SUM(QHV63:QHV67)</f>
        <v>0</v>
      </c>
      <c r="QHW62" s="192">
        <f t="shared" ref="QHW62" si="11720">SUM(QHW63:QHW67)</f>
        <v>0</v>
      </c>
      <c r="QHX62" s="192">
        <f t="shared" ref="QHX62" si="11721">SUM(QHX63:QHX67)</f>
        <v>0</v>
      </c>
      <c r="QHY62" s="192">
        <f t="shared" ref="QHY62" si="11722">SUM(QHY63:QHY67)</f>
        <v>0</v>
      </c>
      <c r="QHZ62" s="192">
        <f t="shared" ref="QHZ62" si="11723">SUM(QHZ63:QHZ67)</f>
        <v>0</v>
      </c>
      <c r="QIA62" s="192">
        <f t="shared" ref="QIA62" si="11724">SUM(QIA63:QIA67)</f>
        <v>0</v>
      </c>
      <c r="QIB62" s="192">
        <f t="shared" ref="QIB62" si="11725">SUM(QIB63:QIB67)</f>
        <v>0</v>
      </c>
      <c r="QIC62" s="192">
        <f t="shared" ref="QIC62" si="11726">SUM(QIC63:QIC67)</f>
        <v>0</v>
      </c>
      <c r="QID62" s="192">
        <f t="shared" ref="QID62" si="11727">SUM(QID63:QID67)</f>
        <v>0</v>
      </c>
      <c r="QIE62" s="192">
        <f t="shared" ref="QIE62" si="11728">SUM(QIE63:QIE67)</f>
        <v>0</v>
      </c>
      <c r="QIF62" s="192">
        <f t="shared" ref="QIF62" si="11729">SUM(QIF63:QIF67)</f>
        <v>0</v>
      </c>
      <c r="QIG62" s="192">
        <f t="shared" ref="QIG62" si="11730">SUM(QIG63:QIG67)</f>
        <v>0</v>
      </c>
      <c r="QIH62" s="192">
        <f t="shared" ref="QIH62" si="11731">SUM(QIH63:QIH67)</f>
        <v>0</v>
      </c>
      <c r="QII62" s="192">
        <f t="shared" ref="QII62" si="11732">SUM(QII63:QII67)</f>
        <v>0</v>
      </c>
      <c r="QIJ62" s="192">
        <f t="shared" ref="QIJ62" si="11733">SUM(QIJ63:QIJ67)</f>
        <v>0</v>
      </c>
      <c r="QIK62" s="192">
        <f t="shared" ref="QIK62" si="11734">SUM(QIK63:QIK67)</f>
        <v>0</v>
      </c>
      <c r="QIL62" s="192">
        <f t="shared" ref="QIL62" si="11735">SUM(QIL63:QIL67)</f>
        <v>0</v>
      </c>
      <c r="QIM62" s="192">
        <f t="shared" ref="QIM62" si="11736">SUM(QIM63:QIM67)</f>
        <v>0</v>
      </c>
      <c r="QIN62" s="192">
        <f t="shared" ref="QIN62" si="11737">SUM(QIN63:QIN67)</f>
        <v>0</v>
      </c>
      <c r="QIO62" s="192">
        <f t="shared" ref="QIO62" si="11738">SUM(QIO63:QIO67)</f>
        <v>0</v>
      </c>
      <c r="QIP62" s="192">
        <f t="shared" ref="QIP62" si="11739">SUM(QIP63:QIP67)</f>
        <v>0</v>
      </c>
      <c r="QIQ62" s="192">
        <f t="shared" ref="QIQ62" si="11740">SUM(QIQ63:QIQ67)</f>
        <v>0</v>
      </c>
      <c r="QIR62" s="192">
        <f t="shared" ref="QIR62" si="11741">SUM(QIR63:QIR67)</f>
        <v>0</v>
      </c>
      <c r="QIS62" s="192">
        <f t="shared" ref="QIS62" si="11742">SUM(QIS63:QIS67)</f>
        <v>0</v>
      </c>
      <c r="QIT62" s="192">
        <f t="shared" ref="QIT62" si="11743">SUM(QIT63:QIT67)</f>
        <v>0</v>
      </c>
      <c r="QIU62" s="192">
        <f t="shared" ref="QIU62" si="11744">SUM(QIU63:QIU67)</f>
        <v>0</v>
      </c>
      <c r="QIV62" s="192">
        <f t="shared" ref="QIV62" si="11745">SUM(QIV63:QIV67)</f>
        <v>0</v>
      </c>
      <c r="QIW62" s="192">
        <f t="shared" ref="QIW62" si="11746">SUM(QIW63:QIW67)</f>
        <v>0</v>
      </c>
      <c r="QIX62" s="192">
        <f t="shared" ref="QIX62" si="11747">SUM(QIX63:QIX67)</f>
        <v>0</v>
      </c>
      <c r="QIY62" s="192">
        <f t="shared" ref="QIY62" si="11748">SUM(QIY63:QIY67)</f>
        <v>0</v>
      </c>
      <c r="QIZ62" s="192">
        <f t="shared" ref="QIZ62" si="11749">SUM(QIZ63:QIZ67)</f>
        <v>0</v>
      </c>
      <c r="QJA62" s="192">
        <f t="shared" ref="QJA62" si="11750">SUM(QJA63:QJA67)</f>
        <v>0</v>
      </c>
      <c r="QJB62" s="192">
        <f t="shared" ref="QJB62" si="11751">SUM(QJB63:QJB67)</f>
        <v>0</v>
      </c>
      <c r="QJC62" s="192">
        <f t="shared" ref="QJC62" si="11752">SUM(QJC63:QJC67)</f>
        <v>0</v>
      </c>
      <c r="QJD62" s="192">
        <f t="shared" ref="QJD62" si="11753">SUM(QJD63:QJD67)</f>
        <v>0</v>
      </c>
      <c r="QJE62" s="192">
        <f t="shared" ref="QJE62" si="11754">SUM(QJE63:QJE67)</f>
        <v>0</v>
      </c>
      <c r="QJF62" s="192">
        <f t="shared" ref="QJF62" si="11755">SUM(QJF63:QJF67)</f>
        <v>0</v>
      </c>
      <c r="QJG62" s="192">
        <f t="shared" ref="QJG62" si="11756">SUM(QJG63:QJG67)</f>
        <v>0</v>
      </c>
      <c r="QJH62" s="192">
        <f t="shared" ref="QJH62" si="11757">SUM(QJH63:QJH67)</f>
        <v>0</v>
      </c>
      <c r="QJI62" s="192">
        <f t="shared" ref="QJI62" si="11758">SUM(QJI63:QJI67)</f>
        <v>0</v>
      </c>
      <c r="QJJ62" s="192">
        <f t="shared" ref="QJJ62" si="11759">SUM(QJJ63:QJJ67)</f>
        <v>0</v>
      </c>
      <c r="QJK62" s="192">
        <f t="shared" ref="QJK62" si="11760">SUM(QJK63:QJK67)</f>
        <v>0</v>
      </c>
      <c r="QJL62" s="192">
        <f t="shared" ref="QJL62" si="11761">SUM(QJL63:QJL67)</f>
        <v>0</v>
      </c>
      <c r="QJM62" s="192">
        <f t="shared" ref="QJM62" si="11762">SUM(QJM63:QJM67)</f>
        <v>0</v>
      </c>
      <c r="QJN62" s="192">
        <f t="shared" ref="QJN62" si="11763">SUM(QJN63:QJN67)</f>
        <v>0</v>
      </c>
      <c r="QJO62" s="192">
        <f t="shared" ref="QJO62" si="11764">SUM(QJO63:QJO67)</f>
        <v>0</v>
      </c>
      <c r="QJP62" s="192">
        <f t="shared" ref="QJP62" si="11765">SUM(QJP63:QJP67)</f>
        <v>0</v>
      </c>
      <c r="QJQ62" s="192">
        <f t="shared" ref="QJQ62" si="11766">SUM(QJQ63:QJQ67)</f>
        <v>0</v>
      </c>
      <c r="QJR62" s="192">
        <f t="shared" ref="QJR62" si="11767">SUM(QJR63:QJR67)</f>
        <v>0</v>
      </c>
      <c r="QJS62" s="192">
        <f t="shared" ref="QJS62" si="11768">SUM(QJS63:QJS67)</f>
        <v>0</v>
      </c>
      <c r="QJT62" s="192">
        <f t="shared" ref="QJT62" si="11769">SUM(QJT63:QJT67)</f>
        <v>0</v>
      </c>
      <c r="QJU62" s="192">
        <f t="shared" ref="QJU62" si="11770">SUM(QJU63:QJU67)</f>
        <v>0</v>
      </c>
      <c r="QJV62" s="192">
        <f t="shared" ref="QJV62" si="11771">SUM(QJV63:QJV67)</f>
        <v>0</v>
      </c>
      <c r="QJW62" s="192">
        <f t="shared" ref="QJW62" si="11772">SUM(QJW63:QJW67)</f>
        <v>0</v>
      </c>
      <c r="QJX62" s="192">
        <f t="shared" ref="QJX62" si="11773">SUM(QJX63:QJX67)</f>
        <v>0</v>
      </c>
      <c r="QJY62" s="192">
        <f t="shared" ref="QJY62" si="11774">SUM(QJY63:QJY67)</f>
        <v>0</v>
      </c>
      <c r="QJZ62" s="192">
        <f t="shared" ref="QJZ62" si="11775">SUM(QJZ63:QJZ67)</f>
        <v>0</v>
      </c>
      <c r="QKA62" s="192">
        <f t="shared" ref="QKA62" si="11776">SUM(QKA63:QKA67)</f>
        <v>0</v>
      </c>
      <c r="QKB62" s="192">
        <f t="shared" ref="QKB62" si="11777">SUM(QKB63:QKB67)</f>
        <v>0</v>
      </c>
      <c r="QKC62" s="192">
        <f t="shared" ref="QKC62" si="11778">SUM(QKC63:QKC67)</f>
        <v>0</v>
      </c>
      <c r="QKD62" s="192">
        <f t="shared" ref="QKD62" si="11779">SUM(QKD63:QKD67)</f>
        <v>0</v>
      </c>
      <c r="QKE62" s="192">
        <f t="shared" ref="QKE62" si="11780">SUM(QKE63:QKE67)</f>
        <v>0</v>
      </c>
      <c r="QKF62" s="192">
        <f t="shared" ref="QKF62" si="11781">SUM(QKF63:QKF67)</f>
        <v>0</v>
      </c>
      <c r="QKG62" s="192">
        <f t="shared" ref="QKG62" si="11782">SUM(QKG63:QKG67)</f>
        <v>0</v>
      </c>
      <c r="QKH62" s="192">
        <f t="shared" ref="QKH62" si="11783">SUM(QKH63:QKH67)</f>
        <v>0</v>
      </c>
      <c r="QKI62" s="192">
        <f t="shared" ref="QKI62" si="11784">SUM(QKI63:QKI67)</f>
        <v>0</v>
      </c>
      <c r="QKJ62" s="192">
        <f t="shared" ref="QKJ62" si="11785">SUM(QKJ63:QKJ67)</f>
        <v>0</v>
      </c>
      <c r="QKK62" s="192">
        <f t="shared" ref="QKK62" si="11786">SUM(QKK63:QKK67)</f>
        <v>0</v>
      </c>
      <c r="QKL62" s="192">
        <f t="shared" ref="QKL62" si="11787">SUM(QKL63:QKL67)</f>
        <v>0</v>
      </c>
      <c r="QKM62" s="192">
        <f t="shared" ref="QKM62" si="11788">SUM(QKM63:QKM67)</f>
        <v>0</v>
      </c>
      <c r="QKN62" s="192">
        <f t="shared" ref="QKN62" si="11789">SUM(QKN63:QKN67)</f>
        <v>0</v>
      </c>
      <c r="QKO62" s="192">
        <f t="shared" ref="QKO62" si="11790">SUM(QKO63:QKO67)</f>
        <v>0</v>
      </c>
      <c r="QKP62" s="192">
        <f t="shared" ref="QKP62" si="11791">SUM(QKP63:QKP67)</f>
        <v>0</v>
      </c>
      <c r="QKQ62" s="192">
        <f t="shared" ref="QKQ62" si="11792">SUM(QKQ63:QKQ67)</f>
        <v>0</v>
      </c>
      <c r="QKR62" s="192">
        <f t="shared" ref="QKR62" si="11793">SUM(QKR63:QKR67)</f>
        <v>0</v>
      </c>
      <c r="QKS62" s="192">
        <f t="shared" ref="QKS62" si="11794">SUM(QKS63:QKS67)</f>
        <v>0</v>
      </c>
      <c r="QKT62" s="192">
        <f t="shared" ref="QKT62" si="11795">SUM(QKT63:QKT67)</f>
        <v>0</v>
      </c>
      <c r="QKU62" s="192">
        <f t="shared" ref="QKU62" si="11796">SUM(QKU63:QKU67)</f>
        <v>0</v>
      </c>
      <c r="QKV62" s="192">
        <f t="shared" ref="QKV62" si="11797">SUM(QKV63:QKV67)</f>
        <v>0</v>
      </c>
      <c r="QKW62" s="192">
        <f t="shared" ref="QKW62" si="11798">SUM(QKW63:QKW67)</f>
        <v>0</v>
      </c>
      <c r="QKX62" s="192">
        <f t="shared" ref="QKX62" si="11799">SUM(QKX63:QKX67)</f>
        <v>0</v>
      </c>
      <c r="QKY62" s="192">
        <f t="shared" ref="QKY62" si="11800">SUM(QKY63:QKY67)</f>
        <v>0</v>
      </c>
      <c r="QKZ62" s="192">
        <f t="shared" ref="QKZ62" si="11801">SUM(QKZ63:QKZ67)</f>
        <v>0</v>
      </c>
      <c r="QLA62" s="192">
        <f t="shared" ref="QLA62" si="11802">SUM(QLA63:QLA67)</f>
        <v>0</v>
      </c>
      <c r="QLB62" s="192">
        <f t="shared" ref="QLB62" si="11803">SUM(QLB63:QLB67)</f>
        <v>0</v>
      </c>
      <c r="QLC62" s="192">
        <f t="shared" ref="QLC62" si="11804">SUM(QLC63:QLC67)</f>
        <v>0</v>
      </c>
      <c r="QLD62" s="192">
        <f t="shared" ref="QLD62" si="11805">SUM(QLD63:QLD67)</f>
        <v>0</v>
      </c>
      <c r="QLE62" s="192">
        <f t="shared" ref="QLE62" si="11806">SUM(QLE63:QLE67)</f>
        <v>0</v>
      </c>
      <c r="QLF62" s="192">
        <f t="shared" ref="QLF62" si="11807">SUM(QLF63:QLF67)</f>
        <v>0</v>
      </c>
      <c r="QLG62" s="192">
        <f t="shared" ref="QLG62" si="11808">SUM(QLG63:QLG67)</f>
        <v>0</v>
      </c>
      <c r="QLH62" s="192">
        <f t="shared" ref="QLH62" si="11809">SUM(QLH63:QLH67)</f>
        <v>0</v>
      </c>
      <c r="QLI62" s="192">
        <f t="shared" ref="QLI62" si="11810">SUM(QLI63:QLI67)</f>
        <v>0</v>
      </c>
      <c r="QLJ62" s="192">
        <f t="shared" ref="QLJ62" si="11811">SUM(QLJ63:QLJ67)</f>
        <v>0</v>
      </c>
      <c r="QLK62" s="192">
        <f t="shared" ref="QLK62" si="11812">SUM(QLK63:QLK67)</f>
        <v>0</v>
      </c>
      <c r="QLL62" s="192">
        <f t="shared" ref="QLL62" si="11813">SUM(QLL63:QLL67)</f>
        <v>0</v>
      </c>
      <c r="QLM62" s="192">
        <f t="shared" ref="QLM62" si="11814">SUM(QLM63:QLM67)</f>
        <v>0</v>
      </c>
      <c r="QLN62" s="192">
        <f t="shared" ref="QLN62" si="11815">SUM(QLN63:QLN67)</f>
        <v>0</v>
      </c>
      <c r="QLO62" s="192">
        <f t="shared" ref="QLO62" si="11816">SUM(QLO63:QLO67)</f>
        <v>0</v>
      </c>
      <c r="QLP62" s="192">
        <f t="shared" ref="QLP62" si="11817">SUM(QLP63:QLP67)</f>
        <v>0</v>
      </c>
      <c r="QLQ62" s="192">
        <f t="shared" ref="QLQ62" si="11818">SUM(QLQ63:QLQ67)</f>
        <v>0</v>
      </c>
      <c r="QLR62" s="192">
        <f t="shared" ref="QLR62" si="11819">SUM(QLR63:QLR67)</f>
        <v>0</v>
      </c>
      <c r="QLS62" s="192">
        <f t="shared" ref="QLS62" si="11820">SUM(QLS63:QLS67)</f>
        <v>0</v>
      </c>
      <c r="QLT62" s="192">
        <f t="shared" ref="QLT62" si="11821">SUM(QLT63:QLT67)</f>
        <v>0</v>
      </c>
      <c r="QLU62" s="192">
        <f t="shared" ref="QLU62" si="11822">SUM(QLU63:QLU67)</f>
        <v>0</v>
      </c>
      <c r="QLV62" s="192">
        <f t="shared" ref="QLV62" si="11823">SUM(QLV63:QLV67)</f>
        <v>0</v>
      </c>
      <c r="QLW62" s="192">
        <f t="shared" ref="QLW62" si="11824">SUM(QLW63:QLW67)</f>
        <v>0</v>
      </c>
      <c r="QLX62" s="192">
        <f t="shared" ref="QLX62" si="11825">SUM(QLX63:QLX67)</f>
        <v>0</v>
      </c>
      <c r="QLY62" s="192">
        <f t="shared" ref="QLY62" si="11826">SUM(QLY63:QLY67)</f>
        <v>0</v>
      </c>
      <c r="QLZ62" s="192">
        <f t="shared" ref="QLZ62" si="11827">SUM(QLZ63:QLZ67)</f>
        <v>0</v>
      </c>
      <c r="QMA62" s="192">
        <f t="shared" ref="QMA62" si="11828">SUM(QMA63:QMA67)</f>
        <v>0</v>
      </c>
      <c r="QMB62" s="192">
        <f t="shared" ref="QMB62" si="11829">SUM(QMB63:QMB67)</f>
        <v>0</v>
      </c>
      <c r="QMC62" s="192">
        <f t="shared" ref="QMC62" si="11830">SUM(QMC63:QMC67)</f>
        <v>0</v>
      </c>
      <c r="QMD62" s="192">
        <f t="shared" ref="QMD62" si="11831">SUM(QMD63:QMD67)</f>
        <v>0</v>
      </c>
      <c r="QME62" s="192">
        <f t="shared" ref="QME62" si="11832">SUM(QME63:QME67)</f>
        <v>0</v>
      </c>
      <c r="QMF62" s="192">
        <f t="shared" ref="QMF62" si="11833">SUM(QMF63:QMF67)</f>
        <v>0</v>
      </c>
      <c r="QMG62" s="192">
        <f t="shared" ref="QMG62" si="11834">SUM(QMG63:QMG67)</f>
        <v>0</v>
      </c>
      <c r="QMH62" s="192">
        <f t="shared" ref="QMH62" si="11835">SUM(QMH63:QMH67)</f>
        <v>0</v>
      </c>
      <c r="QMI62" s="192">
        <f t="shared" ref="QMI62" si="11836">SUM(QMI63:QMI67)</f>
        <v>0</v>
      </c>
      <c r="QMJ62" s="192">
        <f t="shared" ref="QMJ62" si="11837">SUM(QMJ63:QMJ67)</f>
        <v>0</v>
      </c>
      <c r="QMK62" s="192">
        <f t="shared" ref="QMK62" si="11838">SUM(QMK63:QMK67)</f>
        <v>0</v>
      </c>
      <c r="QML62" s="192">
        <f t="shared" ref="QML62" si="11839">SUM(QML63:QML67)</f>
        <v>0</v>
      </c>
      <c r="QMM62" s="192">
        <f t="shared" ref="QMM62" si="11840">SUM(QMM63:QMM67)</f>
        <v>0</v>
      </c>
      <c r="QMN62" s="192">
        <f t="shared" ref="QMN62" si="11841">SUM(QMN63:QMN67)</f>
        <v>0</v>
      </c>
      <c r="QMO62" s="192">
        <f t="shared" ref="QMO62" si="11842">SUM(QMO63:QMO67)</f>
        <v>0</v>
      </c>
      <c r="QMP62" s="192">
        <f t="shared" ref="QMP62" si="11843">SUM(QMP63:QMP67)</f>
        <v>0</v>
      </c>
      <c r="QMQ62" s="192">
        <f t="shared" ref="QMQ62" si="11844">SUM(QMQ63:QMQ67)</f>
        <v>0</v>
      </c>
      <c r="QMR62" s="192">
        <f t="shared" ref="QMR62" si="11845">SUM(QMR63:QMR67)</f>
        <v>0</v>
      </c>
      <c r="QMS62" s="192">
        <f t="shared" ref="QMS62" si="11846">SUM(QMS63:QMS67)</f>
        <v>0</v>
      </c>
      <c r="QMT62" s="192">
        <f t="shared" ref="QMT62" si="11847">SUM(QMT63:QMT67)</f>
        <v>0</v>
      </c>
      <c r="QMU62" s="192">
        <f t="shared" ref="QMU62" si="11848">SUM(QMU63:QMU67)</f>
        <v>0</v>
      </c>
      <c r="QMV62" s="192">
        <f t="shared" ref="QMV62" si="11849">SUM(QMV63:QMV67)</f>
        <v>0</v>
      </c>
      <c r="QMW62" s="192">
        <f t="shared" ref="QMW62" si="11850">SUM(QMW63:QMW67)</f>
        <v>0</v>
      </c>
      <c r="QMX62" s="192">
        <f t="shared" ref="QMX62" si="11851">SUM(QMX63:QMX67)</f>
        <v>0</v>
      </c>
      <c r="QMY62" s="192">
        <f t="shared" ref="QMY62" si="11852">SUM(QMY63:QMY67)</f>
        <v>0</v>
      </c>
      <c r="QMZ62" s="192">
        <f t="shared" ref="QMZ62" si="11853">SUM(QMZ63:QMZ67)</f>
        <v>0</v>
      </c>
      <c r="QNA62" s="192">
        <f t="shared" ref="QNA62" si="11854">SUM(QNA63:QNA67)</f>
        <v>0</v>
      </c>
      <c r="QNB62" s="192">
        <f t="shared" ref="QNB62" si="11855">SUM(QNB63:QNB67)</f>
        <v>0</v>
      </c>
      <c r="QNC62" s="192">
        <f t="shared" ref="QNC62" si="11856">SUM(QNC63:QNC67)</f>
        <v>0</v>
      </c>
      <c r="QND62" s="192">
        <f t="shared" ref="QND62" si="11857">SUM(QND63:QND67)</f>
        <v>0</v>
      </c>
      <c r="QNE62" s="192">
        <f t="shared" ref="QNE62" si="11858">SUM(QNE63:QNE67)</f>
        <v>0</v>
      </c>
      <c r="QNF62" s="192">
        <f t="shared" ref="QNF62" si="11859">SUM(QNF63:QNF67)</f>
        <v>0</v>
      </c>
      <c r="QNG62" s="192">
        <f t="shared" ref="QNG62" si="11860">SUM(QNG63:QNG67)</f>
        <v>0</v>
      </c>
      <c r="QNH62" s="192">
        <f t="shared" ref="QNH62" si="11861">SUM(QNH63:QNH67)</f>
        <v>0</v>
      </c>
      <c r="QNI62" s="192">
        <f t="shared" ref="QNI62" si="11862">SUM(QNI63:QNI67)</f>
        <v>0</v>
      </c>
      <c r="QNJ62" s="192">
        <f t="shared" ref="QNJ62" si="11863">SUM(QNJ63:QNJ67)</f>
        <v>0</v>
      </c>
      <c r="QNK62" s="192">
        <f t="shared" ref="QNK62" si="11864">SUM(QNK63:QNK67)</f>
        <v>0</v>
      </c>
      <c r="QNL62" s="192">
        <f t="shared" ref="QNL62" si="11865">SUM(QNL63:QNL67)</f>
        <v>0</v>
      </c>
      <c r="QNM62" s="192">
        <f t="shared" ref="QNM62" si="11866">SUM(QNM63:QNM67)</f>
        <v>0</v>
      </c>
      <c r="QNN62" s="192">
        <f t="shared" ref="QNN62" si="11867">SUM(QNN63:QNN67)</f>
        <v>0</v>
      </c>
      <c r="QNO62" s="192">
        <f t="shared" ref="QNO62" si="11868">SUM(QNO63:QNO67)</f>
        <v>0</v>
      </c>
      <c r="QNP62" s="192">
        <f t="shared" ref="QNP62" si="11869">SUM(QNP63:QNP67)</f>
        <v>0</v>
      </c>
      <c r="QNQ62" s="192">
        <f t="shared" ref="QNQ62" si="11870">SUM(QNQ63:QNQ67)</f>
        <v>0</v>
      </c>
      <c r="QNR62" s="192">
        <f t="shared" ref="QNR62" si="11871">SUM(QNR63:QNR67)</f>
        <v>0</v>
      </c>
      <c r="QNS62" s="192">
        <f t="shared" ref="QNS62" si="11872">SUM(QNS63:QNS67)</f>
        <v>0</v>
      </c>
      <c r="QNT62" s="192">
        <f t="shared" ref="QNT62" si="11873">SUM(QNT63:QNT67)</f>
        <v>0</v>
      </c>
      <c r="QNU62" s="192">
        <f t="shared" ref="QNU62" si="11874">SUM(QNU63:QNU67)</f>
        <v>0</v>
      </c>
      <c r="QNV62" s="192">
        <f t="shared" ref="QNV62" si="11875">SUM(QNV63:QNV67)</f>
        <v>0</v>
      </c>
      <c r="QNW62" s="192">
        <f t="shared" ref="QNW62" si="11876">SUM(QNW63:QNW67)</f>
        <v>0</v>
      </c>
      <c r="QNX62" s="192">
        <f t="shared" ref="QNX62" si="11877">SUM(QNX63:QNX67)</f>
        <v>0</v>
      </c>
      <c r="QNY62" s="192">
        <f t="shared" ref="QNY62" si="11878">SUM(QNY63:QNY67)</f>
        <v>0</v>
      </c>
      <c r="QNZ62" s="192">
        <f t="shared" ref="QNZ62" si="11879">SUM(QNZ63:QNZ67)</f>
        <v>0</v>
      </c>
      <c r="QOA62" s="192">
        <f t="shared" ref="QOA62" si="11880">SUM(QOA63:QOA67)</f>
        <v>0</v>
      </c>
      <c r="QOB62" s="192">
        <f t="shared" ref="QOB62" si="11881">SUM(QOB63:QOB67)</f>
        <v>0</v>
      </c>
      <c r="QOC62" s="192">
        <f t="shared" ref="QOC62" si="11882">SUM(QOC63:QOC67)</f>
        <v>0</v>
      </c>
      <c r="QOD62" s="192">
        <f t="shared" ref="QOD62" si="11883">SUM(QOD63:QOD67)</f>
        <v>0</v>
      </c>
      <c r="QOE62" s="192">
        <f t="shared" ref="QOE62" si="11884">SUM(QOE63:QOE67)</f>
        <v>0</v>
      </c>
      <c r="QOF62" s="192">
        <f t="shared" ref="QOF62" si="11885">SUM(QOF63:QOF67)</f>
        <v>0</v>
      </c>
      <c r="QOG62" s="192">
        <f t="shared" ref="QOG62" si="11886">SUM(QOG63:QOG67)</f>
        <v>0</v>
      </c>
      <c r="QOH62" s="192">
        <f t="shared" ref="QOH62" si="11887">SUM(QOH63:QOH67)</f>
        <v>0</v>
      </c>
      <c r="QOI62" s="192">
        <f t="shared" ref="QOI62" si="11888">SUM(QOI63:QOI67)</f>
        <v>0</v>
      </c>
      <c r="QOJ62" s="192">
        <f t="shared" ref="QOJ62" si="11889">SUM(QOJ63:QOJ67)</f>
        <v>0</v>
      </c>
      <c r="QOK62" s="192">
        <f t="shared" ref="QOK62" si="11890">SUM(QOK63:QOK67)</f>
        <v>0</v>
      </c>
      <c r="QOL62" s="192">
        <f t="shared" ref="QOL62" si="11891">SUM(QOL63:QOL67)</f>
        <v>0</v>
      </c>
      <c r="QOM62" s="192">
        <f t="shared" ref="QOM62" si="11892">SUM(QOM63:QOM67)</f>
        <v>0</v>
      </c>
      <c r="QON62" s="192">
        <f t="shared" ref="QON62" si="11893">SUM(QON63:QON67)</f>
        <v>0</v>
      </c>
      <c r="QOO62" s="192">
        <f t="shared" ref="QOO62" si="11894">SUM(QOO63:QOO67)</f>
        <v>0</v>
      </c>
      <c r="QOP62" s="192">
        <f t="shared" ref="QOP62" si="11895">SUM(QOP63:QOP67)</f>
        <v>0</v>
      </c>
      <c r="QOQ62" s="192">
        <f t="shared" ref="QOQ62" si="11896">SUM(QOQ63:QOQ67)</f>
        <v>0</v>
      </c>
      <c r="QOR62" s="192">
        <f t="shared" ref="QOR62" si="11897">SUM(QOR63:QOR67)</f>
        <v>0</v>
      </c>
      <c r="QOS62" s="192">
        <f t="shared" ref="QOS62" si="11898">SUM(QOS63:QOS67)</f>
        <v>0</v>
      </c>
      <c r="QOT62" s="192">
        <f t="shared" ref="QOT62" si="11899">SUM(QOT63:QOT67)</f>
        <v>0</v>
      </c>
      <c r="QOU62" s="192">
        <f t="shared" ref="QOU62" si="11900">SUM(QOU63:QOU67)</f>
        <v>0</v>
      </c>
      <c r="QOV62" s="192">
        <f t="shared" ref="QOV62" si="11901">SUM(QOV63:QOV67)</f>
        <v>0</v>
      </c>
      <c r="QOW62" s="192">
        <f t="shared" ref="QOW62" si="11902">SUM(QOW63:QOW67)</f>
        <v>0</v>
      </c>
      <c r="QOX62" s="192">
        <f t="shared" ref="QOX62" si="11903">SUM(QOX63:QOX67)</f>
        <v>0</v>
      </c>
      <c r="QOY62" s="192">
        <f t="shared" ref="QOY62" si="11904">SUM(QOY63:QOY67)</f>
        <v>0</v>
      </c>
      <c r="QOZ62" s="192">
        <f t="shared" ref="QOZ62" si="11905">SUM(QOZ63:QOZ67)</f>
        <v>0</v>
      </c>
      <c r="QPA62" s="192">
        <f t="shared" ref="QPA62" si="11906">SUM(QPA63:QPA67)</f>
        <v>0</v>
      </c>
      <c r="QPB62" s="192">
        <f t="shared" ref="QPB62" si="11907">SUM(QPB63:QPB67)</f>
        <v>0</v>
      </c>
      <c r="QPC62" s="192">
        <f t="shared" ref="QPC62" si="11908">SUM(QPC63:QPC67)</f>
        <v>0</v>
      </c>
      <c r="QPD62" s="192">
        <f t="shared" ref="QPD62" si="11909">SUM(QPD63:QPD67)</f>
        <v>0</v>
      </c>
      <c r="QPE62" s="192">
        <f t="shared" ref="QPE62" si="11910">SUM(QPE63:QPE67)</f>
        <v>0</v>
      </c>
      <c r="QPF62" s="192">
        <f t="shared" ref="QPF62" si="11911">SUM(QPF63:QPF67)</f>
        <v>0</v>
      </c>
      <c r="QPG62" s="192">
        <f t="shared" ref="QPG62" si="11912">SUM(QPG63:QPG67)</f>
        <v>0</v>
      </c>
      <c r="QPH62" s="192">
        <f t="shared" ref="QPH62" si="11913">SUM(QPH63:QPH67)</f>
        <v>0</v>
      </c>
      <c r="QPI62" s="192">
        <f t="shared" ref="QPI62" si="11914">SUM(QPI63:QPI67)</f>
        <v>0</v>
      </c>
      <c r="QPJ62" s="192">
        <f t="shared" ref="QPJ62" si="11915">SUM(QPJ63:QPJ67)</f>
        <v>0</v>
      </c>
      <c r="QPK62" s="192">
        <f t="shared" ref="QPK62" si="11916">SUM(QPK63:QPK67)</f>
        <v>0</v>
      </c>
      <c r="QPL62" s="192">
        <f t="shared" ref="QPL62" si="11917">SUM(QPL63:QPL67)</f>
        <v>0</v>
      </c>
      <c r="QPM62" s="192">
        <f t="shared" ref="QPM62" si="11918">SUM(QPM63:QPM67)</f>
        <v>0</v>
      </c>
      <c r="QPN62" s="192">
        <f t="shared" ref="QPN62" si="11919">SUM(QPN63:QPN67)</f>
        <v>0</v>
      </c>
      <c r="QPO62" s="192">
        <f t="shared" ref="QPO62" si="11920">SUM(QPO63:QPO67)</f>
        <v>0</v>
      </c>
      <c r="QPP62" s="192">
        <f t="shared" ref="QPP62" si="11921">SUM(QPP63:QPP67)</f>
        <v>0</v>
      </c>
      <c r="QPQ62" s="192">
        <f t="shared" ref="QPQ62" si="11922">SUM(QPQ63:QPQ67)</f>
        <v>0</v>
      </c>
      <c r="QPR62" s="192">
        <f t="shared" ref="QPR62" si="11923">SUM(QPR63:QPR67)</f>
        <v>0</v>
      </c>
      <c r="QPS62" s="192">
        <f t="shared" ref="QPS62" si="11924">SUM(QPS63:QPS67)</f>
        <v>0</v>
      </c>
      <c r="QPT62" s="192">
        <f t="shared" ref="QPT62" si="11925">SUM(QPT63:QPT67)</f>
        <v>0</v>
      </c>
      <c r="QPU62" s="192">
        <f t="shared" ref="QPU62" si="11926">SUM(QPU63:QPU67)</f>
        <v>0</v>
      </c>
      <c r="QPV62" s="192">
        <f t="shared" ref="QPV62" si="11927">SUM(QPV63:QPV67)</f>
        <v>0</v>
      </c>
      <c r="QPW62" s="192">
        <f t="shared" ref="QPW62" si="11928">SUM(QPW63:QPW67)</f>
        <v>0</v>
      </c>
      <c r="QPX62" s="192">
        <f t="shared" ref="QPX62" si="11929">SUM(QPX63:QPX67)</f>
        <v>0</v>
      </c>
      <c r="QPY62" s="192">
        <f t="shared" ref="QPY62" si="11930">SUM(QPY63:QPY67)</f>
        <v>0</v>
      </c>
      <c r="QPZ62" s="192">
        <f t="shared" ref="QPZ62" si="11931">SUM(QPZ63:QPZ67)</f>
        <v>0</v>
      </c>
      <c r="QQA62" s="192">
        <f t="shared" ref="QQA62" si="11932">SUM(QQA63:QQA67)</f>
        <v>0</v>
      </c>
      <c r="QQB62" s="192">
        <f t="shared" ref="QQB62" si="11933">SUM(QQB63:QQB67)</f>
        <v>0</v>
      </c>
      <c r="QQC62" s="192">
        <f t="shared" ref="QQC62" si="11934">SUM(QQC63:QQC67)</f>
        <v>0</v>
      </c>
      <c r="QQD62" s="192">
        <f t="shared" ref="QQD62" si="11935">SUM(QQD63:QQD67)</f>
        <v>0</v>
      </c>
      <c r="QQE62" s="192">
        <f t="shared" ref="QQE62" si="11936">SUM(QQE63:QQE67)</f>
        <v>0</v>
      </c>
      <c r="QQF62" s="192">
        <f t="shared" ref="QQF62" si="11937">SUM(QQF63:QQF67)</f>
        <v>0</v>
      </c>
      <c r="QQG62" s="192">
        <f t="shared" ref="QQG62" si="11938">SUM(QQG63:QQG67)</f>
        <v>0</v>
      </c>
      <c r="QQH62" s="192">
        <f t="shared" ref="QQH62" si="11939">SUM(QQH63:QQH67)</f>
        <v>0</v>
      </c>
      <c r="QQI62" s="192">
        <f t="shared" ref="QQI62" si="11940">SUM(QQI63:QQI67)</f>
        <v>0</v>
      </c>
      <c r="QQJ62" s="192">
        <f t="shared" ref="QQJ62" si="11941">SUM(QQJ63:QQJ67)</f>
        <v>0</v>
      </c>
      <c r="QQK62" s="192">
        <f t="shared" ref="QQK62" si="11942">SUM(QQK63:QQK67)</f>
        <v>0</v>
      </c>
      <c r="QQL62" s="192">
        <f t="shared" ref="QQL62" si="11943">SUM(QQL63:QQL67)</f>
        <v>0</v>
      </c>
      <c r="QQM62" s="192">
        <f t="shared" ref="QQM62" si="11944">SUM(QQM63:QQM67)</f>
        <v>0</v>
      </c>
      <c r="QQN62" s="192">
        <f t="shared" ref="QQN62" si="11945">SUM(QQN63:QQN67)</f>
        <v>0</v>
      </c>
      <c r="QQO62" s="192">
        <f t="shared" ref="QQO62" si="11946">SUM(QQO63:QQO67)</f>
        <v>0</v>
      </c>
      <c r="QQP62" s="192">
        <f t="shared" ref="QQP62" si="11947">SUM(QQP63:QQP67)</f>
        <v>0</v>
      </c>
      <c r="QQQ62" s="192">
        <f t="shared" ref="QQQ62" si="11948">SUM(QQQ63:QQQ67)</f>
        <v>0</v>
      </c>
      <c r="QQR62" s="192">
        <f t="shared" ref="QQR62" si="11949">SUM(QQR63:QQR67)</f>
        <v>0</v>
      </c>
      <c r="QQS62" s="192">
        <f t="shared" ref="QQS62" si="11950">SUM(QQS63:QQS67)</f>
        <v>0</v>
      </c>
      <c r="QQT62" s="192">
        <f t="shared" ref="QQT62" si="11951">SUM(QQT63:QQT67)</f>
        <v>0</v>
      </c>
      <c r="QQU62" s="192">
        <f t="shared" ref="QQU62" si="11952">SUM(QQU63:QQU67)</f>
        <v>0</v>
      </c>
      <c r="QQV62" s="192">
        <f t="shared" ref="QQV62" si="11953">SUM(QQV63:QQV67)</f>
        <v>0</v>
      </c>
      <c r="QQW62" s="192">
        <f t="shared" ref="QQW62" si="11954">SUM(QQW63:QQW67)</f>
        <v>0</v>
      </c>
      <c r="QQX62" s="192">
        <f t="shared" ref="QQX62" si="11955">SUM(QQX63:QQX67)</f>
        <v>0</v>
      </c>
      <c r="QQY62" s="192">
        <f t="shared" ref="QQY62" si="11956">SUM(QQY63:QQY67)</f>
        <v>0</v>
      </c>
      <c r="QQZ62" s="192">
        <f t="shared" ref="QQZ62" si="11957">SUM(QQZ63:QQZ67)</f>
        <v>0</v>
      </c>
      <c r="QRA62" s="192">
        <f t="shared" ref="QRA62" si="11958">SUM(QRA63:QRA67)</f>
        <v>0</v>
      </c>
      <c r="QRB62" s="192">
        <f t="shared" ref="QRB62" si="11959">SUM(QRB63:QRB67)</f>
        <v>0</v>
      </c>
      <c r="QRC62" s="192">
        <f t="shared" ref="QRC62" si="11960">SUM(QRC63:QRC67)</f>
        <v>0</v>
      </c>
      <c r="QRD62" s="192">
        <f t="shared" ref="QRD62" si="11961">SUM(QRD63:QRD67)</f>
        <v>0</v>
      </c>
      <c r="QRE62" s="192">
        <f t="shared" ref="QRE62" si="11962">SUM(QRE63:QRE67)</f>
        <v>0</v>
      </c>
      <c r="QRF62" s="192">
        <f t="shared" ref="QRF62" si="11963">SUM(QRF63:QRF67)</f>
        <v>0</v>
      </c>
      <c r="QRG62" s="192">
        <f t="shared" ref="QRG62" si="11964">SUM(QRG63:QRG67)</f>
        <v>0</v>
      </c>
      <c r="QRH62" s="192">
        <f t="shared" ref="QRH62" si="11965">SUM(QRH63:QRH67)</f>
        <v>0</v>
      </c>
      <c r="QRI62" s="192">
        <f t="shared" ref="QRI62" si="11966">SUM(QRI63:QRI67)</f>
        <v>0</v>
      </c>
      <c r="QRJ62" s="192">
        <f t="shared" ref="QRJ62" si="11967">SUM(QRJ63:QRJ67)</f>
        <v>0</v>
      </c>
      <c r="QRK62" s="192">
        <f t="shared" ref="QRK62" si="11968">SUM(QRK63:QRK67)</f>
        <v>0</v>
      </c>
      <c r="QRL62" s="192">
        <f t="shared" ref="QRL62" si="11969">SUM(QRL63:QRL67)</f>
        <v>0</v>
      </c>
      <c r="QRM62" s="192">
        <f t="shared" ref="QRM62" si="11970">SUM(QRM63:QRM67)</f>
        <v>0</v>
      </c>
      <c r="QRN62" s="192">
        <f t="shared" ref="QRN62" si="11971">SUM(QRN63:QRN67)</f>
        <v>0</v>
      </c>
      <c r="QRO62" s="192">
        <f t="shared" ref="QRO62" si="11972">SUM(QRO63:QRO67)</f>
        <v>0</v>
      </c>
      <c r="QRP62" s="192">
        <f t="shared" ref="QRP62" si="11973">SUM(QRP63:QRP67)</f>
        <v>0</v>
      </c>
      <c r="QRQ62" s="192">
        <f t="shared" ref="QRQ62" si="11974">SUM(QRQ63:QRQ67)</f>
        <v>0</v>
      </c>
      <c r="QRR62" s="192">
        <f t="shared" ref="QRR62" si="11975">SUM(QRR63:QRR67)</f>
        <v>0</v>
      </c>
      <c r="QRS62" s="192">
        <f t="shared" ref="QRS62" si="11976">SUM(QRS63:QRS67)</f>
        <v>0</v>
      </c>
      <c r="QRT62" s="192">
        <f t="shared" ref="QRT62" si="11977">SUM(QRT63:QRT67)</f>
        <v>0</v>
      </c>
      <c r="QRU62" s="192">
        <f t="shared" ref="QRU62" si="11978">SUM(QRU63:QRU67)</f>
        <v>0</v>
      </c>
      <c r="QRV62" s="192">
        <f t="shared" ref="QRV62" si="11979">SUM(QRV63:QRV67)</f>
        <v>0</v>
      </c>
      <c r="QRW62" s="192">
        <f t="shared" ref="QRW62" si="11980">SUM(QRW63:QRW67)</f>
        <v>0</v>
      </c>
      <c r="QRX62" s="192">
        <f t="shared" ref="QRX62" si="11981">SUM(QRX63:QRX67)</f>
        <v>0</v>
      </c>
      <c r="QRY62" s="192">
        <f t="shared" ref="QRY62" si="11982">SUM(QRY63:QRY67)</f>
        <v>0</v>
      </c>
      <c r="QRZ62" s="192">
        <f t="shared" ref="QRZ62" si="11983">SUM(QRZ63:QRZ67)</f>
        <v>0</v>
      </c>
      <c r="QSA62" s="192">
        <f t="shared" ref="QSA62" si="11984">SUM(QSA63:QSA67)</f>
        <v>0</v>
      </c>
      <c r="QSB62" s="192">
        <f t="shared" ref="QSB62" si="11985">SUM(QSB63:QSB67)</f>
        <v>0</v>
      </c>
      <c r="QSC62" s="192">
        <f t="shared" ref="QSC62" si="11986">SUM(QSC63:QSC67)</f>
        <v>0</v>
      </c>
      <c r="QSD62" s="192">
        <f t="shared" ref="QSD62" si="11987">SUM(QSD63:QSD67)</f>
        <v>0</v>
      </c>
      <c r="QSE62" s="192">
        <f t="shared" ref="QSE62" si="11988">SUM(QSE63:QSE67)</f>
        <v>0</v>
      </c>
      <c r="QSF62" s="192">
        <f t="shared" ref="QSF62" si="11989">SUM(QSF63:QSF67)</f>
        <v>0</v>
      </c>
      <c r="QSG62" s="192">
        <f t="shared" ref="QSG62" si="11990">SUM(QSG63:QSG67)</f>
        <v>0</v>
      </c>
      <c r="QSH62" s="192">
        <f t="shared" ref="QSH62" si="11991">SUM(QSH63:QSH67)</f>
        <v>0</v>
      </c>
      <c r="QSI62" s="192">
        <f t="shared" ref="QSI62" si="11992">SUM(QSI63:QSI67)</f>
        <v>0</v>
      </c>
      <c r="QSJ62" s="192">
        <f t="shared" ref="QSJ62" si="11993">SUM(QSJ63:QSJ67)</f>
        <v>0</v>
      </c>
      <c r="QSK62" s="192">
        <f t="shared" ref="QSK62" si="11994">SUM(QSK63:QSK67)</f>
        <v>0</v>
      </c>
      <c r="QSL62" s="192">
        <f t="shared" ref="QSL62" si="11995">SUM(QSL63:QSL67)</f>
        <v>0</v>
      </c>
      <c r="QSM62" s="192">
        <f t="shared" ref="QSM62" si="11996">SUM(QSM63:QSM67)</f>
        <v>0</v>
      </c>
      <c r="QSN62" s="192">
        <f t="shared" ref="QSN62" si="11997">SUM(QSN63:QSN67)</f>
        <v>0</v>
      </c>
      <c r="QSO62" s="192">
        <f t="shared" ref="QSO62" si="11998">SUM(QSO63:QSO67)</f>
        <v>0</v>
      </c>
      <c r="QSP62" s="192">
        <f t="shared" ref="QSP62" si="11999">SUM(QSP63:QSP67)</f>
        <v>0</v>
      </c>
      <c r="QSQ62" s="192">
        <f t="shared" ref="QSQ62" si="12000">SUM(QSQ63:QSQ67)</f>
        <v>0</v>
      </c>
      <c r="QSR62" s="192">
        <f t="shared" ref="QSR62" si="12001">SUM(QSR63:QSR67)</f>
        <v>0</v>
      </c>
      <c r="QSS62" s="192">
        <f t="shared" ref="QSS62" si="12002">SUM(QSS63:QSS67)</f>
        <v>0</v>
      </c>
      <c r="QST62" s="192">
        <f t="shared" ref="QST62" si="12003">SUM(QST63:QST67)</f>
        <v>0</v>
      </c>
      <c r="QSU62" s="192">
        <f t="shared" ref="QSU62" si="12004">SUM(QSU63:QSU67)</f>
        <v>0</v>
      </c>
      <c r="QSV62" s="192">
        <f t="shared" ref="QSV62" si="12005">SUM(QSV63:QSV67)</f>
        <v>0</v>
      </c>
      <c r="QSW62" s="192">
        <f t="shared" ref="QSW62" si="12006">SUM(QSW63:QSW67)</f>
        <v>0</v>
      </c>
      <c r="QSX62" s="192">
        <f t="shared" ref="QSX62" si="12007">SUM(QSX63:QSX67)</f>
        <v>0</v>
      </c>
      <c r="QSY62" s="192">
        <f t="shared" ref="QSY62" si="12008">SUM(QSY63:QSY67)</f>
        <v>0</v>
      </c>
      <c r="QSZ62" s="192">
        <f t="shared" ref="QSZ62" si="12009">SUM(QSZ63:QSZ67)</f>
        <v>0</v>
      </c>
      <c r="QTA62" s="192">
        <f t="shared" ref="QTA62" si="12010">SUM(QTA63:QTA67)</f>
        <v>0</v>
      </c>
      <c r="QTB62" s="192">
        <f t="shared" ref="QTB62" si="12011">SUM(QTB63:QTB67)</f>
        <v>0</v>
      </c>
      <c r="QTC62" s="192">
        <f t="shared" ref="QTC62" si="12012">SUM(QTC63:QTC67)</f>
        <v>0</v>
      </c>
      <c r="QTD62" s="192">
        <f t="shared" ref="QTD62" si="12013">SUM(QTD63:QTD67)</f>
        <v>0</v>
      </c>
      <c r="QTE62" s="192">
        <f t="shared" ref="QTE62" si="12014">SUM(QTE63:QTE67)</f>
        <v>0</v>
      </c>
      <c r="QTF62" s="192">
        <f t="shared" ref="QTF62" si="12015">SUM(QTF63:QTF67)</f>
        <v>0</v>
      </c>
      <c r="QTG62" s="192">
        <f t="shared" ref="QTG62" si="12016">SUM(QTG63:QTG67)</f>
        <v>0</v>
      </c>
      <c r="QTH62" s="192">
        <f t="shared" ref="QTH62" si="12017">SUM(QTH63:QTH67)</f>
        <v>0</v>
      </c>
      <c r="QTI62" s="192">
        <f t="shared" ref="QTI62" si="12018">SUM(QTI63:QTI67)</f>
        <v>0</v>
      </c>
      <c r="QTJ62" s="192">
        <f t="shared" ref="QTJ62" si="12019">SUM(QTJ63:QTJ67)</f>
        <v>0</v>
      </c>
      <c r="QTK62" s="192">
        <f t="shared" ref="QTK62" si="12020">SUM(QTK63:QTK67)</f>
        <v>0</v>
      </c>
      <c r="QTL62" s="192">
        <f t="shared" ref="QTL62" si="12021">SUM(QTL63:QTL67)</f>
        <v>0</v>
      </c>
      <c r="QTM62" s="192">
        <f t="shared" ref="QTM62" si="12022">SUM(QTM63:QTM67)</f>
        <v>0</v>
      </c>
      <c r="QTN62" s="192">
        <f t="shared" ref="QTN62" si="12023">SUM(QTN63:QTN67)</f>
        <v>0</v>
      </c>
      <c r="QTO62" s="192">
        <f t="shared" ref="QTO62" si="12024">SUM(QTO63:QTO67)</f>
        <v>0</v>
      </c>
      <c r="QTP62" s="192">
        <f t="shared" ref="QTP62" si="12025">SUM(QTP63:QTP67)</f>
        <v>0</v>
      </c>
      <c r="QTQ62" s="192">
        <f t="shared" ref="QTQ62" si="12026">SUM(QTQ63:QTQ67)</f>
        <v>0</v>
      </c>
      <c r="QTR62" s="192">
        <f t="shared" ref="QTR62" si="12027">SUM(QTR63:QTR67)</f>
        <v>0</v>
      </c>
      <c r="QTS62" s="192">
        <f t="shared" ref="QTS62" si="12028">SUM(QTS63:QTS67)</f>
        <v>0</v>
      </c>
      <c r="QTT62" s="192">
        <f t="shared" ref="QTT62" si="12029">SUM(QTT63:QTT67)</f>
        <v>0</v>
      </c>
      <c r="QTU62" s="192">
        <f t="shared" ref="QTU62" si="12030">SUM(QTU63:QTU67)</f>
        <v>0</v>
      </c>
      <c r="QTV62" s="192">
        <f t="shared" ref="QTV62" si="12031">SUM(QTV63:QTV67)</f>
        <v>0</v>
      </c>
      <c r="QTW62" s="192">
        <f t="shared" ref="QTW62" si="12032">SUM(QTW63:QTW67)</f>
        <v>0</v>
      </c>
      <c r="QTX62" s="192">
        <f t="shared" ref="QTX62" si="12033">SUM(QTX63:QTX67)</f>
        <v>0</v>
      </c>
      <c r="QTY62" s="192">
        <f t="shared" ref="QTY62" si="12034">SUM(QTY63:QTY67)</f>
        <v>0</v>
      </c>
      <c r="QTZ62" s="192">
        <f t="shared" ref="QTZ62" si="12035">SUM(QTZ63:QTZ67)</f>
        <v>0</v>
      </c>
      <c r="QUA62" s="192">
        <f t="shared" ref="QUA62" si="12036">SUM(QUA63:QUA67)</f>
        <v>0</v>
      </c>
      <c r="QUB62" s="192">
        <f t="shared" ref="QUB62" si="12037">SUM(QUB63:QUB67)</f>
        <v>0</v>
      </c>
      <c r="QUC62" s="192">
        <f t="shared" ref="QUC62" si="12038">SUM(QUC63:QUC67)</f>
        <v>0</v>
      </c>
      <c r="QUD62" s="192">
        <f t="shared" ref="QUD62" si="12039">SUM(QUD63:QUD67)</f>
        <v>0</v>
      </c>
      <c r="QUE62" s="192">
        <f t="shared" ref="QUE62" si="12040">SUM(QUE63:QUE67)</f>
        <v>0</v>
      </c>
      <c r="QUF62" s="192">
        <f t="shared" ref="QUF62" si="12041">SUM(QUF63:QUF67)</f>
        <v>0</v>
      </c>
      <c r="QUG62" s="192">
        <f t="shared" ref="QUG62" si="12042">SUM(QUG63:QUG67)</f>
        <v>0</v>
      </c>
      <c r="QUH62" s="192">
        <f t="shared" ref="QUH62" si="12043">SUM(QUH63:QUH67)</f>
        <v>0</v>
      </c>
      <c r="QUI62" s="192">
        <f t="shared" ref="QUI62" si="12044">SUM(QUI63:QUI67)</f>
        <v>0</v>
      </c>
      <c r="QUJ62" s="192">
        <f t="shared" ref="QUJ62" si="12045">SUM(QUJ63:QUJ67)</f>
        <v>0</v>
      </c>
      <c r="QUK62" s="192">
        <f t="shared" ref="QUK62" si="12046">SUM(QUK63:QUK67)</f>
        <v>0</v>
      </c>
      <c r="QUL62" s="192">
        <f t="shared" ref="QUL62" si="12047">SUM(QUL63:QUL67)</f>
        <v>0</v>
      </c>
      <c r="QUM62" s="192">
        <f t="shared" ref="QUM62" si="12048">SUM(QUM63:QUM67)</f>
        <v>0</v>
      </c>
      <c r="QUN62" s="192">
        <f t="shared" ref="QUN62" si="12049">SUM(QUN63:QUN67)</f>
        <v>0</v>
      </c>
      <c r="QUO62" s="192">
        <f t="shared" ref="QUO62" si="12050">SUM(QUO63:QUO67)</f>
        <v>0</v>
      </c>
      <c r="QUP62" s="192">
        <f t="shared" ref="QUP62" si="12051">SUM(QUP63:QUP67)</f>
        <v>0</v>
      </c>
      <c r="QUQ62" s="192">
        <f t="shared" ref="QUQ62" si="12052">SUM(QUQ63:QUQ67)</f>
        <v>0</v>
      </c>
      <c r="QUR62" s="192">
        <f t="shared" ref="QUR62" si="12053">SUM(QUR63:QUR67)</f>
        <v>0</v>
      </c>
      <c r="QUS62" s="192">
        <f t="shared" ref="QUS62" si="12054">SUM(QUS63:QUS67)</f>
        <v>0</v>
      </c>
      <c r="QUT62" s="192">
        <f t="shared" ref="QUT62" si="12055">SUM(QUT63:QUT67)</f>
        <v>0</v>
      </c>
      <c r="QUU62" s="192">
        <f t="shared" ref="QUU62" si="12056">SUM(QUU63:QUU67)</f>
        <v>0</v>
      </c>
      <c r="QUV62" s="192">
        <f t="shared" ref="QUV62" si="12057">SUM(QUV63:QUV67)</f>
        <v>0</v>
      </c>
      <c r="QUW62" s="192">
        <f t="shared" ref="QUW62" si="12058">SUM(QUW63:QUW67)</f>
        <v>0</v>
      </c>
      <c r="QUX62" s="192">
        <f t="shared" ref="QUX62" si="12059">SUM(QUX63:QUX67)</f>
        <v>0</v>
      </c>
      <c r="QUY62" s="192">
        <f t="shared" ref="QUY62" si="12060">SUM(QUY63:QUY67)</f>
        <v>0</v>
      </c>
      <c r="QUZ62" s="192">
        <f t="shared" ref="QUZ62" si="12061">SUM(QUZ63:QUZ67)</f>
        <v>0</v>
      </c>
      <c r="QVA62" s="192">
        <f t="shared" ref="QVA62" si="12062">SUM(QVA63:QVA67)</f>
        <v>0</v>
      </c>
      <c r="QVB62" s="192">
        <f t="shared" ref="QVB62" si="12063">SUM(QVB63:QVB67)</f>
        <v>0</v>
      </c>
      <c r="QVC62" s="192">
        <f t="shared" ref="QVC62" si="12064">SUM(QVC63:QVC67)</f>
        <v>0</v>
      </c>
      <c r="QVD62" s="192">
        <f t="shared" ref="QVD62" si="12065">SUM(QVD63:QVD67)</f>
        <v>0</v>
      </c>
      <c r="QVE62" s="192">
        <f t="shared" ref="QVE62" si="12066">SUM(QVE63:QVE67)</f>
        <v>0</v>
      </c>
      <c r="QVF62" s="192">
        <f t="shared" ref="QVF62" si="12067">SUM(QVF63:QVF67)</f>
        <v>0</v>
      </c>
      <c r="QVG62" s="192">
        <f t="shared" ref="QVG62" si="12068">SUM(QVG63:QVG67)</f>
        <v>0</v>
      </c>
      <c r="QVH62" s="192">
        <f t="shared" ref="QVH62" si="12069">SUM(QVH63:QVH67)</f>
        <v>0</v>
      </c>
      <c r="QVI62" s="192">
        <f t="shared" ref="QVI62" si="12070">SUM(QVI63:QVI67)</f>
        <v>0</v>
      </c>
      <c r="QVJ62" s="192">
        <f t="shared" ref="QVJ62" si="12071">SUM(QVJ63:QVJ67)</f>
        <v>0</v>
      </c>
      <c r="QVK62" s="192">
        <f t="shared" ref="QVK62" si="12072">SUM(QVK63:QVK67)</f>
        <v>0</v>
      </c>
      <c r="QVL62" s="192">
        <f t="shared" ref="QVL62" si="12073">SUM(QVL63:QVL67)</f>
        <v>0</v>
      </c>
      <c r="QVM62" s="192">
        <f t="shared" ref="QVM62" si="12074">SUM(QVM63:QVM67)</f>
        <v>0</v>
      </c>
      <c r="QVN62" s="192">
        <f t="shared" ref="QVN62" si="12075">SUM(QVN63:QVN67)</f>
        <v>0</v>
      </c>
      <c r="QVO62" s="192">
        <f t="shared" ref="QVO62" si="12076">SUM(QVO63:QVO67)</f>
        <v>0</v>
      </c>
      <c r="QVP62" s="192">
        <f t="shared" ref="QVP62" si="12077">SUM(QVP63:QVP67)</f>
        <v>0</v>
      </c>
      <c r="QVQ62" s="192">
        <f t="shared" ref="QVQ62" si="12078">SUM(QVQ63:QVQ67)</f>
        <v>0</v>
      </c>
      <c r="QVR62" s="192">
        <f t="shared" ref="QVR62" si="12079">SUM(QVR63:QVR67)</f>
        <v>0</v>
      </c>
      <c r="QVS62" s="192">
        <f t="shared" ref="QVS62" si="12080">SUM(QVS63:QVS67)</f>
        <v>0</v>
      </c>
      <c r="QVT62" s="192">
        <f t="shared" ref="QVT62" si="12081">SUM(QVT63:QVT67)</f>
        <v>0</v>
      </c>
      <c r="QVU62" s="192">
        <f t="shared" ref="QVU62" si="12082">SUM(QVU63:QVU67)</f>
        <v>0</v>
      </c>
      <c r="QVV62" s="192">
        <f t="shared" ref="QVV62" si="12083">SUM(QVV63:QVV67)</f>
        <v>0</v>
      </c>
      <c r="QVW62" s="192">
        <f t="shared" ref="QVW62" si="12084">SUM(QVW63:QVW67)</f>
        <v>0</v>
      </c>
      <c r="QVX62" s="192">
        <f t="shared" ref="QVX62" si="12085">SUM(QVX63:QVX67)</f>
        <v>0</v>
      </c>
      <c r="QVY62" s="192">
        <f t="shared" ref="QVY62" si="12086">SUM(QVY63:QVY67)</f>
        <v>0</v>
      </c>
      <c r="QVZ62" s="192">
        <f t="shared" ref="QVZ62" si="12087">SUM(QVZ63:QVZ67)</f>
        <v>0</v>
      </c>
      <c r="QWA62" s="192">
        <f t="shared" ref="QWA62" si="12088">SUM(QWA63:QWA67)</f>
        <v>0</v>
      </c>
      <c r="QWB62" s="192">
        <f t="shared" ref="QWB62" si="12089">SUM(QWB63:QWB67)</f>
        <v>0</v>
      </c>
      <c r="QWC62" s="192">
        <f t="shared" ref="QWC62" si="12090">SUM(QWC63:QWC67)</f>
        <v>0</v>
      </c>
      <c r="QWD62" s="192">
        <f t="shared" ref="QWD62" si="12091">SUM(QWD63:QWD67)</f>
        <v>0</v>
      </c>
      <c r="QWE62" s="192">
        <f t="shared" ref="QWE62" si="12092">SUM(QWE63:QWE67)</f>
        <v>0</v>
      </c>
      <c r="QWF62" s="192">
        <f t="shared" ref="QWF62" si="12093">SUM(QWF63:QWF67)</f>
        <v>0</v>
      </c>
      <c r="QWG62" s="192">
        <f t="shared" ref="QWG62" si="12094">SUM(QWG63:QWG67)</f>
        <v>0</v>
      </c>
      <c r="QWH62" s="192">
        <f t="shared" ref="QWH62" si="12095">SUM(QWH63:QWH67)</f>
        <v>0</v>
      </c>
      <c r="QWI62" s="192">
        <f t="shared" ref="QWI62" si="12096">SUM(QWI63:QWI67)</f>
        <v>0</v>
      </c>
      <c r="QWJ62" s="192">
        <f t="shared" ref="QWJ62" si="12097">SUM(QWJ63:QWJ67)</f>
        <v>0</v>
      </c>
      <c r="QWK62" s="192">
        <f t="shared" ref="QWK62" si="12098">SUM(QWK63:QWK67)</f>
        <v>0</v>
      </c>
      <c r="QWL62" s="192">
        <f t="shared" ref="QWL62" si="12099">SUM(QWL63:QWL67)</f>
        <v>0</v>
      </c>
      <c r="QWM62" s="192">
        <f t="shared" ref="QWM62" si="12100">SUM(QWM63:QWM67)</f>
        <v>0</v>
      </c>
      <c r="QWN62" s="192">
        <f t="shared" ref="QWN62" si="12101">SUM(QWN63:QWN67)</f>
        <v>0</v>
      </c>
      <c r="QWO62" s="192">
        <f t="shared" ref="QWO62" si="12102">SUM(QWO63:QWO67)</f>
        <v>0</v>
      </c>
      <c r="QWP62" s="192">
        <f t="shared" ref="QWP62" si="12103">SUM(QWP63:QWP67)</f>
        <v>0</v>
      </c>
      <c r="QWQ62" s="192">
        <f t="shared" ref="QWQ62" si="12104">SUM(QWQ63:QWQ67)</f>
        <v>0</v>
      </c>
      <c r="QWR62" s="192">
        <f t="shared" ref="QWR62" si="12105">SUM(QWR63:QWR67)</f>
        <v>0</v>
      </c>
      <c r="QWS62" s="192">
        <f t="shared" ref="QWS62" si="12106">SUM(QWS63:QWS67)</f>
        <v>0</v>
      </c>
      <c r="QWT62" s="192">
        <f t="shared" ref="QWT62" si="12107">SUM(QWT63:QWT67)</f>
        <v>0</v>
      </c>
      <c r="QWU62" s="192">
        <f t="shared" ref="QWU62" si="12108">SUM(QWU63:QWU67)</f>
        <v>0</v>
      </c>
      <c r="QWV62" s="192">
        <f t="shared" ref="QWV62" si="12109">SUM(QWV63:QWV67)</f>
        <v>0</v>
      </c>
      <c r="QWW62" s="192">
        <f t="shared" ref="QWW62" si="12110">SUM(QWW63:QWW67)</f>
        <v>0</v>
      </c>
      <c r="QWX62" s="192">
        <f t="shared" ref="QWX62" si="12111">SUM(QWX63:QWX67)</f>
        <v>0</v>
      </c>
      <c r="QWY62" s="192">
        <f t="shared" ref="QWY62" si="12112">SUM(QWY63:QWY67)</f>
        <v>0</v>
      </c>
      <c r="QWZ62" s="192">
        <f t="shared" ref="QWZ62" si="12113">SUM(QWZ63:QWZ67)</f>
        <v>0</v>
      </c>
      <c r="QXA62" s="192">
        <f t="shared" ref="QXA62" si="12114">SUM(QXA63:QXA67)</f>
        <v>0</v>
      </c>
      <c r="QXB62" s="192">
        <f t="shared" ref="QXB62" si="12115">SUM(QXB63:QXB67)</f>
        <v>0</v>
      </c>
      <c r="QXC62" s="192">
        <f t="shared" ref="QXC62" si="12116">SUM(QXC63:QXC67)</f>
        <v>0</v>
      </c>
      <c r="QXD62" s="192">
        <f t="shared" ref="QXD62" si="12117">SUM(QXD63:QXD67)</f>
        <v>0</v>
      </c>
      <c r="QXE62" s="192">
        <f t="shared" ref="QXE62" si="12118">SUM(QXE63:QXE67)</f>
        <v>0</v>
      </c>
      <c r="QXF62" s="192">
        <f t="shared" ref="QXF62" si="12119">SUM(QXF63:QXF67)</f>
        <v>0</v>
      </c>
      <c r="QXG62" s="192">
        <f t="shared" ref="QXG62" si="12120">SUM(QXG63:QXG67)</f>
        <v>0</v>
      </c>
      <c r="QXH62" s="192">
        <f t="shared" ref="QXH62" si="12121">SUM(QXH63:QXH67)</f>
        <v>0</v>
      </c>
      <c r="QXI62" s="192">
        <f t="shared" ref="QXI62" si="12122">SUM(QXI63:QXI67)</f>
        <v>0</v>
      </c>
      <c r="QXJ62" s="192">
        <f t="shared" ref="QXJ62" si="12123">SUM(QXJ63:QXJ67)</f>
        <v>0</v>
      </c>
      <c r="QXK62" s="192">
        <f t="shared" ref="QXK62" si="12124">SUM(QXK63:QXK67)</f>
        <v>0</v>
      </c>
      <c r="QXL62" s="192">
        <f t="shared" ref="QXL62" si="12125">SUM(QXL63:QXL67)</f>
        <v>0</v>
      </c>
      <c r="QXM62" s="192">
        <f t="shared" ref="QXM62" si="12126">SUM(QXM63:QXM67)</f>
        <v>0</v>
      </c>
      <c r="QXN62" s="192">
        <f t="shared" ref="QXN62" si="12127">SUM(QXN63:QXN67)</f>
        <v>0</v>
      </c>
      <c r="QXO62" s="192">
        <f t="shared" ref="QXO62" si="12128">SUM(QXO63:QXO67)</f>
        <v>0</v>
      </c>
      <c r="QXP62" s="192">
        <f t="shared" ref="QXP62" si="12129">SUM(QXP63:QXP67)</f>
        <v>0</v>
      </c>
      <c r="QXQ62" s="192">
        <f t="shared" ref="QXQ62" si="12130">SUM(QXQ63:QXQ67)</f>
        <v>0</v>
      </c>
      <c r="QXR62" s="192">
        <f t="shared" ref="QXR62" si="12131">SUM(QXR63:QXR67)</f>
        <v>0</v>
      </c>
      <c r="QXS62" s="192">
        <f t="shared" ref="QXS62" si="12132">SUM(QXS63:QXS67)</f>
        <v>0</v>
      </c>
      <c r="QXT62" s="192">
        <f t="shared" ref="QXT62" si="12133">SUM(QXT63:QXT67)</f>
        <v>0</v>
      </c>
      <c r="QXU62" s="192">
        <f t="shared" ref="QXU62" si="12134">SUM(QXU63:QXU67)</f>
        <v>0</v>
      </c>
      <c r="QXV62" s="192">
        <f t="shared" ref="QXV62" si="12135">SUM(QXV63:QXV67)</f>
        <v>0</v>
      </c>
      <c r="QXW62" s="192">
        <f t="shared" ref="QXW62" si="12136">SUM(QXW63:QXW67)</f>
        <v>0</v>
      </c>
      <c r="QXX62" s="192">
        <f t="shared" ref="QXX62" si="12137">SUM(QXX63:QXX67)</f>
        <v>0</v>
      </c>
      <c r="QXY62" s="192">
        <f t="shared" ref="QXY62" si="12138">SUM(QXY63:QXY67)</f>
        <v>0</v>
      </c>
      <c r="QXZ62" s="192">
        <f t="shared" ref="QXZ62" si="12139">SUM(QXZ63:QXZ67)</f>
        <v>0</v>
      </c>
      <c r="QYA62" s="192">
        <f t="shared" ref="QYA62" si="12140">SUM(QYA63:QYA67)</f>
        <v>0</v>
      </c>
      <c r="QYB62" s="192">
        <f t="shared" ref="QYB62" si="12141">SUM(QYB63:QYB67)</f>
        <v>0</v>
      </c>
      <c r="QYC62" s="192">
        <f t="shared" ref="QYC62" si="12142">SUM(QYC63:QYC67)</f>
        <v>0</v>
      </c>
      <c r="QYD62" s="192">
        <f t="shared" ref="QYD62" si="12143">SUM(QYD63:QYD67)</f>
        <v>0</v>
      </c>
      <c r="QYE62" s="192">
        <f t="shared" ref="QYE62" si="12144">SUM(QYE63:QYE67)</f>
        <v>0</v>
      </c>
      <c r="QYF62" s="192">
        <f t="shared" ref="QYF62" si="12145">SUM(QYF63:QYF67)</f>
        <v>0</v>
      </c>
      <c r="QYG62" s="192">
        <f t="shared" ref="QYG62" si="12146">SUM(QYG63:QYG67)</f>
        <v>0</v>
      </c>
      <c r="QYH62" s="192">
        <f t="shared" ref="QYH62" si="12147">SUM(QYH63:QYH67)</f>
        <v>0</v>
      </c>
      <c r="QYI62" s="192">
        <f t="shared" ref="QYI62" si="12148">SUM(QYI63:QYI67)</f>
        <v>0</v>
      </c>
      <c r="QYJ62" s="192">
        <f t="shared" ref="QYJ62" si="12149">SUM(QYJ63:QYJ67)</f>
        <v>0</v>
      </c>
      <c r="QYK62" s="192">
        <f t="shared" ref="QYK62" si="12150">SUM(QYK63:QYK67)</f>
        <v>0</v>
      </c>
      <c r="QYL62" s="192">
        <f t="shared" ref="QYL62" si="12151">SUM(QYL63:QYL67)</f>
        <v>0</v>
      </c>
      <c r="QYM62" s="192">
        <f t="shared" ref="QYM62" si="12152">SUM(QYM63:QYM67)</f>
        <v>0</v>
      </c>
      <c r="QYN62" s="192">
        <f t="shared" ref="QYN62" si="12153">SUM(QYN63:QYN67)</f>
        <v>0</v>
      </c>
      <c r="QYO62" s="192">
        <f t="shared" ref="QYO62" si="12154">SUM(QYO63:QYO67)</f>
        <v>0</v>
      </c>
      <c r="QYP62" s="192">
        <f t="shared" ref="QYP62" si="12155">SUM(QYP63:QYP67)</f>
        <v>0</v>
      </c>
      <c r="QYQ62" s="192">
        <f t="shared" ref="QYQ62" si="12156">SUM(QYQ63:QYQ67)</f>
        <v>0</v>
      </c>
      <c r="QYR62" s="192">
        <f t="shared" ref="QYR62" si="12157">SUM(QYR63:QYR67)</f>
        <v>0</v>
      </c>
      <c r="QYS62" s="192">
        <f t="shared" ref="QYS62" si="12158">SUM(QYS63:QYS67)</f>
        <v>0</v>
      </c>
      <c r="QYT62" s="192">
        <f t="shared" ref="QYT62" si="12159">SUM(QYT63:QYT67)</f>
        <v>0</v>
      </c>
      <c r="QYU62" s="192">
        <f t="shared" ref="QYU62" si="12160">SUM(QYU63:QYU67)</f>
        <v>0</v>
      </c>
      <c r="QYV62" s="192">
        <f t="shared" ref="QYV62" si="12161">SUM(QYV63:QYV67)</f>
        <v>0</v>
      </c>
      <c r="QYW62" s="192">
        <f t="shared" ref="QYW62" si="12162">SUM(QYW63:QYW67)</f>
        <v>0</v>
      </c>
      <c r="QYX62" s="192">
        <f t="shared" ref="QYX62" si="12163">SUM(QYX63:QYX67)</f>
        <v>0</v>
      </c>
      <c r="QYY62" s="192">
        <f t="shared" ref="QYY62" si="12164">SUM(QYY63:QYY67)</f>
        <v>0</v>
      </c>
      <c r="QYZ62" s="192">
        <f t="shared" ref="QYZ62" si="12165">SUM(QYZ63:QYZ67)</f>
        <v>0</v>
      </c>
      <c r="QZA62" s="192">
        <f t="shared" ref="QZA62" si="12166">SUM(QZA63:QZA67)</f>
        <v>0</v>
      </c>
      <c r="QZB62" s="192">
        <f t="shared" ref="QZB62" si="12167">SUM(QZB63:QZB67)</f>
        <v>0</v>
      </c>
      <c r="QZC62" s="192">
        <f t="shared" ref="QZC62" si="12168">SUM(QZC63:QZC67)</f>
        <v>0</v>
      </c>
      <c r="QZD62" s="192">
        <f t="shared" ref="QZD62" si="12169">SUM(QZD63:QZD67)</f>
        <v>0</v>
      </c>
      <c r="QZE62" s="192">
        <f t="shared" ref="QZE62" si="12170">SUM(QZE63:QZE67)</f>
        <v>0</v>
      </c>
      <c r="QZF62" s="192">
        <f t="shared" ref="QZF62" si="12171">SUM(QZF63:QZF67)</f>
        <v>0</v>
      </c>
      <c r="QZG62" s="192">
        <f t="shared" ref="QZG62" si="12172">SUM(QZG63:QZG67)</f>
        <v>0</v>
      </c>
      <c r="QZH62" s="192">
        <f t="shared" ref="QZH62" si="12173">SUM(QZH63:QZH67)</f>
        <v>0</v>
      </c>
      <c r="QZI62" s="192">
        <f t="shared" ref="QZI62" si="12174">SUM(QZI63:QZI67)</f>
        <v>0</v>
      </c>
      <c r="QZJ62" s="192">
        <f t="shared" ref="QZJ62" si="12175">SUM(QZJ63:QZJ67)</f>
        <v>0</v>
      </c>
      <c r="QZK62" s="192">
        <f t="shared" ref="QZK62" si="12176">SUM(QZK63:QZK67)</f>
        <v>0</v>
      </c>
      <c r="QZL62" s="192">
        <f t="shared" ref="QZL62" si="12177">SUM(QZL63:QZL67)</f>
        <v>0</v>
      </c>
      <c r="QZM62" s="192">
        <f t="shared" ref="QZM62" si="12178">SUM(QZM63:QZM67)</f>
        <v>0</v>
      </c>
      <c r="QZN62" s="192">
        <f t="shared" ref="QZN62" si="12179">SUM(QZN63:QZN67)</f>
        <v>0</v>
      </c>
      <c r="QZO62" s="192">
        <f t="shared" ref="QZO62" si="12180">SUM(QZO63:QZO67)</f>
        <v>0</v>
      </c>
      <c r="QZP62" s="192">
        <f t="shared" ref="QZP62" si="12181">SUM(QZP63:QZP67)</f>
        <v>0</v>
      </c>
      <c r="QZQ62" s="192">
        <f t="shared" ref="QZQ62" si="12182">SUM(QZQ63:QZQ67)</f>
        <v>0</v>
      </c>
      <c r="QZR62" s="192">
        <f t="shared" ref="QZR62" si="12183">SUM(QZR63:QZR67)</f>
        <v>0</v>
      </c>
      <c r="QZS62" s="192">
        <f t="shared" ref="QZS62" si="12184">SUM(QZS63:QZS67)</f>
        <v>0</v>
      </c>
      <c r="QZT62" s="192">
        <f t="shared" ref="QZT62" si="12185">SUM(QZT63:QZT67)</f>
        <v>0</v>
      </c>
      <c r="QZU62" s="192">
        <f t="shared" ref="QZU62" si="12186">SUM(QZU63:QZU67)</f>
        <v>0</v>
      </c>
      <c r="QZV62" s="192">
        <f t="shared" ref="QZV62" si="12187">SUM(QZV63:QZV67)</f>
        <v>0</v>
      </c>
      <c r="QZW62" s="192">
        <f t="shared" ref="QZW62" si="12188">SUM(QZW63:QZW67)</f>
        <v>0</v>
      </c>
      <c r="QZX62" s="192">
        <f t="shared" ref="QZX62" si="12189">SUM(QZX63:QZX67)</f>
        <v>0</v>
      </c>
      <c r="QZY62" s="192">
        <f t="shared" ref="QZY62" si="12190">SUM(QZY63:QZY67)</f>
        <v>0</v>
      </c>
      <c r="QZZ62" s="192">
        <f t="shared" ref="QZZ62" si="12191">SUM(QZZ63:QZZ67)</f>
        <v>0</v>
      </c>
      <c r="RAA62" s="192">
        <f t="shared" ref="RAA62" si="12192">SUM(RAA63:RAA67)</f>
        <v>0</v>
      </c>
      <c r="RAB62" s="192">
        <f t="shared" ref="RAB62" si="12193">SUM(RAB63:RAB67)</f>
        <v>0</v>
      </c>
      <c r="RAC62" s="192">
        <f t="shared" ref="RAC62" si="12194">SUM(RAC63:RAC67)</f>
        <v>0</v>
      </c>
      <c r="RAD62" s="192">
        <f t="shared" ref="RAD62" si="12195">SUM(RAD63:RAD67)</f>
        <v>0</v>
      </c>
      <c r="RAE62" s="192">
        <f t="shared" ref="RAE62" si="12196">SUM(RAE63:RAE67)</f>
        <v>0</v>
      </c>
      <c r="RAF62" s="192">
        <f t="shared" ref="RAF62" si="12197">SUM(RAF63:RAF67)</f>
        <v>0</v>
      </c>
      <c r="RAG62" s="192">
        <f t="shared" ref="RAG62" si="12198">SUM(RAG63:RAG67)</f>
        <v>0</v>
      </c>
      <c r="RAH62" s="192">
        <f t="shared" ref="RAH62" si="12199">SUM(RAH63:RAH67)</f>
        <v>0</v>
      </c>
      <c r="RAI62" s="192">
        <f t="shared" ref="RAI62" si="12200">SUM(RAI63:RAI67)</f>
        <v>0</v>
      </c>
      <c r="RAJ62" s="192">
        <f t="shared" ref="RAJ62" si="12201">SUM(RAJ63:RAJ67)</f>
        <v>0</v>
      </c>
      <c r="RAK62" s="192">
        <f t="shared" ref="RAK62" si="12202">SUM(RAK63:RAK67)</f>
        <v>0</v>
      </c>
      <c r="RAL62" s="192">
        <f t="shared" ref="RAL62" si="12203">SUM(RAL63:RAL67)</f>
        <v>0</v>
      </c>
      <c r="RAM62" s="192">
        <f t="shared" ref="RAM62" si="12204">SUM(RAM63:RAM67)</f>
        <v>0</v>
      </c>
      <c r="RAN62" s="192">
        <f t="shared" ref="RAN62" si="12205">SUM(RAN63:RAN67)</f>
        <v>0</v>
      </c>
      <c r="RAO62" s="192">
        <f t="shared" ref="RAO62" si="12206">SUM(RAO63:RAO67)</f>
        <v>0</v>
      </c>
      <c r="RAP62" s="192">
        <f t="shared" ref="RAP62" si="12207">SUM(RAP63:RAP67)</f>
        <v>0</v>
      </c>
      <c r="RAQ62" s="192">
        <f t="shared" ref="RAQ62" si="12208">SUM(RAQ63:RAQ67)</f>
        <v>0</v>
      </c>
      <c r="RAR62" s="192">
        <f t="shared" ref="RAR62" si="12209">SUM(RAR63:RAR67)</f>
        <v>0</v>
      </c>
      <c r="RAS62" s="192">
        <f t="shared" ref="RAS62" si="12210">SUM(RAS63:RAS67)</f>
        <v>0</v>
      </c>
      <c r="RAT62" s="192">
        <f t="shared" ref="RAT62" si="12211">SUM(RAT63:RAT67)</f>
        <v>0</v>
      </c>
      <c r="RAU62" s="192">
        <f t="shared" ref="RAU62" si="12212">SUM(RAU63:RAU67)</f>
        <v>0</v>
      </c>
      <c r="RAV62" s="192">
        <f t="shared" ref="RAV62" si="12213">SUM(RAV63:RAV67)</f>
        <v>0</v>
      </c>
      <c r="RAW62" s="192">
        <f t="shared" ref="RAW62" si="12214">SUM(RAW63:RAW67)</f>
        <v>0</v>
      </c>
      <c r="RAX62" s="192">
        <f t="shared" ref="RAX62" si="12215">SUM(RAX63:RAX67)</f>
        <v>0</v>
      </c>
      <c r="RAY62" s="192">
        <f t="shared" ref="RAY62" si="12216">SUM(RAY63:RAY67)</f>
        <v>0</v>
      </c>
      <c r="RAZ62" s="192">
        <f t="shared" ref="RAZ62" si="12217">SUM(RAZ63:RAZ67)</f>
        <v>0</v>
      </c>
      <c r="RBA62" s="192">
        <f t="shared" ref="RBA62" si="12218">SUM(RBA63:RBA67)</f>
        <v>0</v>
      </c>
      <c r="RBB62" s="192">
        <f t="shared" ref="RBB62" si="12219">SUM(RBB63:RBB67)</f>
        <v>0</v>
      </c>
      <c r="RBC62" s="192">
        <f t="shared" ref="RBC62" si="12220">SUM(RBC63:RBC67)</f>
        <v>0</v>
      </c>
      <c r="RBD62" s="192">
        <f t="shared" ref="RBD62" si="12221">SUM(RBD63:RBD67)</f>
        <v>0</v>
      </c>
      <c r="RBE62" s="192">
        <f t="shared" ref="RBE62" si="12222">SUM(RBE63:RBE67)</f>
        <v>0</v>
      </c>
      <c r="RBF62" s="192">
        <f t="shared" ref="RBF62" si="12223">SUM(RBF63:RBF67)</f>
        <v>0</v>
      </c>
      <c r="RBG62" s="192">
        <f t="shared" ref="RBG62" si="12224">SUM(RBG63:RBG67)</f>
        <v>0</v>
      </c>
      <c r="RBH62" s="192">
        <f t="shared" ref="RBH62" si="12225">SUM(RBH63:RBH67)</f>
        <v>0</v>
      </c>
      <c r="RBI62" s="192">
        <f t="shared" ref="RBI62" si="12226">SUM(RBI63:RBI67)</f>
        <v>0</v>
      </c>
      <c r="RBJ62" s="192">
        <f t="shared" ref="RBJ62" si="12227">SUM(RBJ63:RBJ67)</f>
        <v>0</v>
      </c>
      <c r="RBK62" s="192">
        <f t="shared" ref="RBK62" si="12228">SUM(RBK63:RBK67)</f>
        <v>0</v>
      </c>
      <c r="RBL62" s="192">
        <f t="shared" ref="RBL62" si="12229">SUM(RBL63:RBL67)</f>
        <v>0</v>
      </c>
      <c r="RBM62" s="192">
        <f t="shared" ref="RBM62" si="12230">SUM(RBM63:RBM67)</f>
        <v>0</v>
      </c>
      <c r="RBN62" s="192">
        <f t="shared" ref="RBN62" si="12231">SUM(RBN63:RBN67)</f>
        <v>0</v>
      </c>
      <c r="RBO62" s="192">
        <f t="shared" ref="RBO62" si="12232">SUM(RBO63:RBO67)</f>
        <v>0</v>
      </c>
      <c r="RBP62" s="192">
        <f t="shared" ref="RBP62" si="12233">SUM(RBP63:RBP67)</f>
        <v>0</v>
      </c>
      <c r="RBQ62" s="192">
        <f t="shared" ref="RBQ62" si="12234">SUM(RBQ63:RBQ67)</f>
        <v>0</v>
      </c>
      <c r="RBR62" s="192">
        <f t="shared" ref="RBR62" si="12235">SUM(RBR63:RBR67)</f>
        <v>0</v>
      </c>
      <c r="RBS62" s="192">
        <f t="shared" ref="RBS62" si="12236">SUM(RBS63:RBS67)</f>
        <v>0</v>
      </c>
      <c r="RBT62" s="192">
        <f t="shared" ref="RBT62" si="12237">SUM(RBT63:RBT67)</f>
        <v>0</v>
      </c>
      <c r="RBU62" s="192">
        <f t="shared" ref="RBU62" si="12238">SUM(RBU63:RBU67)</f>
        <v>0</v>
      </c>
      <c r="RBV62" s="192">
        <f t="shared" ref="RBV62" si="12239">SUM(RBV63:RBV67)</f>
        <v>0</v>
      </c>
      <c r="RBW62" s="192">
        <f t="shared" ref="RBW62" si="12240">SUM(RBW63:RBW67)</f>
        <v>0</v>
      </c>
      <c r="RBX62" s="192">
        <f t="shared" ref="RBX62" si="12241">SUM(RBX63:RBX67)</f>
        <v>0</v>
      </c>
      <c r="RBY62" s="192">
        <f t="shared" ref="RBY62" si="12242">SUM(RBY63:RBY67)</f>
        <v>0</v>
      </c>
      <c r="RBZ62" s="192">
        <f t="shared" ref="RBZ62" si="12243">SUM(RBZ63:RBZ67)</f>
        <v>0</v>
      </c>
      <c r="RCA62" s="192">
        <f t="shared" ref="RCA62" si="12244">SUM(RCA63:RCA67)</f>
        <v>0</v>
      </c>
      <c r="RCB62" s="192">
        <f t="shared" ref="RCB62" si="12245">SUM(RCB63:RCB67)</f>
        <v>0</v>
      </c>
      <c r="RCC62" s="192">
        <f t="shared" ref="RCC62" si="12246">SUM(RCC63:RCC67)</f>
        <v>0</v>
      </c>
      <c r="RCD62" s="192">
        <f t="shared" ref="RCD62" si="12247">SUM(RCD63:RCD67)</f>
        <v>0</v>
      </c>
      <c r="RCE62" s="192">
        <f t="shared" ref="RCE62" si="12248">SUM(RCE63:RCE67)</f>
        <v>0</v>
      </c>
      <c r="RCF62" s="192">
        <f t="shared" ref="RCF62" si="12249">SUM(RCF63:RCF67)</f>
        <v>0</v>
      </c>
      <c r="RCG62" s="192">
        <f t="shared" ref="RCG62" si="12250">SUM(RCG63:RCG67)</f>
        <v>0</v>
      </c>
      <c r="RCH62" s="192">
        <f t="shared" ref="RCH62" si="12251">SUM(RCH63:RCH67)</f>
        <v>0</v>
      </c>
      <c r="RCI62" s="192">
        <f t="shared" ref="RCI62" si="12252">SUM(RCI63:RCI67)</f>
        <v>0</v>
      </c>
      <c r="RCJ62" s="192">
        <f t="shared" ref="RCJ62" si="12253">SUM(RCJ63:RCJ67)</f>
        <v>0</v>
      </c>
      <c r="RCK62" s="192">
        <f t="shared" ref="RCK62" si="12254">SUM(RCK63:RCK67)</f>
        <v>0</v>
      </c>
      <c r="RCL62" s="192">
        <f t="shared" ref="RCL62" si="12255">SUM(RCL63:RCL67)</f>
        <v>0</v>
      </c>
      <c r="RCM62" s="192">
        <f t="shared" ref="RCM62" si="12256">SUM(RCM63:RCM67)</f>
        <v>0</v>
      </c>
      <c r="RCN62" s="192">
        <f t="shared" ref="RCN62" si="12257">SUM(RCN63:RCN67)</f>
        <v>0</v>
      </c>
      <c r="RCO62" s="192">
        <f t="shared" ref="RCO62" si="12258">SUM(RCO63:RCO67)</f>
        <v>0</v>
      </c>
      <c r="RCP62" s="192">
        <f t="shared" ref="RCP62" si="12259">SUM(RCP63:RCP67)</f>
        <v>0</v>
      </c>
      <c r="RCQ62" s="192">
        <f t="shared" ref="RCQ62" si="12260">SUM(RCQ63:RCQ67)</f>
        <v>0</v>
      </c>
      <c r="RCR62" s="192">
        <f t="shared" ref="RCR62" si="12261">SUM(RCR63:RCR67)</f>
        <v>0</v>
      </c>
      <c r="RCS62" s="192">
        <f t="shared" ref="RCS62" si="12262">SUM(RCS63:RCS67)</f>
        <v>0</v>
      </c>
      <c r="RCT62" s="192">
        <f t="shared" ref="RCT62" si="12263">SUM(RCT63:RCT67)</f>
        <v>0</v>
      </c>
      <c r="RCU62" s="192">
        <f t="shared" ref="RCU62" si="12264">SUM(RCU63:RCU67)</f>
        <v>0</v>
      </c>
      <c r="RCV62" s="192">
        <f t="shared" ref="RCV62" si="12265">SUM(RCV63:RCV67)</f>
        <v>0</v>
      </c>
      <c r="RCW62" s="192">
        <f t="shared" ref="RCW62" si="12266">SUM(RCW63:RCW67)</f>
        <v>0</v>
      </c>
      <c r="RCX62" s="192">
        <f t="shared" ref="RCX62" si="12267">SUM(RCX63:RCX67)</f>
        <v>0</v>
      </c>
      <c r="RCY62" s="192">
        <f t="shared" ref="RCY62" si="12268">SUM(RCY63:RCY67)</f>
        <v>0</v>
      </c>
      <c r="RCZ62" s="192">
        <f t="shared" ref="RCZ62" si="12269">SUM(RCZ63:RCZ67)</f>
        <v>0</v>
      </c>
      <c r="RDA62" s="192">
        <f t="shared" ref="RDA62" si="12270">SUM(RDA63:RDA67)</f>
        <v>0</v>
      </c>
      <c r="RDB62" s="192">
        <f t="shared" ref="RDB62" si="12271">SUM(RDB63:RDB67)</f>
        <v>0</v>
      </c>
      <c r="RDC62" s="192">
        <f t="shared" ref="RDC62" si="12272">SUM(RDC63:RDC67)</f>
        <v>0</v>
      </c>
      <c r="RDD62" s="192">
        <f t="shared" ref="RDD62" si="12273">SUM(RDD63:RDD67)</f>
        <v>0</v>
      </c>
      <c r="RDE62" s="192">
        <f t="shared" ref="RDE62" si="12274">SUM(RDE63:RDE67)</f>
        <v>0</v>
      </c>
      <c r="RDF62" s="192">
        <f t="shared" ref="RDF62" si="12275">SUM(RDF63:RDF67)</f>
        <v>0</v>
      </c>
      <c r="RDG62" s="192">
        <f t="shared" ref="RDG62" si="12276">SUM(RDG63:RDG67)</f>
        <v>0</v>
      </c>
      <c r="RDH62" s="192">
        <f t="shared" ref="RDH62" si="12277">SUM(RDH63:RDH67)</f>
        <v>0</v>
      </c>
      <c r="RDI62" s="192">
        <f t="shared" ref="RDI62" si="12278">SUM(RDI63:RDI67)</f>
        <v>0</v>
      </c>
      <c r="RDJ62" s="192">
        <f t="shared" ref="RDJ62" si="12279">SUM(RDJ63:RDJ67)</f>
        <v>0</v>
      </c>
      <c r="RDK62" s="192">
        <f t="shared" ref="RDK62" si="12280">SUM(RDK63:RDK67)</f>
        <v>0</v>
      </c>
      <c r="RDL62" s="192">
        <f t="shared" ref="RDL62" si="12281">SUM(RDL63:RDL67)</f>
        <v>0</v>
      </c>
      <c r="RDM62" s="192">
        <f t="shared" ref="RDM62" si="12282">SUM(RDM63:RDM67)</f>
        <v>0</v>
      </c>
      <c r="RDN62" s="192">
        <f t="shared" ref="RDN62" si="12283">SUM(RDN63:RDN67)</f>
        <v>0</v>
      </c>
      <c r="RDO62" s="192">
        <f t="shared" ref="RDO62" si="12284">SUM(RDO63:RDO67)</f>
        <v>0</v>
      </c>
      <c r="RDP62" s="192">
        <f t="shared" ref="RDP62" si="12285">SUM(RDP63:RDP67)</f>
        <v>0</v>
      </c>
      <c r="RDQ62" s="192">
        <f t="shared" ref="RDQ62" si="12286">SUM(RDQ63:RDQ67)</f>
        <v>0</v>
      </c>
      <c r="RDR62" s="192">
        <f t="shared" ref="RDR62" si="12287">SUM(RDR63:RDR67)</f>
        <v>0</v>
      </c>
      <c r="RDS62" s="192">
        <f t="shared" ref="RDS62" si="12288">SUM(RDS63:RDS67)</f>
        <v>0</v>
      </c>
      <c r="RDT62" s="192">
        <f t="shared" ref="RDT62" si="12289">SUM(RDT63:RDT67)</f>
        <v>0</v>
      </c>
      <c r="RDU62" s="192">
        <f t="shared" ref="RDU62" si="12290">SUM(RDU63:RDU67)</f>
        <v>0</v>
      </c>
      <c r="RDV62" s="192">
        <f t="shared" ref="RDV62" si="12291">SUM(RDV63:RDV67)</f>
        <v>0</v>
      </c>
      <c r="RDW62" s="192">
        <f t="shared" ref="RDW62" si="12292">SUM(RDW63:RDW67)</f>
        <v>0</v>
      </c>
      <c r="RDX62" s="192">
        <f t="shared" ref="RDX62" si="12293">SUM(RDX63:RDX67)</f>
        <v>0</v>
      </c>
      <c r="RDY62" s="192">
        <f t="shared" ref="RDY62" si="12294">SUM(RDY63:RDY67)</f>
        <v>0</v>
      </c>
      <c r="RDZ62" s="192">
        <f t="shared" ref="RDZ62" si="12295">SUM(RDZ63:RDZ67)</f>
        <v>0</v>
      </c>
      <c r="REA62" s="192">
        <f t="shared" ref="REA62" si="12296">SUM(REA63:REA67)</f>
        <v>0</v>
      </c>
      <c r="REB62" s="192">
        <f t="shared" ref="REB62" si="12297">SUM(REB63:REB67)</f>
        <v>0</v>
      </c>
      <c r="REC62" s="192">
        <f t="shared" ref="REC62" si="12298">SUM(REC63:REC67)</f>
        <v>0</v>
      </c>
      <c r="RED62" s="192">
        <f t="shared" ref="RED62" si="12299">SUM(RED63:RED67)</f>
        <v>0</v>
      </c>
      <c r="REE62" s="192">
        <f t="shared" ref="REE62" si="12300">SUM(REE63:REE67)</f>
        <v>0</v>
      </c>
      <c r="REF62" s="192">
        <f t="shared" ref="REF62" si="12301">SUM(REF63:REF67)</f>
        <v>0</v>
      </c>
      <c r="REG62" s="192">
        <f t="shared" ref="REG62" si="12302">SUM(REG63:REG67)</f>
        <v>0</v>
      </c>
      <c r="REH62" s="192">
        <f t="shared" ref="REH62" si="12303">SUM(REH63:REH67)</f>
        <v>0</v>
      </c>
      <c r="REI62" s="192">
        <f t="shared" ref="REI62" si="12304">SUM(REI63:REI67)</f>
        <v>0</v>
      </c>
      <c r="REJ62" s="192">
        <f t="shared" ref="REJ62" si="12305">SUM(REJ63:REJ67)</f>
        <v>0</v>
      </c>
      <c r="REK62" s="192">
        <f t="shared" ref="REK62" si="12306">SUM(REK63:REK67)</f>
        <v>0</v>
      </c>
      <c r="REL62" s="192">
        <f t="shared" ref="REL62" si="12307">SUM(REL63:REL67)</f>
        <v>0</v>
      </c>
      <c r="REM62" s="192">
        <f t="shared" ref="REM62" si="12308">SUM(REM63:REM67)</f>
        <v>0</v>
      </c>
      <c r="REN62" s="192">
        <f t="shared" ref="REN62" si="12309">SUM(REN63:REN67)</f>
        <v>0</v>
      </c>
      <c r="REO62" s="192">
        <f t="shared" ref="REO62" si="12310">SUM(REO63:REO67)</f>
        <v>0</v>
      </c>
      <c r="REP62" s="192">
        <f t="shared" ref="REP62" si="12311">SUM(REP63:REP67)</f>
        <v>0</v>
      </c>
      <c r="REQ62" s="192">
        <f t="shared" ref="REQ62" si="12312">SUM(REQ63:REQ67)</f>
        <v>0</v>
      </c>
      <c r="RER62" s="192">
        <f t="shared" ref="RER62" si="12313">SUM(RER63:RER67)</f>
        <v>0</v>
      </c>
      <c r="RES62" s="192">
        <f t="shared" ref="RES62" si="12314">SUM(RES63:RES67)</f>
        <v>0</v>
      </c>
      <c r="RET62" s="192">
        <f t="shared" ref="RET62" si="12315">SUM(RET63:RET67)</f>
        <v>0</v>
      </c>
      <c r="REU62" s="192">
        <f t="shared" ref="REU62" si="12316">SUM(REU63:REU67)</f>
        <v>0</v>
      </c>
      <c r="REV62" s="192">
        <f t="shared" ref="REV62" si="12317">SUM(REV63:REV67)</f>
        <v>0</v>
      </c>
      <c r="REW62" s="192">
        <f t="shared" ref="REW62" si="12318">SUM(REW63:REW67)</f>
        <v>0</v>
      </c>
      <c r="REX62" s="192">
        <f t="shared" ref="REX62" si="12319">SUM(REX63:REX67)</f>
        <v>0</v>
      </c>
      <c r="REY62" s="192">
        <f t="shared" ref="REY62" si="12320">SUM(REY63:REY67)</f>
        <v>0</v>
      </c>
      <c r="REZ62" s="192">
        <f t="shared" ref="REZ62" si="12321">SUM(REZ63:REZ67)</f>
        <v>0</v>
      </c>
      <c r="RFA62" s="192">
        <f t="shared" ref="RFA62" si="12322">SUM(RFA63:RFA67)</f>
        <v>0</v>
      </c>
      <c r="RFB62" s="192">
        <f t="shared" ref="RFB62" si="12323">SUM(RFB63:RFB67)</f>
        <v>0</v>
      </c>
      <c r="RFC62" s="192">
        <f t="shared" ref="RFC62" si="12324">SUM(RFC63:RFC67)</f>
        <v>0</v>
      </c>
      <c r="RFD62" s="192">
        <f t="shared" ref="RFD62" si="12325">SUM(RFD63:RFD67)</f>
        <v>0</v>
      </c>
      <c r="RFE62" s="192">
        <f t="shared" ref="RFE62" si="12326">SUM(RFE63:RFE67)</f>
        <v>0</v>
      </c>
      <c r="RFF62" s="192">
        <f t="shared" ref="RFF62" si="12327">SUM(RFF63:RFF67)</f>
        <v>0</v>
      </c>
      <c r="RFG62" s="192">
        <f t="shared" ref="RFG62" si="12328">SUM(RFG63:RFG67)</f>
        <v>0</v>
      </c>
      <c r="RFH62" s="192">
        <f t="shared" ref="RFH62" si="12329">SUM(RFH63:RFH67)</f>
        <v>0</v>
      </c>
      <c r="RFI62" s="192">
        <f t="shared" ref="RFI62" si="12330">SUM(RFI63:RFI67)</f>
        <v>0</v>
      </c>
      <c r="RFJ62" s="192">
        <f t="shared" ref="RFJ62" si="12331">SUM(RFJ63:RFJ67)</f>
        <v>0</v>
      </c>
      <c r="RFK62" s="192">
        <f t="shared" ref="RFK62" si="12332">SUM(RFK63:RFK67)</f>
        <v>0</v>
      </c>
      <c r="RFL62" s="192">
        <f t="shared" ref="RFL62" si="12333">SUM(RFL63:RFL67)</f>
        <v>0</v>
      </c>
      <c r="RFM62" s="192">
        <f t="shared" ref="RFM62" si="12334">SUM(RFM63:RFM67)</f>
        <v>0</v>
      </c>
      <c r="RFN62" s="192">
        <f t="shared" ref="RFN62" si="12335">SUM(RFN63:RFN67)</f>
        <v>0</v>
      </c>
      <c r="RFO62" s="192">
        <f t="shared" ref="RFO62" si="12336">SUM(RFO63:RFO67)</f>
        <v>0</v>
      </c>
      <c r="RFP62" s="192">
        <f t="shared" ref="RFP62" si="12337">SUM(RFP63:RFP67)</f>
        <v>0</v>
      </c>
      <c r="RFQ62" s="192">
        <f t="shared" ref="RFQ62" si="12338">SUM(RFQ63:RFQ67)</f>
        <v>0</v>
      </c>
      <c r="RFR62" s="192">
        <f t="shared" ref="RFR62" si="12339">SUM(RFR63:RFR67)</f>
        <v>0</v>
      </c>
      <c r="RFS62" s="192">
        <f t="shared" ref="RFS62" si="12340">SUM(RFS63:RFS67)</f>
        <v>0</v>
      </c>
      <c r="RFT62" s="192">
        <f t="shared" ref="RFT62" si="12341">SUM(RFT63:RFT67)</f>
        <v>0</v>
      </c>
      <c r="RFU62" s="192">
        <f t="shared" ref="RFU62" si="12342">SUM(RFU63:RFU67)</f>
        <v>0</v>
      </c>
      <c r="RFV62" s="192">
        <f t="shared" ref="RFV62" si="12343">SUM(RFV63:RFV67)</f>
        <v>0</v>
      </c>
      <c r="RFW62" s="192">
        <f t="shared" ref="RFW62" si="12344">SUM(RFW63:RFW67)</f>
        <v>0</v>
      </c>
      <c r="RFX62" s="192">
        <f t="shared" ref="RFX62" si="12345">SUM(RFX63:RFX67)</f>
        <v>0</v>
      </c>
      <c r="RFY62" s="192">
        <f t="shared" ref="RFY62" si="12346">SUM(RFY63:RFY67)</f>
        <v>0</v>
      </c>
      <c r="RFZ62" s="192">
        <f t="shared" ref="RFZ62" si="12347">SUM(RFZ63:RFZ67)</f>
        <v>0</v>
      </c>
      <c r="RGA62" s="192">
        <f t="shared" ref="RGA62" si="12348">SUM(RGA63:RGA67)</f>
        <v>0</v>
      </c>
      <c r="RGB62" s="192">
        <f t="shared" ref="RGB62" si="12349">SUM(RGB63:RGB67)</f>
        <v>0</v>
      </c>
      <c r="RGC62" s="192">
        <f t="shared" ref="RGC62" si="12350">SUM(RGC63:RGC67)</f>
        <v>0</v>
      </c>
      <c r="RGD62" s="192">
        <f t="shared" ref="RGD62" si="12351">SUM(RGD63:RGD67)</f>
        <v>0</v>
      </c>
      <c r="RGE62" s="192">
        <f t="shared" ref="RGE62" si="12352">SUM(RGE63:RGE67)</f>
        <v>0</v>
      </c>
      <c r="RGF62" s="192">
        <f t="shared" ref="RGF62" si="12353">SUM(RGF63:RGF67)</f>
        <v>0</v>
      </c>
      <c r="RGG62" s="192">
        <f t="shared" ref="RGG62" si="12354">SUM(RGG63:RGG67)</f>
        <v>0</v>
      </c>
      <c r="RGH62" s="192">
        <f t="shared" ref="RGH62" si="12355">SUM(RGH63:RGH67)</f>
        <v>0</v>
      </c>
      <c r="RGI62" s="192">
        <f t="shared" ref="RGI62" si="12356">SUM(RGI63:RGI67)</f>
        <v>0</v>
      </c>
      <c r="RGJ62" s="192">
        <f t="shared" ref="RGJ62" si="12357">SUM(RGJ63:RGJ67)</f>
        <v>0</v>
      </c>
      <c r="RGK62" s="192">
        <f t="shared" ref="RGK62" si="12358">SUM(RGK63:RGK67)</f>
        <v>0</v>
      </c>
      <c r="RGL62" s="192">
        <f t="shared" ref="RGL62" si="12359">SUM(RGL63:RGL67)</f>
        <v>0</v>
      </c>
      <c r="RGM62" s="192">
        <f t="shared" ref="RGM62" si="12360">SUM(RGM63:RGM67)</f>
        <v>0</v>
      </c>
      <c r="RGN62" s="192">
        <f t="shared" ref="RGN62" si="12361">SUM(RGN63:RGN67)</f>
        <v>0</v>
      </c>
      <c r="RGO62" s="192">
        <f t="shared" ref="RGO62" si="12362">SUM(RGO63:RGO67)</f>
        <v>0</v>
      </c>
      <c r="RGP62" s="192">
        <f t="shared" ref="RGP62" si="12363">SUM(RGP63:RGP67)</f>
        <v>0</v>
      </c>
      <c r="RGQ62" s="192">
        <f t="shared" ref="RGQ62" si="12364">SUM(RGQ63:RGQ67)</f>
        <v>0</v>
      </c>
      <c r="RGR62" s="192">
        <f t="shared" ref="RGR62" si="12365">SUM(RGR63:RGR67)</f>
        <v>0</v>
      </c>
      <c r="RGS62" s="192">
        <f t="shared" ref="RGS62" si="12366">SUM(RGS63:RGS67)</f>
        <v>0</v>
      </c>
      <c r="RGT62" s="192">
        <f t="shared" ref="RGT62" si="12367">SUM(RGT63:RGT67)</f>
        <v>0</v>
      </c>
      <c r="RGU62" s="192">
        <f t="shared" ref="RGU62" si="12368">SUM(RGU63:RGU67)</f>
        <v>0</v>
      </c>
      <c r="RGV62" s="192">
        <f t="shared" ref="RGV62" si="12369">SUM(RGV63:RGV67)</f>
        <v>0</v>
      </c>
      <c r="RGW62" s="192">
        <f t="shared" ref="RGW62" si="12370">SUM(RGW63:RGW67)</f>
        <v>0</v>
      </c>
      <c r="RGX62" s="192">
        <f t="shared" ref="RGX62" si="12371">SUM(RGX63:RGX67)</f>
        <v>0</v>
      </c>
      <c r="RGY62" s="192">
        <f t="shared" ref="RGY62" si="12372">SUM(RGY63:RGY67)</f>
        <v>0</v>
      </c>
      <c r="RGZ62" s="192">
        <f t="shared" ref="RGZ62" si="12373">SUM(RGZ63:RGZ67)</f>
        <v>0</v>
      </c>
      <c r="RHA62" s="192">
        <f t="shared" ref="RHA62" si="12374">SUM(RHA63:RHA67)</f>
        <v>0</v>
      </c>
      <c r="RHB62" s="192">
        <f t="shared" ref="RHB62" si="12375">SUM(RHB63:RHB67)</f>
        <v>0</v>
      </c>
      <c r="RHC62" s="192">
        <f t="shared" ref="RHC62" si="12376">SUM(RHC63:RHC67)</f>
        <v>0</v>
      </c>
      <c r="RHD62" s="192">
        <f t="shared" ref="RHD62" si="12377">SUM(RHD63:RHD67)</f>
        <v>0</v>
      </c>
      <c r="RHE62" s="192">
        <f t="shared" ref="RHE62" si="12378">SUM(RHE63:RHE67)</f>
        <v>0</v>
      </c>
      <c r="RHF62" s="192">
        <f t="shared" ref="RHF62" si="12379">SUM(RHF63:RHF67)</f>
        <v>0</v>
      </c>
      <c r="RHG62" s="192">
        <f t="shared" ref="RHG62" si="12380">SUM(RHG63:RHG67)</f>
        <v>0</v>
      </c>
      <c r="RHH62" s="192">
        <f t="shared" ref="RHH62" si="12381">SUM(RHH63:RHH67)</f>
        <v>0</v>
      </c>
      <c r="RHI62" s="192">
        <f t="shared" ref="RHI62" si="12382">SUM(RHI63:RHI67)</f>
        <v>0</v>
      </c>
      <c r="RHJ62" s="192">
        <f t="shared" ref="RHJ62" si="12383">SUM(RHJ63:RHJ67)</f>
        <v>0</v>
      </c>
      <c r="RHK62" s="192">
        <f t="shared" ref="RHK62" si="12384">SUM(RHK63:RHK67)</f>
        <v>0</v>
      </c>
      <c r="RHL62" s="192">
        <f t="shared" ref="RHL62" si="12385">SUM(RHL63:RHL67)</f>
        <v>0</v>
      </c>
      <c r="RHM62" s="192">
        <f t="shared" ref="RHM62" si="12386">SUM(RHM63:RHM67)</f>
        <v>0</v>
      </c>
      <c r="RHN62" s="192">
        <f t="shared" ref="RHN62" si="12387">SUM(RHN63:RHN67)</f>
        <v>0</v>
      </c>
      <c r="RHO62" s="192">
        <f t="shared" ref="RHO62" si="12388">SUM(RHO63:RHO67)</f>
        <v>0</v>
      </c>
      <c r="RHP62" s="192">
        <f t="shared" ref="RHP62" si="12389">SUM(RHP63:RHP67)</f>
        <v>0</v>
      </c>
      <c r="RHQ62" s="192">
        <f t="shared" ref="RHQ62" si="12390">SUM(RHQ63:RHQ67)</f>
        <v>0</v>
      </c>
      <c r="RHR62" s="192">
        <f t="shared" ref="RHR62" si="12391">SUM(RHR63:RHR67)</f>
        <v>0</v>
      </c>
      <c r="RHS62" s="192">
        <f t="shared" ref="RHS62" si="12392">SUM(RHS63:RHS67)</f>
        <v>0</v>
      </c>
      <c r="RHT62" s="192">
        <f t="shared" ref="RHT62" si="12393">SUM(RHT63:RHT67)</f>
        <v>0</v>
      </c>
      <c r="RHU62" s="192">
        <f t="shared" ref="RHU62" si="12394">SUM(RHU63:RHU67)</f>
        <v>0</v>
      </c>
      <c r="RHV62" s="192">
        <f t="shared" ref="RHV62" si="12395">SUM(RHV63:RHV67)</f>
        <v>0</v>
      </c>
      <c r="RHW62" s="192">
        <f t="shared" ref="RHW62" si="12396">SUM(RHW63:RHW67)</f>
        <v>0</v>
      </c>
      <c r="RHX62" s="192">
        <f t="shared" ref="RHX62" si="12397">SUM(RHX63:RHX67)</f>
        <v>0</v>
      </c>
      <c r="RHY62" s="192">
        <f t="shared" ref="RHY62" si="12398">SUM(RHY63:RHY67)</f>
        <v>0</v>
      </c>
      <c r="RHZ62" s="192">
        <f t="shared" ref="RHZ62" si="12399">SUM(RHZ63:RHZ67)</f>
        <v>0</v>
      </c>
      <c r="RIA62" s="192">
        <f t="shared" ref="RIA62" si="12400">SUM(RIA63:RIA67)</f>
        <v>0</v>
      </c>
      <c r="RIB62" s="192">
        <f t="shared" ref="RIB62" si="12401">SUM(RIB63:RIB67)</f>
        <v>0</v>
      </c>
      <c r="RIC62" s="192">
        <f t="shared" ref="RIC62" si="12402">SUM(RIC63:RIC67)</f>
        <v>0</v>
      </c>
      <c r="RID62" s="192">
        <f t="shared" ref="RID62" si="12403">SUM(RID63:RID67)</f>
        <v>0</v>
      </c>
      <c r="RIE62" s="192">
        <f t="shared" ref="RIE62" si="12404">SUM(RIE63:RIE67)</f>
        <v>0</v>
      </c>
      <c r="RIF62" s="192">
        <f t="shared" ref="RIF62" si="12405">SUM(RIF63:RIF67)</f>
        <v>0</v>
      </c>
      <c r="RIG62" s="192">
        <f t="shared" ref="RIG62" si="12406">SUM(RIG63:RIG67)</f>
        <v>0</v>
      </c>
      <c r="RIH62" s="192">
        <f t="shared" ref="RIH62" si="12407">SUM(RIH63:RIH67)</f>
        <v>0</v>
      </c>
      <c r="RII62" s="192">
        <f t="shared" ref="RII62" si="12408">SUM(RII63:RII67)</f>
        <v>0</v>
      </c>
      <c r="RIJ62" s="192">
        <f t="shared" ref="RIJ62" si="12409">SUM(RIJ63:RIJ67)</f>
        <v>0</v>
      </c>
      <c r="RIK62" s="192">
        <f t="shared" ref="RIK62" si="12410">SUM(RIK63:RIK67)</f>
        <v>0</v>
      </c>
      <c r="RIL62" s="192">
        <f t="shared" ref="RIL62" si="12411">SUM(RIL63:RIL67)</f>
        <v>0</v>
      </c>
      <c r="RIM62" s="192">
        <f t="shared" ref="RIM62" si="12412">SUM(RIM63:RIM67)</f>
        <v>0</v>
      </c>
      <c r="RIN62" s="192">
        <f t="shared" ref="RIN62" si="12413">SUM(RIN63:RIN67)</f>
        <v>0</v>
      </c>
      <c r="RIO62" s="192">
        <f t="shared" ref="RIO62" si="12414">SUM(RIO63:RIO67)</f>
        <v>0</v>
      </c>
      <c r="RIP62" s="192">
        <f t="shared" ref="RIP62" si="12415">SUM(RIP63:RIP67)</f>
        <v>0</v>
      </c>
      <c r="RIQ62" s="192">
        <f t="shared" ref="RIQ62" si="12416">SUM(RIQ63:RIQ67)</f>
        <v>0</v>
      </c>
      <c r="RIR62" s="192">
        <f t="shared" ref="RIR62" si="12417">SUM(RIR63:RIR67)</f>
        <v>0</v>
      </c>
      <c r="RIS62" s="192">
        <f t="shared" ref="RIS62" si="12418">SUM(RIS63:RIS67)</f>
        <v>0</v>
      </c>
      <c r="RIT62" s="192">
        <f t="shared" ref="RIT62" si="12419">SUM(RIT63:RIT67)</f>
        <v>0</v>
      </c>
      <c r="RIU62" s="192">
        <f t="shared" ref="RIU62" si="12420">SUM(RIU63:RIU67)</f>
        <v>0</v>
      </c>
      <c r="RIV62" s="192">
        <f t="shared" ref="RIV62" si="12421">SUM(RIV63:RIV67)</f>
        <v>0</v>
      </c>
      <c r="RIW62" s="192">
        <f t="shared" ref="RIW62" si="12422">SUM(RIW63:RIW67)</f>
        <v>0</v>
      </c>
      <c r="RIX62" s="192">
        <f t="shared" ref="RIX62" si="12423">SUM(RIX63:RIX67)</f>
        <v>0</v>
      </c>
      <c r="RIY62" s="192">
        <f t="shared" ref="RIY62" si="12424">SUM(RIY63:RIY67)</f>
        <v>0</v>
      </c>
      <c r="RIZ62" s="192">
        <f t="shared" ref="RIZ62" si="12425">SUM(RIZ63:RIZ67)</f>
        <v>0</v>
      </c>
      <c r="RJA62" s="192">
        <f t="shared" ref="RJA62" si="12426">SUM(RJA63:RJA67)</f>
        <v>0</v>
      </c>
      <c r="RJB62" s="192">
        <f t="shared" ref="RJB62" si="12427">SUM(RJB63:RJB67)</f>
        <v>0</v>
      </c>
      <c r="RJC62" s="192">
        <f t="shared" ref="RJC62" si="12428">SUM(RJC63:RJC67)</f>
        <v>0</v>
      </c>
      <c r="RJD62" s="192">
        <f t="shared" ref="RJD62" si="12429">SUM(RJD63:RJD67)</f>
        <v>0</v>
      </c>
      <c r="RJE62" s="192">
        <f t="shared" ref="RJE62" si="12430">SUM(RJE63:RJE67)</f>
        <v>0</v>
      </c>
      <c r="RJF62" s="192">
        <f t="shared" ref="RJF62" si="12431">SUM(RJF63:RJF67)</f>
        <v>0</v>
      </c>
      <c r="RJG62" s="192">
        <f t="shared" ref="RJG62" si="12432">SUM(RJG63:RJG67)</f>
        <v>0</v>
      </c>
      <c r="RJH62" s="192">
        <f t="shared" ref="RJH62" si="12433">SUM(RJH63:RJH67)</f>
        <v>0</v>
      </c>
      <c r="RJI62" s="192">
        <f t="shared" ref="RJI62" si="12434">SUM(RJI63:RJI67)</f>
        <v>0</v>
      </c>
      <c r="RJJ62" s="192">
        <f t="shared" ref="RJJ62" si="12435">SUM(RJJ63:RJJ67)</f>
        <v>0</v>
      </c>
      <c r="RJK62" s="192">
        <f t="shared" ref="RJK62" si="12436">SUM(RJK63:RJK67)</f>
        <v>0</v>
      </c>
      <c r="RJL62" s="192">
        <f t="shared" ref="RJL62" si="12437">SUM(RJL63:RJL67)</f>
        <v>0</v>
      </c>
      <c r="RJM62" s="192">
        <f t="shared" ref="RJM62" si="12438">SUM(RJM63:RJM67)</f>
        <v>0</v>
      </c>
      <c r="RJN62" s="192">
        <f t="shared" ref="RJN62" si="12439">SUM(RJN63:RJN67)</f>
        <v>0</v>
      </c>
      <c r="RJO62" s="192">
        <f t="shared" ref="RJO62" si="12440">SUM(RJO63:RJO67)</f>
        <v>0</v>
      </c>
      <c r="RJP62" s="192">
        <f t="shared" ref="RJP62" si="12441">SUM(RJP63:RJP67)</f>
        <v>0</v>
      </c>
      <c r="RJQ62" s="192">
        <f t="shared" ref="RJQ62" si="12442">SUM(RJQ63:RJQ67)</f>
        <v>0</v>
      </c>
      <c r="RJR62" s="192">
        <f t="shared" ref="RJR62" si="12443">SUM(RJR63:RJR67)</f>
        <v>0</v>
      </c>
      <c r="RJS62" s="192">
        <f t="shared" ref="RJS62" si="12444">SUM(RJS63:RJS67)</f>
        <v>0</v>
      </c>
      <c r="RJT62" s="192">
        <f t="shared" ref="RJT62" si="12445">SUM(RJT63:RJT67)</f>
        <v>0</v>
      </c>
      <c r="RJU62" s="192">
        <f t="shared" ref="RJU62" si="12446">SUM(RJU63:RJU67)</f>
        <v>0</v>
      </c>
      <c r="RJV62" s="192">
        <f t="shared" ref="RJV62" si="12447">SUM(RJV63:RJV67)</f>
        <v>0</v>
      </c>
      <c r="RJW62" s="192">
        <f t="shared" ref="RJW62" si="12448">SUM(RJW63:RJW67)</f>
        <v>0</v>
      </c>
      <c r="RJX62" s="192">
        <f t="shared" ref="RJX62" si="12449">SUM(RJX63:RJX67)</f>
        <v>0</v>
      </c>
      <c r="RJY62" s="192">
        <f t="shared" ref="RJY62" si="12450">SUM(RJY63:RJY67)</f>
        <v>0</v>
      </c>
      <c r="RJZ62" s="192">
        <f t="shared" ref="RJZ62" si="12451">SUM(RJZ63:RJZ67)</f>
        <v>0</v>
      </c>
      <c r="RKA62" s="192">
        <f t="shared" ref="RKA62" si="12452">SUM(RKA63:RKA67)</f>
        <v>0</v>
      </c>
      <c r="RKB62" s="192">
        <f t="shared" ref="RKB62" si="12453">SUM(RKB63:RKB67)</f>
        <v>0</v>
      </c>
      <c r="RKC62" s="192">
        <f t="shared" ref="RKC62" si="12454">SUM(RKC63:RKC67)</f>
        <v>0</v>
      </c>
      <c r="RKD62" s="192">
        <f t="shared" ref="RKD62" si="12455">SUM(RKD63:RKD67)</f>
        <v>0</v>
      </c>
      <c r="RKE62" s="192">
        <f t="shared" ref="RKE62" si="12456">SUM(RKE63:RKE67)</f>
        <v>0</v>
      </c>
      <c r="RKF62" s="192">
        <f t="shared" ref="RKF62" si="12457">SUM(RKF63:RKF67)</f>
        <v>0</v>
      </c>
      <c r="RKG62" s="192">
        <f t="shared" ref="RKG62" si="12458">SUM(RKG63:RKG67)</f>
        <v>0</v>
      </c>
      <c r="RKH62" s="192">
        <f t="shared" ref="RKH62" si="12459">SUM(RKH63:RKH67)</f>
        <v>0</v>
      </c>
      <c r="RKI62" s="192">
        <f t="shared" ref="RKI62" si="12460">SUM(RKI63:RKI67)</f>
        <v>0</v>
      </c>
      <c r="RKJ62" s="192">
        <f t="shared" ref="RKJ62" si="12461">SUM(RKJ63:RKJ67)</f>
        <v>0</v>
      </c>
      <c r="RKK62" s="192">
        <f t="shared" ref="RKK62" si="12462">SUM(RKK63:RKK67)</f>
        <v>0</v>
      </c>
      <c r="RKL62" s="192">
        <f t="shared" ref="RKL62" si="12463">SUM(RKL63:RKL67)</f>
        <v>0</v>
      </c>
      <c r="RKM62" s="192">
        <f t="shared" ref="RKM62" si="12464">SUM(RKM63:RKM67)</f>
        <v>0</v>
      </c>
      <c r="RKN62" s="192">
        <f t="shared" ref="RKN62" si="12465">SUM(RKN63:RKN67)</f>
        <v>0</v>
      </c>
      <c r="RKO62" s="192">
        <f t="shared" ref="RKO62" si="12466">SUM(RKO63:RKO67)</f>
        <v>0</v>
      </c>
      <c r="RKP62" s="192">
        <f t="shared" ref="RKP62" si="12467">SUM(RKP63:RKP67)</f>
        <v>0</v>
      </c>
      <c r="RKQ62" s="192">
        <f t="shared" ref="RKQ62" si="12468">SUM(RKQ63:RKQ67)</f>
        <v>0</v>
      </c>
      <c r="RKR62" s="192">
        <f t="shared" ref="RKR62" si="12469">SUM(RKR63:RKR67)</f>
        <v>0</v>
      </c>
      <c r="RKS62" s="192">
        <f t="shared" ref="RKS62" si="12470">SUM(RKS63:RKS67)</f>
        <v>0</v>
      </c>
      <c r="RKT62" s="192">
        <f t="shared" ref="RKT62" si="12471">SUM(RKT63:RKT67)</f>
        <v>0</v>
      </c>
      <c r="RKU62" s="192">
        <f t="shared" ref="RKU62" si="12472">SUM(RKU63:RKU67)</f>
        <v>0</v>
      </c>
      <c r="RKV62" s="192">
        <f t="shared" ref="RKV62" si="12473">SUM(RKV63:RKV67)</f>
        <v>0</v>
      </c>
      <c r="RKW62" s="192">
        <f t="shared" ref="RKW62" si="12474">SUM(RKW63:RKW67)</f>
        <v>0</v>
      </c>
      <c r="RKX62" s="192">
        <f t="shared" ref="RKX62" si="12475">SUM(RKX63:RKX67)</f>
        <v>0</v>
      </c>
      <c r="RKY62" s="192">
        <f t="shared" ref="RKY62" si="12476">SUM(RKY63:RKY67)</f>
        <v>0</v>
      </c>
      <c r="RKZ62" s="192">
        <f t="shared" ref="RKZ62" si="12477">SUM(RKZ63:RKZ67)</f>
        <v>0</v>
      </c>
      <c r="RLA62" s="192">
        <f t="shared" ref="RLA62" si="12478">SUM(RLA63:RLA67)</f>
        <v>0</v>
      </c>
      <c r="RLB62" s="192">
        <f t="shared" ref="RLB62" si="12479">SUM(RLB63:RLB67)</f>
        <v>0</v>
      </c>
      <c r="RLC62" s="192">
        <f t="shared" ref="RLC62" si="12480">SUM(RLC63:RLC67)</f>
        <v>0</v>
      </c>
      <c r="RLD62" s="192">
        <f t="shared" ref="RLD62" si="12481">SUM(RLD63:RLD67)</f>
        <v>0</v>
      </c>
      <c r="RLE62" s="192">
        <f t="shared" ref="RLE62" si="12482">SUM(RLE63:RLE67)</f>
        <v>0</v>
      </c>
      <c r="RLF62" s="192">
        <f t="shared" ref="RLF62" si="12483">SUM(RLF63:RLF67)</f>
        <v>0</v>
      </c>
      <c r="RLG62" s="192">
        <f t="shared" ref="RLG62" si="12484">SUM(RLG63:RLG67)</f>
        <v>0</v>
      </c>
      <c r="RLH62" s="192">
        <f t="shared" ref="RLH62" si="12485">SUM(RLH63:RLH67)</f>
        <v>0</v>
      </c>
      <c r="RLI62" s="192">
        <f t="shared" ref="RLI62" si="12486">SUM(RLI63:RLI67)</f>
        <v>0</v>
      </c>
      <c r="RLJ62" s="192">
        <f t="shared" ref="RLJ62" si="12487">SUM(RLJ63:RLJ67)</f>
        <v>0</v>
      </c>
      <c r="RLK62" s="192">
        <f t="shared" ref="RLK62" si="12488">SUM(RLK63:RLK67)</f>
        <v>0</v>
      </c>
      <c r="RLL62" s="192">
        <f t="shared" ref="RLL62" si="12489">SUM(RLL63:RLL67)</f>
        <v>0</v>
      </c>
      <c r="RLM62" s="192">
        <f t="shared" ref="RLM62" si="12490">SUM(RLM63:RLM67)</f>
        <v>0</v>
      </c>
      <c r="RLN62" s="192">
        <f t="shared" ref="RLN62" si="12491">SUM(RLN63:RLN67)</f>
        <v>0</v>
      </c>
      <c r="RLO62" s="192">
        <f t="shared" ref="RLO62" si="12492">SUM(RLO63:RLO67)</f>
        <v>0</v>
      </c>
      <c r="RLP62" s="192">
        <f t="shared" ref="RLP62" si="12493">SUM(RLP63:RLP67)</f>
        <v>0</v>
      </c>
      <c r="RLQ62" s="192">
        <f t="shared" ref="RLQ62" si="12494">SUM(RLQ63:RLQ67)</f>
        <v>0</v>
      </c>
      <c r="RLR62" s="192">
        <f t="shared" ref="RLR62" si="12495">SUM(RLR63:RLR67)</f>
        <v>0</v>
      </c>
      <c r="RLS62" s="192">
        <f t="shared" ref="RLS62" si="12496">SUM(RLS63:RLS67)</f>
        <v>0</v>
      </c>
      <c r="RLT62" s="192">
        <f t="shared" ref="RLT62" si="12497">SUM(RLT63:RLT67)</f>
        <v>0</v>
      </c>
      <c r="RLU62" s="192">
        <f t="shared" ref="RLU62" si="12498">SUM(RLU63:RLU67)</f>
        <v>0</v>
      </c>
      <c r="RLV62" s="192">
        <f t="shared" ref="RLV62" si="12499">SUM(RLV63:RLV67)</f>
        <v>0</v>
      </c>
      <c r="RLW62" s="192">
        <f t="shared" ref="RLW62" si="12500">SUM(RLW63:RLW67)</f>
        <v>0</v>
      </c>
      <c r="RLX62" s="192">
        <f t="shared" ref="RLX62" si="12501">SUM(RLX63:RLX67)</f>
        <v>0</v>
      </c>
      <c r="RLY62" s="192">
        <f t="shared" ref="RLY62" si="12502">SUM(RLY63:RLY67)</f>
        <v>0</v>
      </c>
      <c r="RLZ62" s="192">
        <f t="shared" ref="RLZ62" si="12503">SUM(RLZ63:RLZ67)</f>
        <v>0</v>
      </c>
      <c r="RMA62" s="192">
        <f t="shared" ref="RMA62" si="12504">SUM(RMA63:RMA67)</f>
        <v>0</v>
      </c>
      <c r="RMB62" s="192">
        <f t="shared" ref="RMB62" si="12505">SUM(RMB63:RMB67)</f>
        <v>0</v>
      </c>
      <c r="RMC62" s="192">
        <f t="shared" ref="RMC62" si="12506">SUM(RMC63:RMC67)</f>
        <v>0</v>
      </c>
      <c r="RMD62" s="192">
        <f t="shared" ref="RMD62" si="12507">SUM(RMD63:RMD67)</f>
        <v>0</v>
      </c>
      <c r="RME62" s="192">
        <f t="shared" ref="RME62" si="12508">SUM(RME63:RME67)</f>
        <v>0</v>
      </c>
      <c r="RMF62" s="192">
        <f t="shared" ref="RMF62" si="12509">SUM(RMF63:RMF67)</f>
        <v>0</v>
      </c>
      <c r="RMG62" s="192">
        <f t="shared" ref="RMG62" si="12510">SUM(RMG63:RMG67)</f>
        <v>0</v>
      </c>
      <c r="RMH62" s="192">
        <f t="shared" ref="RMH62" si="12511">SUM(RMH63:RMH67)</f>
        <v>0</v>
      </c>
      <c r="RMI62" s="192">
        <f t="shared" ref="RMI62" si="12512">SUM(RMI63:RMI67)</f>
        <v>0</v>
      </c>
      <c r="RMJ62" s="192">
        <f t="shared" ref="RMJ62" si="12513">SUM(RMJ63:RMJ67)</f>
        <v>0</v>
      </c>
      <c r="RMK62" s="192">
        <f t="shared" ref="RMK62" si="12514">SUM(RMK63:RMK67)</f>
        <v>0</v>
      </c>
      <c r="RML62" s="192">
        <f t="shared" ref="RML62" si="12515">SUM(RML63:RML67)</f>
        <v>0</v>
      </c>
      <c r="RMM62" s="192">
        <f t="shared" ref="RMM62" si="12516">SUM(RMM63:RMM67)</f>
        <v>0</v>
      </c>
      <c r="RMN62" s="192">
        <f t="shared" ref="RMN62" si="12517">SUM(RMN63:RMN67)</f>
        <v>0</v>
      </c>
      <c r="RMO62" s="192">
        <f t="shared" ref="RMO62" si="12518">SUM(RMO63:RMO67)</f>
        <v>0</v>
      </c>
      <c r="RMP62" s="192">
        <f t="shared" ref="RMP62" si="12519">SUM(RMP63:RMP67)</f>
        <v>0</v>
      </c>
      <c r="RMQ62" s="192">
        <f t="shared" ref="RMQ62" si="12520">SUM(RMQ63:RMQ67)</f>
        <v>0</v>
      </c>
      <c r="RMR62" s="192">
        <f t="shared" ref="RMR62" si="12521">SUM(RMR63:RMR67)</f>
        <v>0</v>
      </c>
      <c r="RMS62" s="192">
        <f t="shared" ref="RMS62" si="12522">SUM(RMS63:RMS67)</f>
        <v>0</v>
      </c>
      <c r="RMT62" s="192">
        <f t="shared" ref="RMT62" si="12523">SUM(RMT63:RMT67)</f>
        <v>0</v>
      </c>
      <c r="RMU62" s="192">
        <f t="shared" ref="RMU62" si="12524">SUM(RMU63:RMU67)</f>
        <v>0</v>
      </c>
      <c r="RMV62" s="192">
        <f t="shared" ref="RMV62" si="12525">SUM(RMV63:RMV67)</f>
        <v>0</v>
      </c>
      <c r="RMW62" s="192">
        <f t="shared" ref="RMW62" si="12526">SUM(RMW63:RMW67)</f>
        <v>0</v>
      </c>
      <c r="RMX62" s="192">
        <f t="shared" ref="RMX62" si="12527">SUM(RMX63:RMX67)</f>
        <v>0</v>
      </c>
      <c r="RMY62" s="192">
        <f t="shared" ref="RMY62" si="12528">SUM(RMY63:RMY67)</f>
        <v>0</v>
      </c>
      <c r="RMZ62" s="192">
        <f t="shared" ref="RMZ62" si="12529">SUM(RMZ63:RMZ67)</f>
        <v>0</v>
      </c>
      <c r="RNA62" s="192">
        <f t="shared" ref="RNA62" si="12530">SUM(RNA63:RNA67)</f>
        <v>0</v>
      </c>
      <c r="RNB62" s="192">
        <f t="shared" ref="RNB62" si="12531">SUM(RNB63:RNB67)</f>
        <v>0</v>
      </c>
      <c r="RNC62" s="192">
        <f t="shared" ref="RNC62" si="12532">SUM(RNC63:RNC67)</f>
        <v>0</v>
      </c>
      <c r="RND62" s="192">
        <f t="shared" ref="RND62" si="12533">SUM(RND63:RND67)</f>
        <v>0</v>
      </c>
      <c r="RNE62" s="192">
        <f t="shared" ref="RNE62" si="12534">SUM(RNE63:RNE67)</f>
        <v>0</v>
      </c>
      <c r="RNF62" s="192">
        <f t="shared" ref="RNF62" si="12535">SUM(RNF63:RNF67)</f>
        <v>0</v>
      </c>
      <c r="RNG62" s="192">
        <f t="shared" ref="RNG62" si="12536">SUM(RNG63:RNG67)</f>
        <v>0</v>
      </c>
      <c r="RNH62" s="192">
        <f t="shared" ref="RNH62" si="12537">SUM(RNH63:RNH67)</f>
        <v>0</v>
      </c>
      <c r="RNI62" s="192">
        <f t="shared" ref="RNI62" si="12538">SUM(RNI63:RNI67)</f>
        <v>0</v>
      </c>
      <c r="RNJ62" s="192">
        <f t="shared" ref="RNJ62" si="12539">SUM(RNJ63:RNJ67)</f>
        <v>0</v>
      </c>
      <c r="RNK62" s="192">
        <f t="shared" ref="RNK62" si="12540">SUM(RNK63:RNK67)</f>
        <v>0</v>
      </c>
      <c r="RNL62" s="192">
        <f t="shared" ref="RNL62" si="12541">SUM(RNL63:RNL67)</f>
        <v>0</v>
      </c>
      <c r="RNM62" s="192">
        <f t="shared" ref="RNM62" si="12542">SUM(RNM63:RNM67)</f>
        <v>0</v>
      </c>
      <c r="RNN62" s="192">
        <f t="shared" ref="RNN62" si="12543">SUM(RNN63:RNN67)</f>
        <v>0</v>
      </c>
      <c r="RNO62" s="192">
        <f t="shared" ref="RNO62" si="12544">SUM(RNO63:RNO67)</f>
        <v>0</v>
      </c>
      <c r="RNP62" s="192">
        <f t="shared" ref="RNP62" si="12545">SUM(RNP63:RNP67)</f>
        <v>0</v>
      </c>
      <c r="RNQ62" s="192">
        <f t="shared" ref="RNQ62" si="12546">SUM(RNQ63:RNQ67)</f>
        <v>0</v>
      </c>
      <c r="RNR62" s="192">
        <f t="shared" ref="RNR62" si="12547">SUM(RNR63:RNR67)</f>
        <v>0</v>
      </c>
      <c r="RNS62" s="192">
        <f t="shared" ref="RNS62" si="12548">SUM(RNS63:RNS67)</f>
        <v>0</v>
      </c>
      <c r="RNT62" s="192">
        <f t="shared" ref="RNT62" si="12549">SUM(RNT63:RNT67)</f>
        <v>0</v>
      </c>
      <c r="RNU62" s="192">
        <f t="shared" ref="RNU62" si="12550">SUM(RNU63:RNU67)</f>
        <v>0</v>
      </c>
      <c r="RNV62" s="192">
        <f t="shared" ref="RNV62" si="12551">SUM(RNV63:RNV67)</f>
        <v>0</v>
      </c>
      <c r="RNW62" s="192">
        <f t="shared" ref="RNW62" si="12552">SUM(RNW63:RNW67)</f>
        <v>0</v>
      </c>
      <c r="RNX62" s="192">
        <f t="shared" ref="RNX62" si="12553">SUM(RNX63:RNX67)</f>
        <v>0</v>
      </c>
      <c r="RNY62" s="192">
        <f t="shared" ref="RNY62" si="12554">SUM(RNY63:RNY67)</f>
        <v>0</v>
      </c>
      <c r="RNZ62" s="192">
        <f t="shared" ref="RNZ62" si="12555">SUM(RNZ63:RNZ67)</f>
        <v>0</v>
      </c>
      <c r="ROA62" s="192">
        <f t="shared" ref="ROA62" si="12556">SUM(ROA63:ROA67)</f>
        <v>0</v>
      </c>
      <c r="ROB62" s="192">
        <f t="shared" ref="ROB62" si="12557">SUM(ROB63:ROB67)</f>
        <v>0</v>
      </c>
      <c r="ROC62" s="192">
        <f t="shared" ref="ROC62" si="12558">SUM(ROC63:ROC67)</f>
        <v>0</v>
      </c>
      <c r="ROD62" s="192">
        <f t="shared" ref="ROD62" si="12559">SUM(ROD63:ROD67)</f>
        <v>0</v>
      </c>
      <c r="ROE62" s="192">
        <f t="shared" ref="ROE62" si="12560">SUM(ROE63:ROE67)</f>
        <v>0</v>
      </c>
      <c r="ROF62" s="192">
        <f t="shared" ref="ROF62" si="12561">SUM(ROF63:ROF67)</f>
        <v>0</v>
      </c>
      <c r="ROG62" s="192">
        <f t="shared" ref="ROG62" si="12562">SUM(ROG63:ROG67)</f>
        <v>0</v>
      </c>
      <c r="ROH62" s="192">
        <f t="shared" ref="ROH62" si="12563">SUM(ROH63:ROH67)</f>
        <v>0</v>
      </c>
      <c r="ROI62" s="192">
        <f t="shared" ref="ROI62" si="12564">SUM(ROI63:ROI67)</f>
        <v>0</v>
      </c>
      <c r="ROJ62" s="192">
        <f t="shared" ref="ROJ62" si="12565">SUM(ROJ63:ROJ67)</f>
        <v>0</v>
      </c>
      <c r="ROK62" s="192">
        <f t="shared" ref="ROK62" si="12566">SUM(ROK63:ROK67)</f>
        <v>0</v>
      </c>
      <c r="ROL62" s="192">
        <f t="shared" ref="ROL62" si="12567">SUM(ROL63:ROL67)</f>
        <v>0</v>
      </c>
      <c r="ROM62" s="192">
        <f t="shared" ref="ROM62" si="12568">SUM(ROM63:ROM67)</f>
        <v>0</v>
      </c>
      <c r="RON62" s="192">
        <f t="shared" ref="RON62" si="12569">SUM(RON63:RON67)</f>
        <v>0</v>
      </c>
      <c r="ROO62" s="192">
        <f t="shared" ref="ROO62" si="12570">SUM(ROO63:ROO67)</f>
        <v>0</v>
      </c>
      <c r="ROP62" s="192">
        <f t="shared" ref="ROP62" si="12571">SUM(ROP63:ROP67)</f>
        <v>0</v>
      </c>
      <c r="ROQ62" s="192">
        <f t="shared" ref="ROQ62" si="12572">SUM(ROQ63:ROQ67)</f>
        <v>0</v>
      </c>
      <c r="ROR62" s="192">
        <f t="shared" ref="ROR62" si="12573">SUM(ROR63:ROR67)</f>
        <v>0</v>
      </c>
      <c r="ROS62" s="192">
        <f t="shared" ref="ROS62" si="12574">SUM(ROS63:ROS67)</f>
        <v>0</v>
      </c>
      <c r="ROT62" s="192">
        <f t="shared" ref="ROT62" si="12575">SUM(ROT63:ROT67)</f>
        <v>0</v>
      </c>
      <c r="ROU62" s="192">
        <f t="shared" ref="ROU62" si="12576">SUM(ROU63:ROU67)</f>
        <v>0</v>
      </c>
      <c r="ROV62" s="192">
        <f t="shared" ref="ROV62" si="12577">SUM(ROV63:ROV67)</f>
        <v>0</v>
      </c>
      <c r="ROW62" s="192">
        <f t="shared" ref="ROW62" si="12578">SUM(ROW63:ROW67)</f>
        <v>0</v>
      </c>
      <c r="ROX62" s="192">
        <f t="shared" ref="ROX62" si="12579">SUM(ROX63:ROX67)</f>
        <v>0</v>
      </c>
      <c r="ROY62" s="192">
        <f t="shared" ref="ROY62" si="12580">SUM(ROY63:ROY67)</f>
        <v>0</v>
      </c>
      <c r="ROZ62" s="192">
        <f t="shared" ref="ROZ62" si="12581">SUM(ROZ63:ROZ67)</f>
        <v>0</v>
      </c>
      <c r="RPA62" s="192">
        <f t="shared" ref="RPA62" si="12582">SUM(RPA63:RPA67)</f>
        <v>0</v>
      </c>
      <c r="RPB62" s="192">
        <f t="shared" ref="RPB62" si="12583">SUM(RPB63:RPB67)</f>
        <v>0</v>
      </c>
      <c r="RPC62" s="192">
        <f t="shared" ref="RPC62" si="12584">SUM(RPC63:RPC67)</f>
        <v>0</v>
      </c>
      <c r="RPD62" s="192">
        <f t="shared" ref="RPD62" si="12585">SUM(RPD63:RPD67)</f>
        <v>0</v>
      </c>
      <c r="RPE62" s="192">
        <f t="shared" ref="RPE62" si="12586">SUM(RPE63:RPE67)</f>
        <v>0</v>
      </c>
      <c r="RPF62" s="192">
        <f t="shared" ref="RPF62" si="12587">SUM(RPF63:RPF67)</f>
        <v>0</v>
      </c>
      <c r="RPG62" s="192">
        <f t="shared" ref="RPG62" si="12588">SUM(RPG63:RPG67)</f>
        <v>0</v>
      </c>
      <c r="RPH62" s="192">
        <f t="shared" ref="RPH62" si="12589">SUM(RPH63:RPH67)</f>
        <v>0</v>
      </c>
      <c r="RPI62" s="192">
        <f t="shared" ref="RPI62" si="12590">SUM(RPI63:RPI67)</f>
        <v>0</v>
      </c>
      <c r="RPJ62" s="192">
        <f t="shared" ref="RPJ62" si="12591">SUM(RPJ63:RPJ67)</f>
        <v>0</v>
      </c>
      <c r="RPK62" s="192">
        <f t="shared" ref="RPK62" si="12592">SUM(RPK63:RPK67)</f>
        <v>0</v>
      </c>
      <c r="RPL62" s="192">
        <f t="shared" ref="RPL62" si="12593">SUM(RPL63:RPL67)</f>
        <v>0</v>
      </c>
      <c r="RPM62" s="192">
        <f t="shared" ref="RPM62" si="12594">SUM(RPM63:RPM67)</f>
        <v>0</v>
      </c>
      <c r="RPN62" s="192">
        <f t="shared" ref="RPN62" si="12595">SUM(RPN63:RPN67)</f>
        <v>0</v>
      </c>
      <c r="RPO62" s="192">
        <f t="shared" ref="RPO62" si="12596">SUM(RPO63:RPO67)</f>
        <v>0</v>
      </c>
      <c r="RPP62" s="192">
        <f t="shared" ref="RPP62" si="12597">SUM(RPP63:RPP67)</f>
        <v>0</v>
      </c>
      <c r="RPQ62" s="192">
        <f t="shared" ref="RPQ62" si="12598">SUM(RPQ63:RPQ67)</f>
        <v>0</v>
      </c>
      <c r="RPR62" s="192">
        <f t="shared" ref="RPR62" si="12599">SUM(RPR63:RPR67)</f>
        <v>0</v>
      </c>
      <c r="RPS62" s="192">
        <f t="shared" ref="RPS62" si="12600">SUM(RPS63:RPS67)</f>
        <v>0</v>
      </c>
      <c r="RPT62" s="192">
        <f t="shared" ref="RPT62" si="12601">SUM(RPT63:RPT67)</f>
        <v>0</v>
      </c>
      <c r="RPU62" s="192">
        <f t="shared" ref="RPU62" si="12602">SUM(RPU63:RPU67)</f>
        <v>0</v>
      </c>
      <c r="RPV62" s="192">
        <f t="shared" ref="RPV62" si="12603">SUM(RPV63:RPV67)</f>
        <v>0</v>
      </c>
      <c r="RPW62" s="192">
        <f t="shared" ref="RPW62" si="12604">SUM(RPW63:RPW67)</f>
        <v>0</v>
      </c>
      <c r="RPX62" s="192">
        <f t="shared" ref="RPX62" si="12605">SUM(RPX63:RPX67)</f>
        <v>0</v>
      </c>
      <c r="RPY62" s="192">
        <f t="shared" ref="RPY62" si="12606">SUM(RPY63:RPY67)</f>
        <v>0</v>
      </c>
      <c r="RPZ62" s="192">
        <f t="shared" ref="RPZ62" si="12607">SUM(RPZ63:RPZ67)</f>
        <v>0</v>
      </c>
      <c r="RQA62" s="192">
        <f t="shared" ref="RQA62" si="12608">SUM(RQA63:RQA67)</f>
        <v>0</v>
      </c>
      <c r="RQB62" s="192">
        <f t="shared" ref="RQB62" si="12609">SUM(RQB63:RQB67)</f>
        <v>0</v>
      </c>
      <c r="RQC62" s="192">
        <f t="shared" ref="RQC62" si="12610">SUM(RQC63:RQC67)</f>
        <v>0</v>
      </c>
      <c r="RQD62" s="192">
        <f t="shared" ref="RQD62" si="12611">SUM(RQD63:RQD67)</f>
        <v>0</v>
      </c>
      <c r="RQE62" s="192">
        <f t="shared" ref="RQE62" si="12612">SUM(RQE63:RQE67)</f>
        <v>0</v>
      </c>
      <c r="RQF62" s="192">
        <f t="shared" ref="RQF62" si="12613">SUM(RQF63:RQF67)</f>
        <v>0</v>
      </c>
      <c r="RQG62" s="192">
        <f t="shared" ref="RQG62" si="12614">SUM(RQG63:RQG67)</f>
        <v>0</v>
      </c>
      <c r="RQH62" s="192">
        <f t="shared" ref="RQH62" si="12615">SUM(RQH63:RQH67)</f>
        <v>0</v>
      </c>
      <c r="RQI62" s="192">
        <f t="shared" ref="RQI62" si="12616">SUM(RQI63:RQI67)</f>
        <v>0</v>
      </c>
      <c r="RQJ62" s="192">
        <f t="shared" ref="RQJ62" si="12617">SUM(RQJ63:RQJ67)</f>
        <v>0</v>
      </c>
      <c r="RQK62" s="192">
        <f t="shared" ref="RQK62" si="12618">SUM(RQK63:RQK67)</f>
        <v>0</v>
      </c>
      <c r="RQL62" s="192">
        <f t="shared" ref="RQL62" si="12619">SUM(RQL63:RQL67)</f>
        <v>0</v>
      </c>
      <c r="RQM62" s="192">
        <f t="shared" ref="RQM62" si="12620">SUM(RQM63:RQM67)</f>
        <v>0</v>
      </c>
      <c r="RQN62" s="192">
        <f t="shared" ref="RQN62" si="12621">SUM(RQN63:RQN67)</f>
        <v>0</v>
      </c>
      <c r="RQO62" s="192">
        <f t="shared" ref="RQO62" si="12622">SUM(RQO63:RQO67)</f>
        <v>0</v>
      </c>
      <c r="RQP62" s="192">
        <f t="shared" ref="RQP62" si="12623">SUM(RQP63:RQP67)</f>
        <v>0</v>
      </c>
      <c r="RQQ62" s="192">
        <f t="shared" ref="RQQ62" si="12624">SUM(RQQ63:RQQ67)</f>
        <v>0</v>
      </c>
      <c r="RQR62" s="192">
        <f t="shared" ref="RQR62" si="12625">SUM(RQR63:RQR67)</f>
        <v>0</v>
      </c>
      <c r="RQS62" s="192">
        <f t="shared" ref="RQS62" si="12626">SUM(RQS63:RQS67)</f>
        <v>0</v>
      </c>
      <c r="RQT62" s="192">
        <f t="shared" ref="RQT62" si="12627">SUM(RQT63:RQT67)</f>
        <v>0</v>
      </c>
      <c r="RQU62" s="192">
        <f t="shared" ref="RQU62" si="12628">SUM(RQU63:RQU67)</f>
        <v>0</v>
      </c>
      <c r="RQV62" s="192">
        <f t="shared" ref="RQV62" si="12629">SUM(RQV63:RQV67)</f>
        <v>0</v>
      </c>
      <c r="RQW62" s="192">
        <f t="shared" ref="RQW62" si="12630">SUM(RQW63:RQW67)</f>
        <v>0</v>
      </c>
      <c r="RQX62" s="192">
        <f t="shared" ref="RQX62" si="12631">SUM(RQX63:RQX67)</f>
        <v>0</v>
      </c>
      <c r="RQY62" s="192">
        <f t="shared" ref="RQY62" si="12632">SUM(RQY63:RQY67)</f>
        <v>0</v>
      </c>
      <c r="RQZ62" s="192">
        <f t="shared" ref="RQZ62" si="12633">SUM(RQZ63:RQZ67)</f>
        <v>0</v>
      </c>
      <c r="RRA62" s="192">
        <f t="shared" ref="RRA62" si="12634">SUM(RRA63:RRA67)</f>
        <v>0</v>
      </c>
      <c r="RRB62" s="192">
        <f t="shared" ref="RRB62" si="12635">SUM(RRB63:RRB67)</f>
        <v>0</v>
      </c>
      <c r="RRC62" s="192">
        <f t="shared" ref="RRC62" si="12636">SUM(RRC63:RRC67)</f>
        <v>0</v>
      </c>
      <c r="RRD62" s="192">
        <f t="shared" ref="RRD62" si="12637">SUM(RRD63:RRD67)</f>
        <v>0</v>
      </c>
      <c r="RRE62" s="192">
        <f t="shared" ref="RRE62" si="12638">SUM(RRE63:RRE67)</f>
        <v>0</v>
      </c>
      <c r="RRF62" s="192">
        <f t="shared" ref="RRF62" si="12639">SUM(RRF63:RRF67)</f>
        <v>0</v>
      </c>
      <c r="RRG62" s="192">
        <f t="shared" ref="RRG62" si="12640">SUM(RRG63:RRG67)</f>
        <v>0</v>
      </c>
      <c r="RRH62" s="192">
        <f t="shared" ref="RRH62" si="12641">SUM(RRH63:RRH67)</f>
        <v>0</v>
      </c>
      <c r="RRI62" s="192">
        <f t="shared" ref="RRI62" si="12642">SUM(RRI63:RRI67)</f>
        <v>0</v>
      </c>
      <c r="RRJ62" s="192">
        <f t="shared" ref="RRJ62" si="12643">SUM(RRJ63:RRJ67)</f>
        <v>0</v>
      </c>
      <c r="RRK62" s="192">
        <f t="shared" ref="RRK62" si="12644">SUM(RRK63:RRK67)</f>
        <v>0</v>
      </c>
      <c r="RRL62" s="192">
        <f t="shared" ref="RRL62" si="12645">SUM(RRL63:RRL67)</f>
        <v>0</v>
      </c>
      <c r="RRM62" s="192">
        <f t="shared" ref="RRM62" si="12646">SUM(RRM63:RRM67)</f>
        <v>0</v>
      </c>
      <c r="RRN62" s="192">
        <f t="shared" ref="RRN62" si="12647">SUM(RRN63:RRN67)</f>
        <v>0</v>
      </c>
      <c r="RRO62" s="192">
        <f t="shared" ref="RRO62" si="12648">SUM(RRO63:RRO67)</f>
        <v>0</v>
      </c>
      <c r="RRP62" s="192">
        <f t="shared" ref="RRP62" si="12649">SUM(RRP63:RRP67)</f>
        <v>0</v>
      </c>
      <c r="RRQ62" s="192">
        <f t="shared" ref="RRQ62" si="12650">SUM(RRQ63:RRQ67)</f>
        <v>0</v>
      </c>
      <c r="RRR62" s="192">
        <f t="shared" ref="RRR62" si="12651">SUM(RRR63:RRR67)</f>
        <v>0</v>
      </c>
      <c r="RRS62" s="192">
        <f t="shared" ref="RRS62" si="12652">SUM(RRS63:RRS67)</f>
        <v>0</v>
      </c>
      <c r="RRT62" s="192">
        <f t="shared" ref="RRT62" si="12653">SUM(RRT63:RRT67)</f>
        <v>0</v>
      </c>
      <c r="RRU62" s="192">
        <f t="shared" ref="RRU62" si="12654">SUM(RRU63:RRU67)</f>
        <v>0</v>
      </c>
      <c r="RRV62" s="192">
        <f t="shared" ref="RRV62" si="12655">SUM(RRV63:RRV67)</f>
        <v>0</v>
      </c>
      <c r="RRW62" s="192">
        <f t="shared" ref="RRW62" si="12656">SUM(RRW63:RRW67)</f>
        <v>0</v>
      </c>
      <c r="RRX62" s="192">
        <f t="shared" ref="RRX62" si="12657">SUM(RRX63:RRX67)</f>
        <v>0</v>
      </c>
      <c r="RRY62" s="192">
        <f t="shared" ref="RRY62" si="12658">SUM(RRY63:RRY67)</f>
        <v>0</v>
      </c>
      <c r="RRZ62" s="192">
        <f t="shared" ref="RRZ62" si="12659">SUM(RRZ63:RRZ67)</f>
        <v>0</v>
      </c>
      <c r="RSA62" s="192">
        <f t="shared" ref="RSA62" si="12660">SUM(RSA63:RSA67)</f>
        <v>0</v>
      </c>
      <c r="RSB62" s="192">
        <f t="shared" ref="RSB62" si="12661">SUM(RSB63:RSB67)</f>
        <v>0</v>
      </c>
      <c r="RSC62" s="192">
        <f t="shared" ref="RSC62" si="12662">SUM(RSC63:RSC67)</f>
        <v>0</v>
      </c>
      <c r="RSD62" s="192">
        <f t="shared" ref="RSD62" si="12663">SUM(RSD63:RSD67)</f>
        <v>0</v>
      </c>
      <c r="RSE62" s="192">
        <f t="shared" ref="RSE62" si="12664">SUM(RSE63:RSE67)</f>
        <v>0</v>
      </c>
      <c r="RSF62" s="192">
        <f t="shared" ref="RSF62" si="12665">SUM(RSF63:RSF67)</f>
        <v>0</v>
      </c>
      <c r="RSG62" s="192">
        <f t="shared" ref="RSG62" si="12666">SUM(RSG63:RSG67)</f>
        <v>0</v>
      </c>
      <c r="RSH62" s="192">
        <f t="shared" ref="RSH62" si="12667">SUM(RSH63:RSH67)</f>
        <v>0</v>
      </c>
      <c r="RSI62" s="192">
        <f t="shared" ref="RSI62" si="12668">SUM(RSI63:RSI67)</f>
        <v>0</v>
      </c>
      <c r="RSJ62" s="192">
        <f t="shared" ref="RSJ62" si="12669">SUM(RSJ63:RSJ67)</f>
        <v>0</v>
      </c>
      <c r="RSK62" s="192">
        <f t="shared" ref="RSK62" si="12670">SUM(RSK63:RSK67)</f>
        <v>0</v>
      </c>
      <c r="RSL62" s="192">
        <f t="shared" ref="RSL62" si="12671">SUM(RSL63:RSL67)</f>
        <v>0</v>
      </c>
      <c r="RSM62" s="192">
        <f t="shared" ref="RSM62" si="12672">SUM(RSM63:RSM67)</f>
        <v>0</v>
      </c>
      <c r="RSN62" s="192">
        <f t="shared" ref="RSN62" si="12673">SUM(RSN63:RSN67)</f>
        <v>0</v>
      </c>
      <c r="RSO62" s="192">
        <f t="shared" ref="RSO62" si="12674">SUM(RSO63:RSO67)</f>
        <v>0</v>
      </c>
      <c r="RSP62" s="192">
        <f t="shared" ref="RSP62" si="12675">SUM(RSP63:RSP67)</f>
        <v>0</v>
      </c>
      <c r="RSQ62" s="192">
        <f t="shared" ref="RSQ62" si="12676">SUM(RSQ63:RSQ67)</f>
        <v>0</v>
      </c>
      <c r="RSR62" s="192">
        <f t="shared" ref="RSR62" si="12677">SUM(RSR63:RSR67)</f>
        <v>0</v>
      </c>
      <c r="RSS62" s="192">
        <f t="shared" ref="RSS62" si="12678">SUM(RSS63:RSS67)</f>
        <v>0</v>
      </c>
      <c r="RST62" s="192">
        <f t="shared" ref="RST62" si="12679">SUM(RST63:RST67)</f>
        <v>0</v>
      </c>
      <c r="RSU62" s="192">
        <f t="shared" ref="RSU62" si="12680">SUM(RSU63:RSU67)</f>
        <v>0</v>
      </c>
      <c r="RSV62" s="192">
        <f t="shared" ref="RSV62" si="12681">SUM(RSV63:RSV67)</f>
        <v>0</v>
      </c>
      <c r="RSW62" s="192">
        <f t="shared" ref="RSW62" si="12682">SUM(RSW63:RSW67)</f>
        <v>0</v>
      </c>
      <c r="RSX62" s="192">
        <f t="shared" ref="RSX62" si="12683">SUM(RSX63:RSX67)</f>
        <v>0</v>
      </c>
      <c r="RSY62" s="192">
        <f t="shared" ref="RSY62" si="12684">SUM(RSY63:RSY67)</f>
        <v>0</v>
      </c>
      <c r="RSZ62" s="192">
        <f t="shared" ref="RSZ62" si="12685">SUM(RSZ63:RSZ67)</f>
        <v>0</v>
      </c>
      <c r="RTA62" s="192">
        <f t="shared" ref="RTA62" si="12686">SUM(RTA63:RTA67)</f>
        <v>0</v>
      </c>
      <c r="RTB62" s="192">
        <f t="shared" ref="RTB62" si="12687">SUM(RTB63:RTB67)</f>
        <v>0</v>
      </c>
      <c r="RTC62" s="192">
        <f t="shared" ref="RTC62" si="12688">SUM(RTC63:RTC67)</f>
        <v>0</v>
      </c>
      <c r="RTD62" s="192">
        <f t="shared" ref="RTD62" si="12689">SUM(RTD63:RTD67)</f>
        <v>0</v>
      </c>
      <c r="RTE62" s="192">
        <f t="shared" ref="RTE62" si="12690">SUM(RTE63:RTE67)</f>
        <v>0</v>
      </c>
      <c r="RTF62" s="192">
        <f t="shared" ref="RTF62" si="12691">SUM(RTF63:RTF67)</f>
        <v>0</v>
      </c>
      <c r="RTG62" s="192">
        <f t="shared" ref="RTG62" si="12692">SUM(RTG63:RTG67)</f>
        <v>0</v>
      </c>
      <c r="RTH62" s="192">
        <f t="shared" ref="RTH62" si="12693">SUM(RTH63:RTH67)</f>
        <v>0</v>
      </c>
      <c r="RTI62" s="192">
        <f t="shared" ref="RTI62" si="12694">SUM(RTI63:RTI67)</f>
        <v>0</v>
      </c>
      <c r="RTJ62" s="192">
        <f t="shared" ref="RTJ62" si="12695">SUM(RTJ63:RTJ67)</f>
        <v>0</v>
      </c>
      <c r="RTK62" s="192">
        <f t="shared" ref="RTK62" si="12696">SUM(RTK63:RTK67)</f>
        <v>0</v>
      </c>
      <c r="RTL62" s="192">
        <f t="shared" ref="RTL62" si="12697">SUM(RTL63:RTL67)</f>
        <v>0</v>
      </c>
      <c r="RTM62" s="192">
        <f t="shared" ref="RTM62" si="12698">SUM(RTM63:RTM67)</f>
        <v>0</v>
      </c>
      <c r="RTN62" s="192">
        <f t="shared" ref="RTN62" si="12699">SUM(RTN63:RTN67)</f>
        <v>0</v>
      </c>
      <c r="RTO62" s="192">
        <f t="shared" ref="RTO62" si="12700">SUM(RTO63:RTO67)</f>
        <v>0</v>
      </c>
      <c r="RTP62" s="192">
        <f t="shared" ref="RTP62" si="12701">SUM(RTP63:RTP67)</f>
        <v>0</v>
      </c>
      <c r="RTQ62" s="192">
        <f t="shared" ref="RTQ62" si="12702">SUM(RTQ63:RTQ67)</f>
        <v>0</v>
      </c>
      <c r="RTR62" s="192">
        <f t="shared" ref="RTR62" si="12703">SUM(RTR63:RTR67)</f>
        <v>0</v>
      </c>
      <c r="RTS62" s="192">
        <f t="shared" ref="RTS62" si="12704">SUM(RTS63:RTS67)</f>
        <v>0</v>
      </c>
      <c r="RTT62" s="192">
        <f t="shared" ref="RTT62" si="12705">SUM(RTT63:RTT67)</f>
        <v>0</v>
      </c>
      <c r="RTU62" s="192">
        <f t="shared" ref="RTU62" si="12706">SUM(RTU63:RTU67)</f>
        <v>0</v>
      </c>
      <c r="RTV62" s="192">
        <f t="shared" ref="RTV62" si="12707">SUM(RTV63:RTV67)</f>
        <v>0</v>
      </c>
      <c r="RTW62" s="192">
        <f t="shared" ref="RTW62" si="12708">SUM(RTW63:RTW67)</f>
        <v>0</v>
      </c>
      <c r="RTX62" s="192">
        <f t="shared" ref="RTX62" si="12709">SUM(RTX63:RTX67)</f>
        <v>0</v>
      </c>
      <c r="RTY62" s="192">
        <f t="shared" ref="RTY62" si="12710">SUM(RTY63:RTY67)</f>
        <v>0</v>
      </c>
      <c r="RTZ62" s="192">
        <f t="shared" ref="RTZ62" si="12711">SUM(RTZ63:RTZ67)</f>
        <v>0</v>
      </c>
      <c r="RUA62" s="192">
        <f t="shared" ref="RUA62" si="12712">SUM(RUA63:RUA67)</f>
        <v>0</v>
      </c>
      <c r="RUB62" s="192">
        <f t="shared" ref="RUB62" si="12713">SUM(RUB63:RUB67)</f>
        <v>0</v>
      </c>
      <c r="RUC62" s="192">
        <f t="shared" ref="RUC62" si="12714">SUM(RUC63:RUC67)</f>
        <v>0</v>
      </c>
      <c r="RUD62" s="192">
        <f t="shared" ref="RUD62" si="12715">SUM(RUD63:RUD67)</f>
        <v>0</v>
      </c>
      <c r="RUE62" s="192">
        <f t="shared" ref="RUE62" si="12716">SUM(RUE63:RUE67)</f>
        <v>0</v>
      </c>
      <c r="RUF62" s="192">
        <f t="shared" ref="RUF62" si="12717">SUM(RUF63:RUF67)</f>
        <v>0</v>
      </c>
      <c r="RUG62" s="192">
        <f t="shared" ref="RUG62" si="12718">SUM(RUG63:RUG67)</f>
        <v>0</v>
      </c>
      <c r="RUH62" s="192">
        <f t="shared" ref="RUH62" si="12719">SUM(RUH63:RUH67)</f>
        <v>0</v>
      </c>
      <c r="RUI62" s="192">
        <f t="shared" ref="RUI62" si="12720">SUM(RUI63:RUI67)</f>
        <v>0</v>
      </c>
      <c r="RUJ62" s="192">
        <f t="shared" ref="RUJ62" si="12721">SUM(RUJ63:RUJ67)</f>
        <v>0</v>
      </c>
      <c r="RUK62" s="192">
        <f t="shared" ref="RUK62" si="12722">SUM(RUK63:RUK67)</f>
        <v>0</v>
      </c>
      <c r="RUL62" s="192">
        <f t="shared" ref="RUL62" si="12723">SUM(RUL63:RUL67)</f>
        <v>0</v>
      </c>
      <c r="RUM62" s="192">
        <f t="shared" ref="RUM62" si="12724">SUM(RUM63:RUM67)</f>
        <v>0</v>
      </c>
      <c r="RUN62" s="192">
        <f t="shared" ref="RUN62" si="12725">SUM(RUN63:RUN67)</f>
        <v>0</v>
      </c>
      <c r="RUO62" s="192">
        <f t="shared" ref="RUO62" si="12726">SUM(RUO63:RUO67)</f>
        <v>0</v>
      </c>
      <c r="RUP62" s="192">
        <f t="shared" ref="RUP62" si="12727">SUM(RUP63:RUP67)</f>
        <v>0</v>
      </c>
      <c r="RUQ62" s="192">
        <f t="shared" ref="RUQ62" si="12728">SUM(RUQ63:RUQ67)</f>
        <v>0</v>
      </c>
      <c r="RUR62" s="192">
        <f t="shared" ref="RUR62" si="12729">SUM(RUR63:RUR67)</f>
        <v>0</v>
      </c>
      <c r="RUS62" s="192">
        <f t="shared" ref="RUS62" si="12730">SUM(RUS63:RUS67)</f>
        <v>0</v>
      </c>
      <c r="RUT62" s="192">
        <f t="shared" ref="RUT62" si="12731">SUM(RUT63:RUT67)</f>
        <v>0</v>
      </c>
      <c r="RUU62" s="192">
        <f t="shared" ref="RUU62" si="12732">SUM(RUU63:RUU67)</f>
        <v>0</v>
      </c>
      <c r="RUV62" s="192">
        <f t="shared" ref="RUV62" si="12733">SUM(RUV63:RUV67)</f>
        <v>0</v>
      </c>
      <c r="RUW62" s="192">
        <f t="shared" ref="RUW62" si="12734">SUM(RUW63:RUW67)</f>
        <v>0</v>
      </c>
      <c r="RUX62" s="192">
        <f t="shared" ref="RUX62" si="12735">SUM(RUX63:RUX67)</f>
        <v>0</v>
      </c>
      <c r="RUY62" s="192">
        <f t="shared" ref="RUY62" si="12736">SUM(RUY63:RUY67)</f>
        <v>0</v>
      </c>
      <c r="RUZ62" s="192">
        <f t="shared" ref="RUZ62" si="12737">SUM(RUZ63:RUZ67)</f>
        <v>0</v>
      </c>
      <c r="RVA62" s="192">
        <f t="shared" ref="RVA62" si="12738">SUM(RVA63:RVA67)</f>
        <v>0</v>
      </c>
      <c r="RVB62" s="192">
        <f t="shared" ref="RVB62" si="12739">SUM(RVB63:RVB67)</f>
        <v>0</v>
      </c>
      <c r="RVC62" s="192">
        <f t="shared" ref="RVC62" si="12740">SUM(RVC63:RVC67)</f>
        <v>0</v>
      </c>
      <c r="RVD62" s="192">
        <f t="shared" ref="RVD62" si="12741">SUM(RVD63:RVD67)</f>
        <v>0</v>
      </c>
      <c r="RVE62" s="192">
        <f t="shared" ref="RVE62" si="12742">SUM(RVE63:RVE67)</f>
        <v>0</v>
      </c>
      <c r="RVF62" s="192">
        <f t="shared" ref="RVF62" si="12743">SUM(RVF63:RVF67)</f>
        <v>0</v>
      </c>
      <c r="RVG62" s="192">
        <f t="shared" ref="RVG62" si="12744">SUM(RVG63:RVG67)</f>
        <v>0</v>
      </c>
      <c r="RVH62" s="192">
        <f t="shared" ref="RVH62" si="12745">SUM(RVH63:RVH67)</f>
        <v>0</v>
      </c>
      <c r="RVI62" s="192">
        <f t="shared" ref="RVI62" si="12746">SUM(RVI63:RVI67)</f>
        <v>0</v>
      </c>
      <c r="RVJ62" s="192">
        <f t="shared" ref="RVJ62" si="12747">SUM(RVJ63:RVJ67)</f>
        <v>0</v>
      </c>
      <c r="RVK62" s="192">
        <f t="shared" ref="RVK62" si="12748">SUM(RVK63:RVK67)</f>
        <v>0</v>
      </c>
      <c r="RVL62" s="192">
        <f t="shared" ref="RVL62" si="12749">SUM(RVL63:RVL67)</f>
        <v>0</v>
      </c>
      <c r="RVM62" s="192">
        <f t="shared" ref="RVM62" si="12750">SUM(RVM63:RVM67)</f>
        <v>0</v>
      </c>
      <c r="RVN62" s="192">
        <f t="shared" ref="RVN62" si="12751">SUM(RVN63:RVN67)</f>
        <v>0</v>
      </c>
      <c r="RVO62" s="192">
        <f t="shared" ref="RVO62" si="12752">SUM(RVO63:RVO67)</f>
        <v>0</v>
      </c>
      <c r="RVP62" s="192">
        <f t="shared" ref="RVP62" si="12753">SUM(RVP63:RVP67)</f>
        <v>0</v>
      </c>
      <c r="RVQ62" s="192">
        <f t="shared" ref="RVQ62" si="12754">SUM(RVQ63:RVQ67)</f>
        <v>0</v>
      </c>
      <c r="RVR62" s="192">
        <f t="shared" ref="RVR62" si="12755">SUM(RVR63:RVR67)</f>
        <v>0</v>
      </c>
      <c r="RVS62" s="192">
        <f t="shared" ref="RVS62" si="12756">SUM(RVS63:RVS67)</f>
        <v>0</v>
      </c>
      <c r="RVT62" s="192">
        <f t="shared" ref="RVT62" si="12757">SUM(RVT63:RVT67)</f>
        <v>0</v>
      </c>
      <c r="RVU62" s="192">
        <f t="shared" ref="RVU62" si="12758">SUM(RVU63:RVU67)</f>
        <v>0</v>
      </c>
      <c r="RVV62" s="192">
        <f t="shared" ref="RVV62" si="12759">SUM(RVV63:RVV67)</f>
        <v>0</v>
      </c>
      <c r="RVW62" s="192">
        <f t="shared" ref="RVW62" si="12760">SUM(RVW63:RVW67)</f>
        <v>0</v>
      </c>
      <c r="RVX62" s="192">
        <f t="shared" ref="RVX62" si="12761">SUM(RVX63:RVX67)</f>
        <v>0</v>
      </c>
      <c r="RVY62" s="192">
        <f t="shared" ref="RVY62" si="12762">SUM(RVY63:RVY67)</f>
        <v>0</v>
      </c>
      <c r="RVZ62" s="192">
        <f t="shared" ref="RVZ62" si="12763">SUM(RVZ63:RVZ67)</f>
        <v>0</v>
      </c>
      <c r="RWA62" s="192">
        <f t="shared" ref="RWA62" si="12764">SUM(RWA63:RWA67)</f>
        <v>0</v>
      </c>
      <c r="RWB62" s="192">
        <f t="shared" ref="RWB62" si="12765">SUM(RWB63:RWB67)</f>
        <v>0</v>
      </c>
      <c r="RWC62" s="192">
        <f t="shared" ref="RWC62" si="12766">SUM(RWC63:RWC67)</f>
        <v>0</v>
      </c>
      <c r="RWD62" s="192">
        <f t="shared" ref="RWD62" si="12767">SUM(RWD63:RWD67)</f>
        <v>0</v>
      </c>
      <c r="RWE62" s="192">
        <f t="shared" ref="RWE62" si="12768">SUM(RWE63:RWE67)</f>
        <v>0</v>
      </c>
      <c r="RWF62" s="192">
        <f t="shared" ref="RWF62" si="12769">SUM(RWF63:RWF67)</f>
        <v>0</v>
      </c>
      <c r="RWG62" s="192">
        <f t="shared" ref="RWG62" si="12770">SUM(RWG63:RWG67)</f>
        <v>0</v>
      </c>
      <c r="RWH62" s="192">
        <f t="shared" ref="RWH62" si="12771">SUM(RWH63:RWH67)</f>
        <v>0</v>
      </c>
      <c r="RWI62" s="192">
        <f t="shared" ref="RWI62" si="12772">SUM(RWI63:RWI67)</f>
        <v>0</v>
      </c>
      <c r="RWJ62" s="192">
        <f t="shared" ref="RWJ62" si="12773">SUM(RWJ63:RWJ67)</f>
        <v>0</v>
      </c>
      <c r="RWK62" s="192">
        <f t="shared" ref="RWK62" si="12774">SUM(RWK63:RWK67)</f>
        <v>0</v>
      </c>
      <c r="RWL62" s="192">
        <f t="shared" ref="RWL62" si="12775">SUM(RWL63:RWL67)</f>
        <v>0</v>
      </c>
      <c r="RWM62" s="192">
        <f t="shared" ref="RWM62" si="12776">SUM(RWM63:RWM67)</f>
        <v>0</v>
      </c>
      <c r="RWN62" s="192">
        <f t="shared" ref="RWN62" si="12777">SUM(RWN63:RWN67)</f>
        <v>0</v>
      </c>
      <c r="RWO62" s="192">
        <f t="shared" ref="RWO62" si="12778">SUM(RWO63:RWO67)</f>
        <v>0</v>
      </c>
      <c r="RWP62" s="192">
        <f t="shared" ref="RWP62" si="12779">SUM(RWP63:RWP67)</f>
        <v>0</v>
      </c>
      <c r="RWQ62" s="192">
        <f t="shared" ref="RWQ62" si="12780">SUM(RWQ63:RWQ67)</f>
        <v>0</v>
      </c>
      <c r="RWR62" s="192">
        <f t="shared" ref="RWR62" si="12781">SUM(RWR63:RWR67)</f>
        <v>0</v>
      </c>
      <c r="RWS62" s="192">
        <f t="shared" ref="RWS62" si="12782">SUM(RWS63:RWS67)</f>
        <v>0</v>
      </c>
      <c r="RWT62" s="192">
        <f t="shared" ref="RWT62" si="12783">SUM(RWT63:RWT67)</f>
        <v>0</v>
      </c>
      <c r="RWU62" s="192">
        <f t="shared" ref="RWU62" si="12784">SUM(RWU63:RWU67)</f>
        <v>0</v>
      </c>
      <c r="RWV62" s="192">
        <f t="shared" ref="RWV62" si="12785">SUM(RWV63:RWV67)</f>
        <v>0</v>
      </c>
      <c r="RWW62" s="192">
        <f t="shared" ref="RWW62" si="12786">SUM(RWW63:RWW67)</f>
        <v>0</v>
      </c>
      <c r="RWX62" s="192">
        <f t="shared" ref="RWX62" si="12787">SUM(RWX63:RWX67)</f>
        <v>0</v>
      </c>
      <c r="RWY62" s="192">
        <f t="shared" ref="RWY62" si="12788">SUM(RWY63:RWY67)</f>
        <v>0</v>
      </c>
      <c r="RWZ62" s="192">
        <f t="shared" ref="RWZ62" si="12789">SUM(RWZ63:RWZ67)</f>
        <v>0</v>
      </c>
      <c r="RXA62" s="192">
        <f t="shared" ref="RXA62" si="12790">SUM(RXA63:RXA67)</f>
        <v>0</v>
      </c>
      <c r="RXB62" s="192">
        <f t="shared" ref="RXB62" si="12791">SUM(RXB63:RXB67)</f>
        <v>0</v>
      </c>
      <c r="RXC62" s="192">
        <f t="shared" ref="RXC62" si="12792">SUM(RXC63:RXC67)</f>
        <v>0</v>
      </c>
      <c r="RXD62" s="192">
        <f t="shared" ref="RXD62" si="12793">SUM(RXD63:RXD67)</f>
        <v>0</v>
      </c>
      <c r="RXE62" s="192">
        <f t="shared" ref="RXE62" si="12794">SUM(RXE63:RXE67)</f>
        <v>0</v>
      </c>
      <c r="RXF62" s="192">
        <f t="shared" ref="RXF62" si="12795">SUM(RXF63:RXF67)</f>
        <v>0</v>
      </c>
      <c r="RXG62" s="192">
        <f t="shared" ref="RXG62" si="12796">SUM(RXG63:RXG67)</f>
        <v>0</v>
      </c>
      <c r="RXH62" s="192">
        <f t="shared" ref="RXH62" si="12797">SUM(RXH63:RXH67)</f>
        <v>0</v>
      </c>
      <c r="RXI62" s="192">
        <f t="shared" ref="RXI62" si="12798">SUM(RXI63:RXI67)</f>
        <v>0</v>
      </c>
      <c r="RXJ62" s="192">
        <f t="shared" ref="RXJ62" si="12799">SUM(RXJ63:RXJ67)</f>
        <v>0</v>
      </c>
      <c r="RXK62" s="192">
        <f t="shared" ref="RXK62" si="12800">SUM(RXK63:RXK67)</f>
        <v>0</v>
      </c>
      <c r="RXL62" s="192">
        <f t="shared" ref="RXL62" si="12801">SUM(RXL63:RXL67)</f>
        <v>0</v>
      </c>
      <c r="RXM62" s="192">
        <f t="shared" ref="RXM62" si="12802">SUM(RXM63:RXM67)</f>
        <v>0</v>
      </c>
      <c r="RXN62" s="192">
        <f t="shared" ref="RXN62" si="12803">SUM(RXN63:RXN67)</f>
        <v>0</v>
      </c>
      <c r="RXO62" s="192">
        <f t="shared" ref="RXO62" si="12804">SUM(RXO63:RXO67)</f>
        <v>0</v>
      </c>
      <c r="RXP62" s="192">
        <f t="shared" ref="RXP62" si="12805">SUM(RXP63:RXP67)</f>
        <v>0</v>
      </c>
      <c r="RXQ62" s="192">
        <f t="shared" ref="RXQ62" si="12806">SUM(RXQ63:RXQ67)</f>
        <v>0</v>
      </c>
      <c r="RXR62" s="192">
        <f t="shared" ref="RXR62" si="12807">SUM(RXR63:RXR67)</f>
        <v>0</v>
      </c>
      <c r="RXS62" s="192">
        <f t="shared" ref="RXS62" si="12808">SUM(RXS63:RXS67)</f>
        <v>0</v>
      </c>
      <c r="RXT62" s="192">
        <f t="shared" ref="RXT62" si="12809">SUM(RXT63:RXT67)</f>
        <v>0</v>
      </c>
      <c r="RXU62" s="192">
        <f t="shared" ref="RXU62" si="12810">SUM(RXU63:RXU67)</f>
        <v>0</v>
      </c>
      <c r="RXV62" s="192">
        <f t="shared" ref="RXV62" si="12811">SUM(RXV63:RXV67)</f>
        <v>0</v>
      </c>
      <c r="RXW62" s="192">
        <f t="shared" ref="RXW62" si="12812">SUM(RXW63:RXW67)</f>
        <v>0</v>
      </c>
      <c r="RXX62" s="192">
        <f t="shared" ref="RXX62" si="12813">SUM(RXX63:RXX67)</f>
        <v>0</v>
      </c>
      <c r="RXY62" s="192">
        <f t="shared" ref="RXY62" si="12814">SUM(RXY63:RXY67)</f>
        <v>0</v>
      </c>
      <c r="RXZ62" s="192">
        <f t="shared" ref="RXZ62" si="12815">SUM(RXZ63:RXZ67)</f>
        <v>0</v>
      </c>
      <c r="RYA62" s="192">
        <f t="shared" ref="RYA62" si="12816">SUM(RYA63:RYA67)</f>
        <v>0</v>
      </c>
      <c r="RYB62" s="192">
        <f t="shared" ref="RYB62" si="12817">SUM(RYB63:RYB67)</f>
        <v>0</v>
      </c>
      <c r="RYC62" s="192">
        <f t="shared" ref="RYC62" si="12818">SUM(RYC63:RYC67)</f>
        <v>0</v>
      </c>
      <c r="RYD62" s="192">
        <f t="shared" ref="RYD62" si="12819">SUM(RYD63:RYD67)</f>
        <v>0</v>
      </c>
      <c r="RYE62" s="192">
        <f t="shared" ref="RYE62" si="12820">SUM(RYE63:RYE67)</f>
        <v>0</v>
      </c>
      <c r="RYF62" s="192">
        <f t="shared" ref="RYF62" si="12821">SUM(RYF63:RYF67)</f>
        <v>0</v>
      </c>
      <c r="RYG62" s="192">
        <f t="shared" ref="RYG62" si="12822">SUM(RYG63:RYG67)</f>
        <v>0</v>
      </c>
      <c r="RYH62" s="192">
        <f t="shared" ref="RYH62" si="12823">SUM(RYH63:RYH67)</f>
        <v>0</v>
      </c>
      <c r="RYI62" s="192">
        <f t="shared" ref="RYI62" si="12824">SUM(RYI63:RYI67)</f>
        <v>0</v>
      </c>
      <c r="RYJ62" s="192">
        <f t="shared" ref="RYJ62" si="12825">SUM(RYJ63:RYJ67)</f>
        <v>0</v>
      </c>
      <c r="RYK62" s="192">
        <f t="shared" ref="RYK62" si="12826">SUM(RYK63:RYK67)</f>
        <v>0</v>
      </c>
      <c r="RYL62" s="192">
        <f t="shared" ref="RYL62" si="12827">SUM(RYL63:RYL67)</f>
        <v>0</v>
      </c>
      <c r="RYM62" s="192">
        <f t="shared" ref="RYM62" si="12828">SUM(RYM63:RYM67)</f>
        <v>0</v>
      </c>
      <c r="RYN62" s="192">
        <f t="shared" ref="RYN62" si="12829">SUM(RYN63:RYN67)</f>
        <v>0</v>
      </c>
      <c r="RYO62" s="192">
        <f t="shared" ref="RYO62" si="12830">SUM(RYO63:RYO67)</f>
        <v>0</v>
      </c>
      <c r="RYP62" s="192">
        <f t="shared" ref="RYP62" si="12831">SUM(RYP63:RYP67)</f>
        <v>0</v>
      </c>
      <c r="RYQ62" s="192">
        <f t="shared" ref="RYQ62" si="12832">SUM(RYQ63:RYQ67)</f>
        <v>0</v>
      </c>
      <c r="RYR62" s="192">
        <f t="shared" ref="RYR62" si="12833">SUM(RYR63:RYR67)</f>
        <v>0</v>
      </c>
      <c r="RYS62" s="192">
        <f t="shared" ref="RYS62" si="12834">SUM(RYS63:RYS67)</f>
        <v>0</v>
      </c>
      <c r="RYT62" s="192">
        <f t="shared" ref="RYT62" si="12835">SUM(RYT63:RYT67)</f>
        <v>0</v>
      </c>
      <c r="RYU62" s="192">
        <f t="shared" ref="RYU62" si="12836">SUM(RYU63:RYU67)</f>
        <v>0</v>
      </c>
      <c r="RYV62" s="192">
        <f t="shared" ref="RYV62" si="12837">SUM(RYV63:RYV67)</f>
        <v>0</v>
      </c>
      <c r="RYW62" s="192">
        <f t="shared" ref="RYW62" si="12838">SUM(RYW63:RYW67)</f>
        <v>0</v>
      </c>
      <c r="RYX62" s="192">
        <f t="shared" ref="RYX62" si="12839">SUM(RYX63:RYX67)</f>
        <v>0</v>
      </c>
      <c r="RYY62" s="192">
        <f t="shared" ref="RYY62" si="12840">SUM(RYY63:RYY67)</f>
        <v>0</v>
      </c>
      <c r="RYZ62" s="192">
        <f t="shared" ref="RYZ62" si="12841">SUM(RYZ63:RYZ67)</f>
        <v>0</v>
      </c>
      <c r="RZA62" s="192">
        <f t="shared" ref="RZA62" si="12842">SUM(RZA63:RZA67)</f>
        <v>0</v>
      </c>
      <c r="RZB62" s="192">
        <f t="shared" ref="RZB62" si="12843">SUM(RZB63:RZB67)</f>
        <v>0</v>
      </c>
      <c r="RZC62" s="192">
        <f t="shared" ref="RZC62" si="12844">SUM(RZC63:RZC67)</f>
        <v>0</v>
      </c>
      <c r="RZD62" s="192">
        <f t="shared" ref="RZD62" si="12845">SUM(RZD63:RZD67)</f>
        <v>0</v>
      </c>
      <c r="RZE62" s="192">
        <f t="shared" ref="RZE62" si="12846">SUM(RZE63:RZE67)</f>
        <v>0</v>
      </c>
      <c r="RZF62" s="192">
        <f t="shared" ref="RZF62" si="12847">SUM(RZF63:RZF67)</f>
        <v>0</v>
      </c>
      <c r="RZG62" s="192">
        <f t="shared" ref="RZG62" si="12848">SUM(RZG63:RZG67)</f>
        <v>0</v>
      </c>
      <c r="RZH62" s="192">
        <f t="shared" ref="RZH62" si="12849">SUM(RZH63:RZH67)</f>
        <v>0</v>
      </c>
      <c r="RZI62" s="192">
        <f t="shared" ref="RZI62" si="12850">SUM(RZI63:RZI67)</f>
        <v>0</v>
      </c>
      <c r="RZJ62" s="192">
        <f t="shared" ref="RZJ62" si="12851">SUM(RZJ63:RZJ67)</f>
        <v>0</v>
      </c>
      <c r="RZK62" s="192">
        <f t="shared" ref="RZK62" si="12852">SUM(RZK63:RZK67)</f>
        <v>0</v>
      </c>
      <c r="RZL62" s="192">
        <f t="shared" ref="RZL62" si="12853">SUM(RZL63:RZL67)</f>
        <v>0</v>
      </c>
      <c r="RZM62" s="192">
        <f t="shared" ref="RZM62" si="12854">SUM(RZM63:RZM67)</f>
        <v>0</v>
      </c>
      <c r="RZN62" s="192">
        <f t="shared" ref="RZN62" si="12855">SUM(RZN63:RZN67)</f>
        <v>0</v>
      </c>
      <c r="RZO62" s="192">
        <f t="shared" ref="RZO62" si="12856">SUM(RZO63:RZO67)</f>
        <v>0</v>
      </c>
      <c r="RZP62" s="192">
        <f t="shared" ref="RZP62" si="12857">SUM(RZP63:RZP67)</f>
        <v>0</v>
      </c>
      <c r="RZQ62" s="192">
        <f t="shared" ref="RZQ62" si="12858">SUM(RZQ63:RZQ67)</f>
        <v>0</v>
      </c>
      <c r="RZR62" s="192">
        <f t="shared" ref="RZR62" si="12859">SUM(RZR63:RZR67)</f>
        <v>0</v>
      </c>
      <c r="RZS62" s="192">
        <f t="shared" ref="RZS62" si="12860">SUM(RZS63:RZS67)</f>
        <v>0</v>
      </c>
      <c r="RZT62" s="192">
        <f t="shared" ref="RZT62" si="12861">SUM(RZT63:RZT67)</f>
        <v>0</v>
      </c>
      <c r="RZU62" s="192">
        <f t="shared" ref="RZU62" si="12862">SUM(RZU63:RZU67)</f>
        <v>0</v>
      </c>
      <c r="RZV62" s="192">
        <f t="shared" ref="RZV62" si="12863">SUM(RZV63:RZV67)</f>
        <v>0</v>
      </c>
      <c r="RZW62" s="192">
        <f t="shared" ref="RZW62" si="12864">SUM(RZW63:RZW67)</f>
        <v>0</v>
      </c>
      <c r="RZX62" s="192">
        <f t="shared" ref="RZX62" si="12865">SUM(RZX63:RZX67)</f>
        <v>0</v>
      </c>
      <c r="RZY62" s="192">
        <f t="shared" ref="RZY62" si="12866">SUM(RZY63:RZY67)</f>
        <v>0</v>
      </c>
      <c r="RZZ62" s="192">
        <f t="shared" ref="RZZ62" si="12867">SUM(RZZ63:RZZ67)</f>
        <v>0</v>
      </c>
      <c r="SAA62" s="192">
        <f t="shared" ref="SAA62" si="12868">SUM(SAA63:SAA67)</f>
        <v>0</v>
      </c>
      <c r="SAB62" s="192">
        <f t="shared" ref="SAB62" si="12869">SUM(SAB63:SAB67)</f>
        <v>0</v>
      </c>
      <c r="SAC62" s="192">
        <f t="shared" ref="SAC62" si="12870">SUM(SAC63:SAC67)</f>
        <v>0</v>
      </c>
      <c r="SAD62" s="192">
        <f t="shared" ref="SAD62" si="12871">SUM(SAD63:SAD67)</f>
        <v>0</v>
      </c>
      <c r="SAE62" s="192">
        <f t="shared" ref="SAE62" si="12872">SUM(SAE63:SAE67)</f>
        <v>0</v>
      </c>
      <c r="SAF62" s="192">
        <f t="shared" ref="SAF62" si="12873">SUM(SAF63:SAF67)</f>
        <v>0</v>
      </c>
      <c r="SAG62" s="192">
        <f t="shared" ref="SAG62" si="12874">SUM(SAG63:SAG67)</f>
        <v>0</v>
      </c>
      <c r="SAH62" s="192">
        <f t="shared" ref="SAH62" si="12875">SUM(SAH63:SAH67)</f>
        <v>0</v>
      </c>
      <c r="SAI62" s="192">
        <f t="shared" ref="SAI62" si="12876">SUM(SAI63:SAI67)</f>
        <v>0</v>
      </c>
      <c r="SAJ62" s="192">
        <f t="shared" ref="SAJ62" si="12877">SUM(SAJ63:SAJ67)</f>
        <v>0</v>
      </c>
      <c r="SAK62" s="192">
        <f t="shared" ref="SAK62" si="12878">SUM(SAK63:SAK67)</f>
        <v>0</v>
      </c>
      <c r="SAL62" s="192">
        <f t="shared" ref="SAL62" si="12879">SUM(SAL63:SAL67)</f>
        <v>0</v>
      </c>
      <c r="SAM62" s="192">
        <f t="shared" ref="SAM62" si="12880">SUM(SAM63:SAM67)</f>
        <v>0</v>
      </c>
      <c r="SAN62" s="192">
        <f t="shared" ref="SAN62" si="12881">SUM(SAN63:SAN67)</f>
        <v>0</v>
      </c>
      <c r="SAO62" s="192">
        <f t="shared" ref="SAO62" si="12882">SUM(SAO63:SAO67)</f>
        <v>0</v>
      </c>
      <c r="SAP62" s="192">
        <f t="shared" ref="SAP62" si="12883">SUM(SAP63:SAP67)</f>
        <v>0</v>
      </c>
      <c r="SAQ62" s="192">
        <f t="shared" ref="SAQ62" si="12884">SUM(SAQ63:SAQ67)</f>
        <v>0</v>
      </c>
      <c r="SAR62" s="192">
        <f t="shared" ref="SAR62" si="12885">SUM(SAR63:SAR67)</f>
        <v>0</v>
      </c>
      <c r="SAS62" s="192">
        <f t="shared" ref="SAS62" si="12886">SUM(SAS63:SAS67)</f>
        <v>0</v>
      </c>
      <c r="SAT62" s="192">
        <f t="shared" ref="SAT62" si="12887">SUM(SAT63:SAT67)</f>
        <v>0</v>
      </c>
      <c r="SAU62" s="192">
        <f t="shared" ref="SAU62" si="12888">SUM(SAU63:SAU67)</f>
        <v>0</v>
      </c>
      <c r="SAV62" s="192">
        <f t="shared" ref="SAV62" si="12889">SUM(SAV63:SAV67)</f>
        <v>0</v>
      </c>
      <c r="SAW62" s="192">
        <f t="shared" ref="SAW62" si="12890">SUM(SAW63:SAW67)</f>
        <v>0</v>
      </c>
      <c r="SAX62" s="192">
        <f t="shared" ref="SAX62" si="12891">SUM(SAX63:SAX67)</f>
        <v>0</v>
      </c>
      <c r="SAY62" s="192">
        <f t="shared" ref="SAY62" si="12892">SUM(SAY63:SAY67)</f>
        <v>0</v>
      </c>
      <c r="SAZ62" s="192">
        <f t="shared" ref="SAZ62" si="12893">SUM(SAZ63:SAZ67)</f>
        <v>0</v>
      </c>
      <c r="SBA62" s="192">
        <f t="shared" ref="SBA62" si="12894">SUM(SBA63:SBA67)</f>
        <v>0</v>
      </c>
      <c r="SBB62" s="192">
        <f t="shared" ref="SBB62" si="12895">SUM(SBB63:SBB67)</f>
        <v>0</v>
      </c>
      <c r="SBC62" s="192">
        <f t="shared" ref="SBC62" si="12896">SUM(SBC63:SBC67)</f>
        <v>0</v>
      </c>
      <c r="SBD62" s="192">
        <f t="shared" ref="SBD62" si="12897">SUM(SBD63:SBD67)</f>
        <v>0</v>
      </c>
      <c r="SBE62" s="192">
        <f t="shared" ref="SBE62" si="12898">SUM(SBE63:SBE67)</f>
        <v>0</v>
      </c>
      <c r="SBF62" s="192">
        <f t="shared" ref="SBF62" si="12899">SUM(SBF63:SBF67)</f>
        <v>0</v>
      </c>
      <c r="SBG62" s="192">
        <f t="shared" ref="SBG62" si="12900">SUM(SBG63:SBG67)</f>
        <v>0</v>
      </c>
      <c r="SBH62" s="192">
        <f t="shared" ref="SBH62" si="12901">SUM(SBH63:SBH67)</f>
        <v>0</v>
      </c>
      <c r="SBI62" s="192">
        <f t="shared" ref="SBI62" si="12902">SUM(SBI63:SBI67)</f>
        <v>0</v>
      </c>
      <c r="SBJ62" s="192">
        <f t="shared" ref="SBJ62" si="12903">SUM(SBJ63:SBJ67)</f>
        <v>0</v>
      </c>
      <c r="SBK62" s="192">
        <f t="shared" ref="SBK62" si="12904">SUM(SBK63:SBK67)</f>
        <v>0</v>
      </c>
      <c r="SBL62" s="192">
        <f t="shared" ref="SBL62" si="12905">SUM(SBL63:SBL67)</f>
        <v>0</v>
      </c>
      <c r="SBM62" s="192">
        <f t="shared" ref="SBM62" si="12906">SUM(SBM63:SBM67)</f>
        <v>0</v>
      </c>
      <c r="SBN62" s="192">
        <f t="shared" ref="SBN62" si="12907">SUM(SBN63:SBN67)</f>
        <v>0</v>
      </c>
      <c r="SBO62" s="192">
        <f t="shared" ref="SBO62" si="12908">SUM(SBO63:SBO67)</f>
        <v>0</v>
      </c>
      <c r="SBP62" s="192">
        <f t="shared" ref="SBP62" si="12909">SUM(SBP63:SBP67)</f>
        <v>0</v>
      </c>
      <c r="SBQ62" s="192">
        <f t="shared" ref="SBQ62" si="12910">SUM(SBQ63:SBQ67)</f>
        <v>0</v>
      </c>
      <c r="SBR62" s="192">
        <f t="shared" ref="SBR62" si="12911">SUM(SBR63:SBR67)</f>
        <v>0</v>
      </c>
      <c r="SBS62" s="192">
        <f t="shared" ref="SBS62" si="12912">SUM(SBS63:SBS67)</f>
        <v>0</v>
      </c>
      <c r="SBT62" s="192">
        <f t="shared" ref="SBT62" si="12913">SUM(SBT63:SBT67)</f>
        <v>0</v>
      </c>
      <c r="SBU62" s="192">
        <f t="shared" ref="SBU62" si="12914">SUM(SBU63:SBU67)</f>
        <v>0</v>
      </c>
      <c r="SBV62" s="192">
        <f t="shared" ref="SBV62" si="12915">SUM(SBV63:SBV67)</f>
        <v>0</v>
      </c>
      <c r="SBW62" s="192">
        <f t="shared" ref="SBW62" si="12916">SUM(SBW63:SBW67)</f>
        <v>0</v>
      </c>
      <c r="SBX62" s="192">
        <f t="shared" ref="SBX62" si="12917">SUM(SBX63:SBX67)</f>
        <v>0</v>
      </c>
      <c r="SBY62" s="192">
        <f t="shared" ref="SBY62" si="12918">SUM(SBY63:SBY67)</f>
        <v>0</v>
      </c>
      <c r="SBZ62" s="192">
        <f t="shared" ref="SBZ62" si="12919">SUM(SBZ63:SBZ67)</f>
        <v>0</v>
      </c>
      <c r="SCA62" s="192">
        <f t="shared" ref="SCA62" si="12920">SUM(SCA63:SCA67)</f>
        <v>0</v>
      </c>
      <c r="SCB62" s="192">
        <f t="shared" ref="SCB62" si="12921">SUM(SCB63:SCB67)</f>
        <v>0</v>
      </c>
      <c r="SCC62" s="192">
        <f t="shared" ref="SCC62" si="12922">SUM(SCC63:SCC67)</f>
        <v>0</v>
      </c>
      <c r="SCD62" s="192">
        <f t="shared" ref="SCD62" si="12923">SUM(SCD63:SCD67)</f>
        <v>0</v>
      </c>
      <c r="SCE62" s="192">
        <f t="shared" ref="SCE62" si="12924">SUM(SCE63:SCE67)</f>
        <v>0</v>
      </c>
      <c r="SCF62" s="192">
        <f t="shared" ref="SCF62" si="12925">SUM(SCF63:SCF67)</f>
        <v>0</v>
      </c>
      <c r="SCG62" s="192">
        <f t="shared" ref="SCG62" si="12926">SUM(SCG63:SCG67)</f>
        <v>0</v>
      </c>
      <c r="SCH62" s="192">
        <f t="shared" ref="SCH62" si="12927">SUM(SCH63:SCH67)</f>
        <v>0</v>
      </c>
      <c r="SCI62" s="192">
        <f t="shared" ref="SCI62" si="12928">SUM(SCI63:SCI67)</f>
        <v>0</v>
      </c>
      <c r="SCJ62" s="192">
        <f t="shared" ref="SCJ62" si="12929">SUM(SCJ63:SCJ67)</f>
        <v>0</v>
      </c>
      <c r="SCK62" s="192">
        <f t="shared" ref="SCK62" si="12930">SUM(SCK63:SCK67)</f>
        <v>0</v>
      </c>
      <c r="SCL62" s="192">
        <f t="shared" ref="SCL62" si="12931">SUM(SCL63:SCL67)</f>
        <v>0</v>
      </c>
      <c r="SCM62" s="192">
        <f t="shared" ref="SCM62" si="12932">SUM(SCM63:SCM67)</f>
        <v>0</v>
      </c>
      <c r="SCN62" s="192">
        <f t="shared" ref="SCN62" si="12933">SUM(SCN63:SCN67)</f>
        <v>0</v>
      </c>
      <c r="SCO62" s="192">
        <f t="shared" ref="SCO62" si="12934">SUM(SCO63:SCO67)</f>
        <v>0</v>
      </c>
      <c r="SCP62" s="192">
        <f t="shared" ref="SCP62" si="12935">SUM(SCP63:SCP67)</f>
        <v>0</v>
      </c>
      <c r="SCQ62" s="192">
        <f t="shared" ref="SCQ62" si="12936">SUM(SCQ63:SCQ67)</f>
        <v>0</v>
      </c>
      <c r="SCR62" s="192">
        <f t="shared" ref="SCR62" si="12937">SUM(SCR63:SCR67)</f>
        <v>0</v>
      </c>
      <c r="SCS62" s="192">
        <f t="shared" ref="SCS62" si="12938">SUM(SCS63:SCS67)</f>
        <v>0</v>
      </c>
      <c r="SCT62" s="192">
        <f t="shared" ref="SCT62" si="12939">SUM(SCT63:SCT67)</f>
        <v>0</v>
      </c>
      <c r="SCU62" s="192">
        <f t="shared" ref="SCU62" si="12940">SUM(SCU63:SCU67)</f>
        <v>0</v>
      </c>
      <c r="SCV62" s="192">
        <f t="shared" ref="SCV62" si="12941">SUM(SCV63:SCV67)</f>
        <v>0</v>
      </c>
      <c r="SCW62" s="192">
        <f t="shared" ref="SCW62" si="12942">SUM(SCW63:SCW67)</f>
        <v>0</v>
      </c>
      <c r="SCX62" s="192">
        <f t="shared" ref="SCX62" si="12943">SUM(SCX63:SCX67)</f>
        <v>0</v>
      </c>
      <c r="SCY62" s="192">
        <f t="shared" ref="SCY62" si="12944">SUM(SCY63:SCY67)</f>
        <v>0</v>
      </c>
      <c r="SCZ62" s="192">
        <f t="shared" ref="SCZ62" si="12945">SUM(SCZ63:SCZ67)</f>
        <v>0</v>
      </c>
      <c r="SDA62" s="192">
        <f t="shared" ref="SDA62" si="12946">SUM(SDA63:SDA67)</f>
        <v>0</v>
      </c>
      <c r="SDB62" s="192">
        <f t="shared" ref="SDB62" si="12947">SUM(SDB63:SDB67)</f>
        <v>0</v>
      </c>
      <c r="SDC62" s="192">
        <f t="shared" ref="SDC62" si="12948">SUM(SDC63:SDC67)</f>
        <v>0</v>
      </c>
      <c r="SDD62" s="192">
        <f t="shared" ref="SDD62" si="12949">SUM(SDD63:SDD67)</f>
        <v>0</v>
      </c>
      <c r="SDE62" s="192">
        <f t="shared" ref="SDE62" si="12950">SUM(SDE63:SDE67)</f>
        <v>0</v>
      </c>
      <c r="SDF62" s="192">
        <f t="shared" ref="SDF62" si="12951">SUM(SDF63:SDF67)</f>
        <v>0</v>
      </c>
      <c r="SDG62" s="192">
        <f t="shared" ref="SDG62" si="12952">SUM(SDG63:SDG67)</f>
        <v>0</v>
      </c>
      <c r="SDH62" s="192">
        <f t="shared" ref="SDH62" si="12953">SUM(SDH63:SDH67)</f>
        <v>0</v>
      </c>
      <c r="SDI62" s="192">
        <f t="shared" ref="SDI62" si="12954">SUM(SDI63:SDI67)</f>
        <v>0</v>
      </c>
      <c r="SDJ62" s="192">
        <f t="shared" ref="SDJ62" si="12955">SUM(SDJ63:SDJ67)</f>
        <v>0</v>
      </c>
      <c r="SDK62" s="192">
        <f t="shared" ref="SDK62" si="12956">SUM(SDK63:SDK67)</f>
        <v>0</v>
      </c>
      <c r="SDL62" s="192">
        <f t="shared" ref="SDL62" si="12957">SUM(SDL63:SDL67)</f>
        <v>0</v>
      </c>
      <c r="SDM62" s="192">
        <f t="shared" ref="SDM62" si="12958">SUM(SDM63:SDM67)</f>
        <v>0</v>
      </c>
      <c r="SDN62" s="192">
        <f t="shared" ref="SDN62" si="12959">SUM(SDN63:SDN67)</f>
        <v>0</v>
      </c>
      <c r="SDO62" s="192">
        <f t="shared" ref="SDO62" si="12960">SUM(SDO63:SDO67)</f>
        <v>0</v>
      </c>
      <c r="SDP62" s="192">
        <f t="shared" ref="SDP62" si="12961">SUM(SDP63:SDP67)</f>
        <v>0</v>
      </c>
      <c r="SDQ62" s="192">
        <f t="shared" ref="SDQ62" si="12962">SUM(SDQ63:SDQ67)</f>
        <v>0</v>
      </c>
      <c r="SDR62" s="192">
        <f t="shared" ref="SDR62" si="12963">SUM(SDR63:SDR67)</f>
        <v>0</v>
      </c>
      <c r="SDS62" s="192">
        <f t="shared" ref="SDS62" si="12964">SUM(SDS63:SDS67)</f>
        <v>0</v>
      </c>
      <c r="SDT62" s="192">
        <f t="shared" ref="SDT62" si="12965">SUM(SDT63:SDT67)</f>
        <v>0</v>
      </c>
      <c r="SDU62" s="192">
        <f t="shared" ref="SDU62" si="12966">SUM(SDU63:SDU67)</f>
        <v>0</v>
      </c>
      <c r="SDV62" s="192">
        <f t="shared" ref="SDV62" si="12967">SUM(SDV63:SDV67)</f>
        <v>0</v>
      </c>
      <c r="SDW62" s="192">
        <f t="shared" ref="SDW62" si="12968">SUM(SDW63:SDW67)</f>
        <v>0</v>
      </c>
      <c r="SDX62" s="192">
        <f t="shared" ref="SDX62" si="12969">SUM(SDX63:SDX67)</f>
        <v>0</v>
      </c>
      <c r="SDY62" s="192">
        <f t="shared" ref="SDY62" si="12970">SUM(SDY63:SDY67)</f>
        <v>0</v>
      </c>
      <c r="SDZ62" s="192">
        <f t="shared" ref="SDZ62" si="12971">SUM(SDZ63:SDZ67)</f>
        <v>0</v>
      </c>
      <c r="SEA62" s="192">
        <f t="shared" ref="SEA62" si="12972">SUM(SEA63:SEA67)</f>
        <v>0</v>
      </c>
      <c r="SEB62" s="192">
        <f t="shared" ref="SEB62" si="12973">SUM(SEB63:SEB67)</f>
        <v>0</v>
      </c>
      <c r="SEC62" s="192">
        <f t="shared" ref="SEC62" si="12974">SUM(SEC63:SEC67)</f>
        <v>0</v>
      </c>
      <c r="SED62" s="192">
        <f t="shared" ref="SED62" si="12975">SUM(SED63:SED67)</f>
        <v>0</v>
      </c>
      <c r="SEE62" s="192">
        <f t="shared" ref="SEE62" si="12976">SUM(SEE63:SEE67)</f>
        <v>0</v>
      </c>
      <c r="SEF62" s="192">
        <f t="shared" ref="SEF62" si="12977">SUM(SEF63:SEF67)</f>
        <v>0</v>
      </c>
      <c r="SEG62" s="192">
        <f t="shared" ref="SEG62" si="12978">SUM(SEG63:SEG67)</f>
        <v>0</v>
      </c>
      <c r="SEH62" s="192">
        <f t="shared" ref="SEH62" si="12979">SUM(SEH63:SEH67)</f>
        <v>0</v>
      </c>
      <c r="SEI62" s="192">
        <f t="shared" ref="SEI62" si="12980">SUM(SEI63:SEI67)</f>
        <v>0</v>
      </c>
      <c r="SEJ62" s="192">
        <f t="shared" ref="SEJ62" si="12981">SUM(SEJ63:SEJ67)</f>
        <v>0</v>
      </c>
      <c r="SEK62" s="192">
        <f t="shared" ref="SEK62" si="12982">SUM(SEK63:SEK67)</f>
        <v>0</v>
      </c>
      <c r="SEL62" s="192">
        <f t="shared" ref="SEL62" si="12983">SUM(SEL63:SEL67)</f>
        <v>0</v>
      </c>
      <c r="SEM62" s="192">
        <f t="shared" ref="SEM62" si="12984">SUM(SEM63:SEM67)</f>
        <v>0</v>
      </c>
      <c r="SEN62" s="192">
        <f t="shared" ref="SEN62" si="12985">SUM(SEN63:SEN67)</f>
        <v>0</v>
      </c>
      <c r="SEO62" s="192">
        <f t="shared" ref="SEO62" si="12986">SUM(SEO63:SEO67)</f>
        <v>0</v>
      </c>
      <c r="SEP62" s="192">
        <f t="shared" ref="SEP62" si="12987">SUM(SEP63:SEP67)</f>
        <v>0</v>
      </c>
      <c r="SEQ62" s="192">
        <f t="shared" ref="SEQ62" si="12988">SUM(SEQ63:SEQ67)</f>
        <v>0</v>
      </c>
      <c r="SER62" s="192">
        <f t="shared" ref="SER62" si="12989">SUM(SER63:SER67)</f>
        <v>0</v>
      </c>
      <c r="SES62" s="192">
        <f t="shared" ref="SES62" si="12990">SUM(SES63:SES67)</f>
        <v>0</v>
      </c>
      <c r="SET62" s="192">
        <f t="shared" ref="SET62" si="12991">SUM(SET63:SET67)</f>
        <v>0</v>
      </c>
      <c r="SEU62" s="192">
        <f t="shared" ref="SEU62" si="12992">SUM(SEU63:SEU67)</f>
        <v>0</v>
      </c>
      <c r="SEV62" s="192">
        <f t="shared" ref="SEV62" si="12993">SUM(SEV63:SEV67)</f>
        <v>0</v>
      </c>
      <c r="SEW62" s="192">
        <f t="shared" ref="SEW62" si="12994">SUM(SEW63:SEW67)</f>
        <v>0</v>
      </c>
      <c r="SEX62" s="192">
        <f t="shared" ref="SEX62" si="12995">SUM(SEX63:SEX67)</f>
        <v>0</v>
      </c>
      <c r="SEY62" s="192">
        <f t="shared" ref="SEY62" si="12996">SUM(SEY63:SEY67)</f>
        <v>0</v>
      </c>
      <c r="SEZ62" s="192">
        <f t="shared" ref="SEZ62" si="12997">SUM(SEZ63:SEZ67)</f>
        <v>0</v>
      </c>
      <c r="SFA62" s="192">
        <f t="shared" ref="SFA62" si="12998">SUM(SFA63:SFA67)</f>
        <v>0</v>
      </c>
      <c r="SFB62" s="192">
        <f t="shared" ref="SFB62" si="12999">SUM(SFB63:SFB67)</f>
        <v>0</v>
      </c>
      <c r="SFC62" s="192">
        <f t="shared" ref="SFC62" si="13000">SUM(SFC63:SFC67)</f>
        <v>0</v>
      </c>
      <c r="SFD62" s="192">
        <f t="shared" ref="SFD62" si="13001">SUM(SFD63:SFD67)</f>
        <v>0</v>
      </c>
      <c r="SFE62" s="192">
        <f t="shared" ref="SFE62" si="13002">SUM(SFE63:SFE67)</f>
        <v>0</v>
      </c>
      <c r="SFF62" s="192">
        <f t="shared" ref="SFF62" si="13003">SUM(SFF63:SFF67)</f>
        <v>0</v>
      </c>
      <c r="SFG62" s="192">
        <f t="shared" ref="SFG62" si="13004">SUM(SFG63:SFG67)</f>
        <v>0</v>
      </c>
      <c r="SFH62" s="192">
        <f t="shared" ref="SFH62" si="13005">SUM(SFH63:SFH67)</f>
        <v>0</v>
      </c>
      <c r="SFI62" s="192">
        <f t="shared" ref="SFI62" si="13006">SUM(SFI63:SFI67)</f>
        <v>0</v>
      </c>
      <c r="SFJ62" s="192">
        <f t="shared" ref="SFJ62" si="13007">SUM(SFJ63:SFJ67)</f>
        <v>0</v>
      </c>
      <c r="SFK62" s="192">
        <f t="shared" ref="SFK62" si="13008">SUM(SFK63:SFK67)</f>
        <v>0</v>
      </c>
      <c r="SFL62" s="192">
        <f t="shared" ref="SFL62" si="13009">SUM(SFL63:SFL67)</f>
        <v>0</v>
      </c>
      <c r="SFM62" s="192">
        <f t="shared" ref="SFM62" si="13010">SUM(SFM63:SFM67)</f>
        <v>0</v>
      </c>
      <c r="SFN62" s="192">
        <f t="shared" ref="SFN62" si="13011">SUM(SFN63:SFN67)</f>
        <v>0</v>
      </c>
      <c r="SFO62" s="192">
        <f t="shared" ref="SFO62" si="13012">SUM(SFO63:SFO67)</f>
        <v>0</v>
      </c>
      <c r="SFP62" s="192">
        <f t="shared" ref="SFP62" si="13013">SUM(SFP63:SFP67)</f>
        <v>0</v>
      </c>
      <c r="SFQ62" s="192">
        <f t="shared" ref="SFQ62" si="13014">SUM(SFQ63:SFQ67)</f>
        <v>0</v>
      </c>
      <c r="SFR62" s="192">
        <f t="shared" ref="SFR62" si="13015">SUM(SFR63:SFR67)</f>
        <v>0</v>
      </c>
      <c r="SFS62" s="192">
        <f t="shared" ref="SFS62" si="13016">SUM(SFS63:SFS67)</f>
        <v>0</v>
      </c>
      <c r="SFT62" s="192">
        <f t="shared" ref="SFT62" si="13017">SUM(SFT63:SFT67)</f>
        <v>0</v>
      </c>
      <c r="SFU62" s="192">
        <f t="shared" ref="SFU62" si="13018">SUM(SFU63:SFU67)</f>
        <v>0</v>
      </c>
      <c r="SFV62" s="192">
        <f t="shared" ref="SFV62" si="13019">SUM(SFV63:SFV67)</f>
        <v>0</v>
      </c>
      <c r="SFW62" s="192">
        <f t="shared" ref="SFW62" si="13020">SUM(SFW63:SFW67)</f>
        <v>0</v>
      </c>
      <c r="SFX62" s="192">
        <f t="shared" ref="SFX62" si="13021">SUM(SFX63:SFX67)</f>
        <v>0</v>
      </c>
      <c r="SFY62" s="192">
        <f t="shared" ref="SFY62" si="13022">SUM(SFY63:SFY67)</f>
        <v>0</v>
      </c>
      <c r="SFZ62" s="192">
        <f t="shared" ref="SFZ62" si="13023">SUM(SFZ63:SFZ67)</f>
        <v>0</v>
      </c>
      <c r="SGA62" s="192">
        <f t="shared" ref="SGA62" si="13024">SUM(SGA63:SGA67)</f>
        <v>0</v>
      </c>
      <c r="SGB62" s="192">
        <f t="shared" ref="SGB62" si="13025">SUM(SGB63:SGB67)</f>
        <v>0</v>
      </c>
      <c r="SGC62" s="192">
        <f t="shared" ref="SGC62" si="13026">SUM(SGC63:SGC67)</f>
        <v>0</v>
      </c>
      <c r="SGD62" s="192">
        <f t="shared" ref="SGD62" si="13027">SUM(SGD63:SGD67)</f>
        <v>0</v>
      </c>
      <c r="SGE62" s="192">
        <f t="shared" ref="SGE62" si="13028">SUM(SGE63:SGE67)</f>
        <v>0</v>
      </c>
      <c r="SGF62" s="192">
        <f t="shared" ref="SGF62" si="13029">SUM(SGF63:SGF67)</f>
        <v>0</v>
      </c>
      <c r="SGG62" s="192">
        <f t="shared" ref="SGG62" si="13030">SUM(SGG63:SGG67)</f>
        <v>0</v>
      </c>
      <c r="SGH62" s="192">
        <f t="shared" ref="SGH62" si="13031">SUM(SGH63:SGH67)</f>
        <v>0</v>
      </c>
      <c r="SGI62" s="192">
        <f t="shared" ref="SGI62" si="13032">SUM(SGI63:SGI67)</f>
        <v>0</v>
      </c>
      <c r="SGJ62" s="192">
        <f t="shared" ref="SGJ62" si="13033">SUM(SGJ63:SGJ67)</f>
        <v>0</v>
      </c>
      <c r="SGK62" s="192">
        <f t="shared" ref="SGK62" si="13034">SUM(SGK63:SGK67)</f>
        <v>0</v>
      </c>
      <c r="SGL62" s="192">
        <f t="shared" ref="SGL62" si="13035">SUM(SGL63:SGL67)</f>
        <v>0</v>
      </c>
      <c r="SGM62" s="192">
        <f t="shared" ref="SGM62" si="13036">SUM(SGM63:SGM67)</f>
        <v>0</v>
      </c>
      <c r="SGN62" s="192">
        <f t="shared" ref="SGN62" si="13037">SUM(SGN63:SGN67)</f>
        <v>0</v>
      </c>
      <c r="SGO62" s="192">
        <f t="shared" ref="SGO62" si="13038">SUM(SGO63:SGO67)</f>
        <v>0</v>
      </c>
      <c r="SGP62" s="192">
        <f t="shared" ref="SGP62" si="13039">SUM(SGP63:SGP67)</f>
        <v>0</v>
      </c>
      <c r="SGQ62" s="192">
        <f t="shared" ref="SGQ62" si="13040">SUM(SGQ63:SGQ67)</f>
        <v>0</v>
      </c>
      <c r="SGR62" s="192">
        <f t="shared" ref="SGR62" si="13041">SUM(SGR63:SGR67)</f>
        <v>0</v>
      </c>
      <c r="SGS62" s="192">
        <f t="shared" ref="SGS62" si="13042">SUM(SGS63:SGS67)</f>
        <v>0</v>
      </c>
      <c r="SGT62" s="192">
        <f t="shared" ref="SGT62" si="13043">SUM(SGT63:SGT67)</f>
        <v>0</v>
      </c>
      <c r="SGU62" s="192">
        <f t="shared" ref="SGU62" si="13044">SUM(SGU63:SGU67)</f>
        <v>0</v>
      </c>
      <c r="SGV62" s="192">
        <f t="shared" ref="SGV62" si="13045">SUM(SGV63:SGV67)</f>
        <v>0</v>
      </c>
      <c r="SGW62" s="192">
        <f t="shared" ref="SGW62" si="13046">SUM(SGW63:SGW67)</f>
        <v>0</v>
      </c>
      <c r="SGX62" s="192">
        <f t="shared" ref="SGX62" si="13047">SUM(SGX63:SGX67)</f>
        <v>0</v>
      </c>
      <c r="SGY62" s="192">
        <f t="shared" ref="SGY62" si="13048">SUM(SGY63:SGY67)</f>
        <v>0</v>
      </c>
      <c r="SGZ62" s="192">
        <f t="shared" ref="SGZ62" si="13049">SUM(SGZ63:SGZ67)</f>
        <v>0</v>
      </c>
      <c r="SHA62" s="192">
        <f t="shared" ref="SHA62" si="13050">SUM(SHA63:SHA67)</f>
        <v>0</v>
      </c>
      <c r="SHB62" s="192">
        <f t="shared" ref="SHB62" si="13051">SUM(SHB63:SHB67)</f>
        <v>0</v>
      </c>
      <c r="SHC62" s="192">
        <f t="shared" ref="SHC62" si="13052">SUM(SHC63:SHC67)</f>
        <v>0</v>
      </c>
      <c r="SHD62" s="192">
        <f t="shared" ref="SHD62" si="13053">SUM(SHD63:SHD67)</f>
        <v>0</v>
      </c>
      <c r="SHE62" s="192">
        <f t="shared" ref="SHE62" si="13054">SUM(SHE63:SHE67)</f>
        <v>0</v>
      </c>
      <c r="SHF62" s="192">
        <f t="shared" ref="SHF62" si="13055">SUM(SHF63:SHF67)</f>
        <v>0</v>
      </c>
      <c r="SHG62" s="192">
        <f t="shared" ref="SHG62" si="13056">SUM(SHG63:SHG67)</f>
        <v>0</v>
      </c>
      <c r="SHH62" s="192">
        <f t="shared" ref="SHH62" si="13057">SUM(SHH63:SHH67)</f>
        <v>0</v>
      </c>
      <c r="SHI62" s="192">
        <f t="shared" ref="SHI62" si="13058">SUM(SHI63:SHI67)</f>
        <v>0</v>
      </c>
      <c r="SHJ62" s="192">
        <f t="shared" ref="SHJ62" si="13059">SUM(SHJ63:SHJ67)</f>
        <v>0</v>
      </c>
      <c r="SHK62" s="192">
        <f t="shared" ref="SHK62" si="13060">SUM(SHK63:SHK67)</f>
        <v>0</v>
      </c>
      <c r="SHL62" s="192">
        <f t="shared" ref="SHL62" si="13061">SUM(SHL63:SHL67)</f>
        <v>0</v>
      </c>
      <c r="SHM62" s="192">
        <f t="shared" ref="SHM62" si="13062">SUM(SHM63:SHM67)</f>
        <v>0</v>
      </c>
      <c r="SHN62" s="192">
        <f t="shared" ref="SHN62" si="13063">SUM(SHN63:SHN67)</f>
        <v>0</v>
      </c>
      <c r="SHO62" s="192">
        <f t="shared" ref="SHO62" si="13064">SUM(SHO63:SHO67)</f>
        <v>0</v>
      </c>
      <c r="SHP62" s="192">
        <f t="shared" ref="SHP62" si="13065">SUM(SHP63:SHP67)</f>
        <v>0</v>
      </c>
      <c r="SHQ62" s="192">
        <f t="shared" ref="SHQ62" si="13066">SUM(SHQ63:SHQ67)</f>
        <v>0</v>
      </c>
      <c r="SHR62" s="192">
        <f t="shared" ref="SHR62" si="13067">SUM(SHR63:SHR67)</f>
        <v>0</v>
      </c>
      <c r="SHS62" s="192">
        <f t="shared" ref="SHS62" si="13068">SUM(SHS63:SHS67)</f>
        <v>0</v>
      </c>
      <c r="SHT62" s="192">
        <f t="shared" ref="SHT62" si="13069">SUM(SHT63:SHT67)</f>
        <v>0</v>
      </c>
      <c r="SHU62" s="192">
        <f t="shared" ref="SHU62" si="13070">SUM(SHU63:SHU67)</f>
        <v>0</v>
      </c>
      <c r="SHV62" s="192">
        <f t="shared" ref="SHV62" si="13071">SUM(SHV63:SHV67)</f>
        <v>0</v>
      </c>
      <c r="SHW62" s="192">
        <f t="shared" ref="SHW62" si="13072">SUM(SHW63:SHW67)</f>
        <v>0</v>
      </c>
      <c r="SHX62" s="192">
        <f t="shared" ref="SHX62" si="13073">SUM(SHX63:SHX67)</f>
        <v>0</v>
      </c>
      <c r="SHY62" s="192">
        <f t="shared" ref="SHY62" si="13074">SUM(SHY63:SHY67)</f>
        <v>0</v>
      </c>
      <c r="SHZ62" s="192">
        <f t="shared" ref="SHZ62" si="13075">SUM(SHZ63:SHZ67)</f>
        <v>0</v>
      </c>
      <c r="SIA62" s="192">
        <f t="shared" ref="SIA62" si="13076">SUM(SIA63:SIA67)</f>
        <v>0</v>
      </c>
      <c r="SIB62" s="192">
        <f t="shared" ref="SIB62" si="13077">SUM(SIB63:SIB67)</f>
        <v>0</v>
      </c>
      <c r="SIC62" s="192">
        <f t="shared" ref="SIC62" si="13078">SUM(SIC63:SIC67)</f>
        <v>0</v>
      </c>
      <c r="SID62" s="192">
        <f t="shared" ref="SID62" si="13079">SUM(SID63:SID67)</f>
        <v>0</v>
      </c>
      <c r="SIE62" s="192">
        <f t="shared" ref="SIE62" si="13080">SUM(SIE63:SIE67)</f>
        <v>0</v>
      </c>
      <c r="SIF62" s="192">
        <f t="shared" ref="SIF62" si="13081">SUM(SIF63:SIF67)</f>
        <v>0</v>
      </c>
      <c r="SIG62" s="192">
        <f t="shared" ref="SIG62" si="13082">SUM(SIG63:SIG67)</f>
        <v>0</v>
      </c>
      <c r="SIH62" s="192">
        <f t="shared" ref="SIH62" si="13083">SUM(SIH63:SIH67)</f>
        <v>0</v>
      </c>
      <c r="SII62" s="192">
        <f t="shared" ref="SII62" si="13084">SUM(SII63:SII67)</f>
        <v>0</v>
      </c>
      <c r="SIJ62" s="192">
        <f t="shared" ref="SIJ62" si="13085">SUM(SIJ63:SIJ67)</f>
        <v>0</v>
      </c>
      <c r="SIK62" s="192">
        <f t="shared" ref="SIK62" si="13086">SUM(SIK63:SIK67)</f>
        <v>0</v>
      </c>
      <c r="SIL62" s="192">
        <f t="shared" ref="SIL62" si="13087">SUM(SIL63:SIL67)</f>
        <v>0</v>
      </c>
      <c r="SIM62" s="192">
        <f t="shared" ref="SIM62" si="13088">SUM(SIM63:SIM67)</f>
        <v>0</v>
      </c>
      <c r="SIN62" s="192">
        <f t="shared" ref="SIN62" si="13089">SUM(SIN63:SIN67)</f>
        <v>0</v>
      </c>
      <c r="SIO62" s="192">
        <f t="shared" ref="SIO62" si="13090">SUM(SIO63:SIO67)</f>
        <v>0</v>
      </c>
      <c r="SIP62" s="192">
        <f t="shared" ref="SIP62" si="13091">SUM(SIP63:SIP67)</f>
        <v>0</v>
      </c>
      <c r="SIQ62" s="192">
        <f t="shared" ref="SIQ62" si="13092">SUM(SIQ63:SIQ67)</f>
        <v>0</v>
      </c>
      <c r="SIR62" s="192">
        <f t="shared" ref="SIR62" si="13093">SUM(SIR63:SIR67)</f>
        <v>0</v>
      </c>
      <c r="SIS62" s="192">
        <f t="shared" ref="SIS62" si="13094">SUM(SIS63:SIS67)</f>
        <v>0</v>
      </c>
      <c r="SIT62" s="192">
        <f t="shared" ref="SIT62" si="13095">SUM(SIT63:SIT67)</f>
        <v>0</v>
      </c>
      <c r="SIU62" s="192">
        <f t="shared" ref="SIU62" si="13096">SUM(SIU63:SIU67)</f>
        <v>0</v>
      </c>
      <c r="SIV62" s="192">
        <f t="shared" ref="SIV62" si="13097">SUM(SIV63:SIV67)</f>
        <v>0</v>
      </c>
      <c r="SIW62" s="192">
        <f t="shared" ref="SIW62" si="13098">SUM(SIW63:SIW67)</f>
        <v>0</v>
      </c>
      <c r="SIX62" s="192">
        <f t="shared" ref="SIX62" si="13099">SUM(SIX63:SIX67)</f>
        <v>0</v>
      </c>
      <c r="SIY62" s="192">
        <f t="shared" ref="SIY62" si="13100">SUM(SIY63:SIY67)</f>
        <v>0</v>
      </c>
      <c r="SIZ62" s="192">
        <f t="shared" ref="SIZ62" si="13101">SUM(SIZ63:SIZ67)</f>
        <v>0</v>
      </c>
      <c r="SJA62" s="192">
        <f t="shared" ref="SJA62" si="13102">SUM(SJA63:SJA67)</f>
        <v>0</v>
      </c>
      <c r="SJB62" s="192">
        <f t="shared" ref="SJB62" si="13103">SUM(SJB63:SJB67)</f>
        <v>0</v>
      </c>
      <c r="SJC62" s="192">
        <f t="shared" ref="SJC62" si="13104">SUM(SJC63:SJC67)</f>
        <v>0</v>
      </c>
      <c r="SJD62" s="192">
        <f t="shared" ref="SJD62" si="13105">SUM(SJD63:SJD67)</f>
        <v>0</v>
      </c>
      <c r="SJE62" s="192">
        <f t="shared" ref="SJE62" si="13106">SUM(SJE63:SJE67)</f>
        <v>0</v>
      </c>
      <c r="SJF62" s="192">
        <f t="shared" ref="SJF62" si="13107">SUM(SJF63:SJF67)</f>
        <v>0</v>
      </c>
      <c r="SJG62" s="192">
        <f t="shared" ref="SJG62" si="13108">SUM(SJG63:SJG67)</f>
        <v>0</v>
      </c>
      <c r="SJH62" s="192">
        <f t="shared" ref="SJH62" si="13109">SUM(SJH63:SJH67)</f>
        <v>0</v>
      </c>
      <c r="SJI62" s="192">
        <f t="shared" ref="SJI62" si="13110">SUM(SJI63:SJI67)</f>
        <v>0</v>
      </c>
      <c r="SJJ62" s="192">
        <f t="shared" ref="SJJ62" si="13111">SUM(SJJ63:SJJ67)</f>
        <v>0</v>
      </c>
      <c r="SJK62" s="192">
        <f t="shared" ref="SJK62" si="13112">SUM(SJK63:SJK67)</f>
        <v>0</v>
      </c>
      <c r="SJL62" s="192">
        <f t="shared" ref="SJL62" si="13113">SUM(SJL63:SJL67)</f>
        <v>0</v>
      </c>
      <c r="SJM62" s="192">
        <f t="shared" ref="SJM62" si="13114">SUM(SJM63:SJM67)</f>
        <v>0</v>
      </c>
      <c r="SJN62" s="192">
        <f t="shared" ref="SJN62" si="13115">SUM(SJN63:SJN67)</f>
        <v>0</v>
      </c>
      <c r="SJO62" s="192">
        <f t="shared" ref="SJO62" si="13116">SUM(SJO63:SJO67)</f>
        <v>0</v>
      </c>
      <c r="SJP62" s="192">
        <f t="shared" ref="SJP62" si="13117">SUM(SJP63:SJP67)</f>
        <v>0</v>
      </c>
      <c r="SJQ62" s="192">
        <f t="shared" ref="SJQ62" si="13118">SUM(SJQ63:SJQ67)</f>
        <v>0</v>
      </c>
      <c r="SJR62" s="192">
        <f t="shared" ref="SJR62" si="13119">SUM(SJR63:SJR67)</f>
        <v>0</v>
      </c>
      <c r="SJS62" s="192">
        <f t="shared" ref="SJS62" si="13120">SUM(SJS63:SJS67)</f>
        <v>0</v>
      </c>
      <c r="SJT62" s="192">
        <f t="shared" ref="SJT62" si="13121">SUM(SJT63:SJT67)</f>
        <v>0</v>
      </c>
      <c r="SJU62" s="192">
        <f t="shared" ref="SJU62" si="13122">SUM(SJU63:SJU67)</f>
        <v>0</v>
      </c>
      <c r="SJV62" s="192">
        <f t="shared" ref="SJV62" si="13123">SUM(SJV63:SJV67)</f>
        <v>0</v>
      </c>
      <c r="SJW62" s="192">
        <f t="shared" ref="SJW62" si="13124">SUM(SJW63:SJW67)</f>
        <v>0</v>
      </c>
      <c r="SJX62" s="192">
        <f t="shared" ref="SJX62" si="13125">SUM(SJX63:SJX67)</f>
        <v>0</v>
      </c>
      <c r="SJY62" s="192">
        <f t="shared" ref="SJY62" si="13126">SUM(SJY63:SJY67)</f>
        <v>0</v>
      </c>
      <c r="SJZ62" s="192">
        <f t="shared" ref="SJZ62" si="13127">SUM(SJZ63:SJZ67)</f>
        <v>0</v>
      </c>
      <c r="SKA62" s="192">
        <f t="shared" ref="SKA62" si="13128">SUM(SKA63:SKA67)</f>
        <v>0</v>
      </c>
      <c r="SKB62" s="192">
        <f t="shared" ref="SKB62" si="13129">SUM(SKB63:SKB67)</f>
        <v>0</v>
      </c>
      <c r="SKC62" s="192">
        <f t="shared" ref="SKC62" si="13130">SUM(SKC63:SKC67)</f>
        <v>0</v>
      </c>
      <c r="SKD62" s="192">
        <f t="shared" ref="SKD62" si="13131">SUM(SKD63:SKD67)</f>
        <v>0</v>
      </c>
      <c r="SKE62" s="192">
        <f t="shared" ref="SKE62" si="13132">SUM(SKE63:SKE67)</f>
        <v>0</v>
      </c>
      <c r="SKF62" s="192">
        <f t="shared" ref="SKF62" si="13133">SUM(SKF63:SKF67)</f>
        <v>0</v>
      </c>
      <c r="SKG62" s="192">
        <f t="shared" ref="SKG62" si="13134">SUM(SKG63:SKG67)</f>
        <v>0</v>
      </c>
      <c r="SKH62" s="192">
        <f t="shared" ref="SKH62" si="13135">SUM(SKH63:SKH67)</f>
        <v>0</v>
      </c>
      <c r="SKI62" s="192">
        <f t="shared" ref="SKI62" si="13136">SUM(SKI63:SKI67)</f>
        <v>0</v>
      </c>
      <c r="SKJ62" s="192">
        <f t="shared" ref="SKJ62" si="13137">SUM(SKJ63:SKJ67)</f>
        <v>0</v>
      </c>
      <c r="SKK62" s="192">
        <f t="shared" ref="SKK62" si="13138">SUM(SKK63:SKK67)</f>
        <v>0</v>
      </c>
      <c r="SKL62" s="192">
        <f t="shared" ref="SKL62" si="13139">SUM(SKL63:SKL67)</f>
        <v>0</v>
      </c>
      <c r="SKM62" s="192">
        <f t="shared" ref="SKM62" si="13140">SUM(SKM63:SKM67)</f>
        <v>0</v>
      </c>
      <c r="SKN62" s="192">
        <f t="shared" ref="SKN62" si="13141">SUM(SKN63:SKN67)</f>
        <v>0</v>
      </c>
      <c r="SKO62" s="192">
        <f t="shared" ref="SKO62" si="13142">SUM(SKO63:SKO67)</f>
        <v>0</v>
      </c>
      <c r="SKP62" s="192">
        <f t="shared" ref="SKP62" si="13143">SUM(SKP63:SKP67)</f>
        <v>0</v>
      </c>
      <c r="SKQ62" s="192">
        <f t="shared" ref="SKQ62" si="13144">SUM(SKQ63:SKQ67)</f>
        <v>0</v>
      </c>
      <c r="SKR62" s="192">
        <f t="shared" ref="SKR62" si="13145">SUM(SKR63:SKR67)</f>
        <v>0</v>
      </c>
      <c r="SKS62" s="192">
        <f t="shared" ref="SKS62" si="13146">SUM(SKS63:SKS67)</f>
        <v>0</v>
      </c>
      <c r="SKT62" s="192">
        <f t="shared" ref="SKT62" si="13147">SUM(SKT63:SKT67)</f>
        <v>0</v>
      </c>
      <c r="SKU62" s="192">
        <f t="shared" ref="SKU62" si="13148">SUM(SKU63:SKU67)</f>
        <v>0</v>
      </c>
      <c r="SKV62" s="192">
        <f t="shared" ref="SKV62" si="13149">SUM(SKV63:SKV67)</f>
        <v>0</v>
      </c>
      <c r="SKW62" s="192">
        <f t="shared" ref="SKW62" si="13150">SUM(SKW63:SKW67)</f>
        <v>0</v>
      </c>
      <c r="SKX62" s="192">
        <f t="shared" ref="SKX62" si="13151">SUM(SKX63:SKX67)</f>
        <v>0</v>
      </c>
      <c r="SKY62" s="192">
        <f t="shared" ref="SKY62" si="13152">SUM(SKY63:SKY67)</f>
        <v>0</v>
      </c>
      <c r="SKZ62" s="192">
        <f t="shared" ref="SKZ62" si="13153">SUM(SKZ63:SKZ67)</f>
        <v>0</v>
      </c>
      <c r="SLA62" s="192">
        <f t="shared" ref="SLA62" si="13154">SUM(SLA63:SLA67)</f>
        <v>0</v>
      </c>
      <c r="SLB62" s="192">
        <f t="shared" ref="SLB62" si="13155">SUM(SLB63:SLB67)</f>
        <v>0</v>
      </c>
      <c r="SLC62" s="192">
        <f t="shared" ref="SLC62" si="13156">SUM(SLC63:SLC67)</f>
        <v>0</v>
      </c>
      <c r="SLD62" s="192">
        <f t="shared" ref="SLD62" si="13157">SUM(SLD63:SLD67)</f>
        <v>0</v>
      </c>
      <c r="SLE62" s="192">
        <f t="shared" ref="SLE62" si="13158">SUM(SLE63:SLE67)</f>
        <v>0</v>
      </c>
      <c r="SLF62" s="192">
        <f t="shared" ref="SLF62" si="13159">SUM(SLF63:SLF67)</f>
        <v>0</v>
      </c>
      <c r="SLG62" s="192">
        <f t="shared" ref="SLG62" si="13160">SUM(SLG63:SLG67)</f>
        <v>0</v>
      </c>
      <c r="SLH62" s="192">
        <f t="shared" ref="SLH62" si="13161">SUM(SLH63:SLH67)</f>
        <v>0</v>
      </c>
      <c r="SLI62" s="192">
        <f t="shared" ref="SLI62" si="13162">SUM(SLI63:SLI67)</f>
        <v>0</v>
      </c>
      <c r="SLJ62" s="192">
        <f t="shared" ref="SLJ62" si="13163">SUM(SLJ63:SLJ67)</f>
        <v>0</v>
      </c>
      <c r="SLK62" s="192">
        <f t="shared" ref="SLK62" si="13164">SUM(SLK63:SLK67)</f>
        <v>0</v>
      </c>
      <c r="SLL62" s="192">
        <f t="shared" ref="SLL62" si="13165">SUM(SLL63:SLL67)</f>
        <v>0</v>
      </c>
      <c r="SLM62" s="192">
        <f t="shared" ref="SLM62" si="13166">SUM(SLM63:SLM67)</f>
        <v>0</v>
      </c>
      <c r="SLN62" s="192">
        <f t="shared" ref="SLN62" si="13167">SUM(SLN63:SLN67)</f>
        <v>0</v>
      </c>
      <c r="SLO62" s="192">
        <f t="shared" ref="SLO62" si="13168">SUM(SLO63:SLO67)</f>
        <v>0</v>
      </c>
      <c r="SLP62" s="192">
        <f t="shared" ref="SLP62" si="13169">SUM(SLP63:SLP67)</f>
        <v>0</v>
      </c>
      <c r="SLQ62" s="192">
        <f t="shared" ref="SLQ62" si="13170">SUM(SLQ63:SLQ67)</f>
        <v>0</v>
      </c>
      <c r="SLR62" s="192">
        <f t="shared" ref="SLR62" si="13171">SUM(SLR63:SLR67)</f>
        <v>0</v>
      </c>
      <c r="SLS62" s="192">
        <f t="shared" ref="SLS62" si="13172">SUM(SLS63:SLS67)</f>
        <v>0</v>
      </c>
      <c r="SLT62" s="192">
        <f t="shared" ref="SLT62" si="13173">SUM(SLT63:SLT67)</f>
        <v>0</v>
      </c>
      <c r="SLU62" s="192">
        <f t="shared" ref="SLU62" si="13174">SUM(SLU63:SLU67)</f>
        <v>0</v>
      </c>
      <c r="SLV62" s="192">
        <f t="shared" ref="SLV62" si="13175">SUM(SLV63:SLV67)</f>
        <v>0</v>
      </c>
      <c r="SLW62" s="192">
        <f t="shared" ref="SLW62" si="13176">SUM(SLW63:SLW67)</f>
        <v>0</v>
      </c>
      <c r="SLX62" s="192">
        <f t="shared" ref="SLX62" si="13177">SUM(SLX63:SLX67)</f>
        <v>0</v>
      </c>
      <c r="SLY62" s="192">
        <f t="shared" ref="SLY62" si="13178">SUM(SLY63:SLY67)</f>
        <v>0</v>
      </c>
      <c r="SLZ62" s="192">
        <f t="shared" ref="SLZ62" si="13179">SUM(SLZ63:SLZ67)</f>
        <v>0</v>
      </c>
      <c r="SMA62" s="192">
        <f t="shared" ref="SMA62" si="13180">SUM(SMA63:SMA67)</f>
        <v>0</v>
      </c>
      <c r="SMB62" s="192">
        <f t="shared" ref="SMB62" si="13181">SUM(SMB63:SMB67)</f>
        <v>0</v>
      </c>
      <c r="SMC62" s="192">
        <f t="shared" ref="SMC62" si="13182">SUM(SMC63:SMC67)</f>
        <v>0</v>
      </c>
      <c r="SMD62" s="192">
        <f t="shared" ref="SMD62" si="13183">SUM(SMD63:SMD67)</f>
        <v>0</v>
      </c>
      <c r="SME62" s="192">
        <f t="shared" ref="SME62" si="13184">SUM(SME63:SME67)</f>
        <v>0</v>
      </c>
      <c r="SMF62" s="192">
        <f t="shared" ref="SMF62" si="13185">SUM(SMF63:SMF67)</f>
        <v>0</v>
      </c>
      <c r="SMG62" s="192">
        <f t="shared" ref="SMG62" si="13186">SUM(SMG63:SMG67)</f>
        <v>0</v>
      </c>
      <c r="SMH62" s="192">
        <f t="shared" ref="SMH62" si="13187">SUM(SMH63:SMH67)</f>
        <v>0</v>
      </c>
      <c r="SMI62" s="192">
        <f t="shared" ref="SMI62" si="13188">SUM(SMI63:SMI67)</f>
        <v>0</v>
      </c>
      <c r="SMJ62" s="192">
        <f t="shared" ref="SMJ62" si="13189">SUM(SMJ63:SMJ67)</f>
        <v>0</v>
      </c>
      <c r="SMK62" s="192">
        <f t="shared" ref="SMK62" si="13190">SUM(SMK63:SMK67)</f>
        <v>0</v>
      </c>
      <c r="SML62" s="192">
        <f t="shared" ref="SML62" si="13191">SUM(SML63:SML67)</f>
        <v>0</v>
      </c>
      <c r="SMM62" s="192">
        <f t="shared" ref="SMM62" si="13192">SUM(SMM63:SMM67)</f>
        <v>0</v>
      </c>
      <c r="SMN62" s="192">
        <f t="shared" ref="SMN62" si="13193">SUM(SMN63:SMN67)</f>
        <v>0</v>
      </c>
      <c r="SMO62" s="192">
        <f t="shared" ref="SMO62" si="13194">SUM(SMO63:SMO67)</f>
        <v>0</v>
      </c>
      <c r="SMP62" s="192">
        <f t="shared" ref="SMP62" si="13195">SUM(SMP63:SMP67)</f>
        <v>0</v>
      </c>
      <c r="SMQ62" s="192">
        <f t="shared" ref="SMQ62" si="13196">SUM(SMQ63:SMQ67)</f>
        <v>0</v>
      </c>
      <c r="SMR62" s="192">
        <f t="shared" ref="SMR62" si="13197">SUM(SMR63:SMR67)</f>
        <v>0</v>
      </c>
      <c r="SMS62" s="192">
        <f t="shared" ref="SMS62" si="13198">SUM(SMS63:SMS67)</f>
        <v>0</v>
      </c>
      <c r="SMT62" s="192">
        <f t="shared" ref="SMT62" si="13199">SUM(SMT63:SMT67)</f>
        <v>0</v>
      </c>
      <c r="SMU62" s="192">
        <f t="shared" ref="SMU62" si="13200">SUM(SMU63:SMU67)</f>
        <v>0</v>
      </c>
      <c r="SMV62" s="192">
        <f t="shared" ref="SMV62" si="13201">SUM(SMV63:SMV67)</f>
        <v>0</v>
      </c>
      <c r="SMW62" s="192">
        <f t="shared" ref="SMW62" si="13202">SUM(SMW63:SMW67)</f>
        <v>0</v>
      </c>
      <c r="SMX62" s="192">
        <f t="shared" ref="SMX62" si="13203">SUM(SMX63:SMX67)</f>
        <v>0</v>
      </c>
      <c r="SMY62" s="192">
        <f t="shared" ref="SMY62" si="13204">SUM(SMY63:SMY67)</f>
        <v>0</v>
      </c>
      <c r="SMZ62" s="192">
        <f t="shared" ref="SMZ62" si="13205">SUM(SMZ63:SMZ67)</f>
        <v>0</v>
      </c>
      <c r="SNA62" s="192">
        <f t="shared" ref="SNA62" si="13206">SUM(SNA63:SNA67)</f>
        <v>0</v>
      </c>
      <c r="SNB62" s="192">
        <f t="shared" ref="SNB62" si="13207">SUM(SNB63:SNB67)</f>
        <v>0</v>
      </c>
      <c r="SNC62" s="192">
        <f t="shared" ref="SNC62" si="13208">SUM(SNC63:SNC67)</f>
        <v>0</v>
      </c>
      <c r="SND62" s="192">
        <f t="shared" ref="SND62" si="13209">SUM(SND63:SND67)</f>
        <v>0</v>
      </c>
      <c r="SNE62" s="192">
        <f t="shared" ref="SNE62" si="13210">SUM(SNE63:SNE67)</f>
        <v>0</v>
      </c>
      <c r="SNF62" s="192">
        <f t="shared" ref="SNF62" si="13211">SUM(SNF63:SNF67)</f>
        <v>0</v>
      </c>
      <c r="SNG62" s="192">
        <f t="shared" ref="SNG62" si="13212">SUM(SNG63:SNG67)</f>
        <v>0</v>
      </c>
      <c r="SNH62" s="192">
        <f t="shared" ref="SNH62" si="13213">SUM(SNH63:SNH67)</f>
        <v>0</v>
      </c>
      <c r="SNI62" s="192">
        <f t="shared" ref="SNI62" si="13214">SUM(SNI63:SNI67)</f>
        <v>0</v>
      </c>
      <c r="SNJ62" s="192">
        <f t="shared" ref="SNJ62" si="13215">SUM(SNJ63:SNJ67)</f>
        <v>0</v>
      </c>
      <c r="SNK62" s="192">
        <f t="shared" ref="SNK62" si="13216">SUM(SNK63:SNK67)</f>
        <v>0</v>
      </c>
      <c r="SNL62" s="192">
        <f t="shared" ref="SNL62" si="13217">SUM(SNL63:SNL67)</f>
        <v>0</v>
      </c>
      <c r="SNM62" s="192">
        <f t="shared" ref="SNM62" si="13218">SUM(SNM63:SNM67)</f>
        <v>0</v>
      </c>
      <c r="SNN62" s="192">
        <f t="shared" ref="SNN62" si="13219">SUM(SNN63:SNN67)</f>
        <v>0</v>
      </c>
      <c r="SNO62" s="192">
        <f t="shared" ref="SNO62" si="13220">SUM(SNO63:SNO67)</f>
        <v>0</v>
      </c>
      <c r="SNP62" s="192">
        <f t="shared" ref="SNP62" si="13221">SUM(SNP63:SNP67)</f>
        <v>0</v>
      </c>
      <c r="SNQ62" s="192">
        <f t="shared" ref="SNQ62" si="13222">SUM(SNQ63:SNQ67)</f>
        <v>0</v>
      </c>
      <c r="SNR62" s="192">
        <f t="shared" ref="SNR62" si="13223">SUM(SNR63:SNR67)</f>
        <v>0</v>
      </c>
      <c r="SNS62" s="192">
        <f t="shared" ref="SNS62" si="13224">SUM(SNS63:SNS67)</f>
        <v>0</v>
      </c>
      <c r="SNT62" s="192">
        <f t="shared" ref="SNT62" si="13225">SUM(SNT63:SNT67)</f>
        <v>0</v>
      </c>
      <c r="SNU62" s="192">
        <f t="shared" ref="SNU62" si="13226">SUM(SNU63:SNU67)</f>
        <v>0</v>
      </c>
      <c r="SNV62" s="192">
        <f t="shared" ref="SNV62" si="13227">SUM(SNV63:SNV67)</f>
        <v>0</v>
      </c>
      <c r="SNW62" s="192">
        <f t="shared" ref="SNW62" si="13228">SUM(SNW63:SNW67)</f>
        <v>0</v>
      </c>
      <c r="SNX62" s="192">
        <f t="shared" ref="SNX62" si="13229">SUM(SNX63:SNX67)</f>
        <v>0</v>
      </c>
      <c r="SNY62" s="192">
        <f t="shared" ref="SNY62" si="13230">SUM(SNY63:SNY67)</f>
        <v>0</v>
      </c>
      <c r="SNZ62" s="192">
        <f t="shared" ref="SNZ62" si="13231">SUM(SNZ63:SNZ67)</f>
        <v>0</v>
      </c>
      <c r="SOA62" s="192">
        <f t="shared" ref="SOA62" si="13232">SUM(SOA63:SOA67)</f>
        <v>0</v>
      </c>
      <c r="SOB62" s="192">
        <f t="shared" ref="SOB62" si="13233">SUM(SOB63:SOB67)</f>
        <v>0</v>
      </c>
      <c r="SOC62" s="192">
        <f t="shared" ref="SOC62" si="13234">SUM(SOC63:SOC67)</f>
        <v>0</v>
      </c>
      <c r="SOD62" s="192">
        <f t="shared" ref="SOD62" si="13235">SUM(SOD63:SOD67)</f>
        <v>0</v>
      </c>
      <c r="SOE62" s="192">
        <f t="shared" ref="SOE62" si="13236">SUM(SOE63:SOE67)</f>
        <v>0</v>
      </c>
      <c r="SOF62" s="192">
        <f t="shared" ref="SOF62" si="13237">SUM(SOF63:SOF67)</f>
        <v>0</v>
      </c>
      <c r="SOG62" s="192">
        <f t="shared" ref="SOG62" si="13238">SUM(SOG63:SOG67)</f>
        <v>0</v>
      </c>
      <c r="SOH62" s="192">
        <f t="shared" ref="SOH62" si="13239">SUM(SOH63:SOH67)</f>
        <v>0</v>
      </c>
      <c r="SOI62" s="192">
        <f t="shared" ref="SOI62" si="13240">SUM(SOI63:SOI67)</f>
        <v>0</v>
      </c>
      <c r="SOJ62" s="192">
        <f t="shared" ref="SOJ62" si="13241">SUM(SOJ63:SOJ67)</f>
        <v>0</v>
      </c>
      <c r="SOK62" s="192">
        <f t="shared" ref="SOK62" si="13242">SUM(SOK63:SOK67)</f>
        <v>0</v>
      </c>
      <c r="SOL62" s="192">
        <f t="shared" ref="SOL62" si="13243">SUM(SOL63:SOL67)</f>
        <v>0</v>
      </c>
      <c r="SOM62" s="192">
        <f t="shared" ref="SOM62" si="13244">SUM(SOM63:SOM67)</f>
        <v>0</v>
      </c>
      <c r="SON62" s="192">
        <f t="shared" ref="SON62" si="13245">SUM(SON63:SON67)</f>
        <v>0</v>
      </c>
      <c r="SOO62" s="192">
        <f t="shared" ref="SOO62" si="13246">SUM(SOO63:SOO67)</f>
        <v>0</v>
      </c>
      <c r="SOP62" s="192">
        <f t="shared" ref="SOP62" si="13247">SUM(SOP63:SOP67)</f>
        <v>0</v>
      </c>
      <c r="SOQ62" s="192">
        <f t="shared" ref="SOQ62" si="13248">SUM(SOQ63:SOQ67)</f>
        <v>0</v>
      </c>
      <c r="SOR62" s="192">
        <f t="shared" ref="SOR62" si="13249">SUM(SOR63:SOR67)</f>
        <v>0</v>
      </c>
      <c r="SOS62" s="192">
        <f t="shared" ref="SOS62" si="13250">SUM(SOS63:SOS67)</f>
        <v>0</v>
      </c>
      <c r="SOT62" s="192">
        <f t="shared" ref="SOT62" si="13251">SUM(SOT63:SOT67)</f>
        <v>0</v>
      </c>
      <c r="SOU62" s="192">
        <f t="shared" ref="SOU62" si="13252">SUM(SOU63:SOU67)</f>
        <v>0</v>
      </c>
      <c r="SOV62" s="192">
        <f t="shared" ref="SOV62" si="13253">SUM(SOV63:SOV67)</f>
        <v>0</v>
      </c>
      <c r="SOW62" s="192">
        <f t="shared" ref="SOW62" si="13254">SUM(SOW63:SOW67)</f>
        <v>0</v>
      </c>
      <c r="SOX62" s="192">
        <f t="shared" ref="SOX62" si="13255">SUM(SOX63:SOX67)</f>
        <v>0</v>
      </c>
      <c r="SOY62" s="192">
        <f t="shared" ref="SOY62" si="13256">SUM(SOY63:SOY67)</f>
        <v>0</v>
      </c>
      <c r="SOZ62" s="192">
        <f t="shared" ref="SOZ62" si="13257">SUM(SOZ63:SOZ67)</f>
        <v>0</v>
      </c>
      <c r="SPA62" s="192">
        <f t="shared" ref="SPA62" si="13258">SUM(SPA63:SPA67)</f>
        <v>0</v>
      </c>
      <c r="SPB62" s="192">
        <f t="shared" ref="SPB62" si="13259">SUM(SPB63:SPB67)</f>
        <v>0</v>
      </c>
      <c r="SPC62" s="192">
        <f t="shared" ref="SPC62" si="13260">SUM(SPC63:SPC67)</f>
        <v>0</v>
      </c>
      <c r="SPD62" s="192">
        <f t="shared" ref="SPD62" si="13261">SUM(SPD63:SPD67)</f>
        <v>0</v>
      </c>
      <c r="SPE62" s="192">
        <f t="shared" ref="SPE62" si="13262">SUM(SPE63:SPE67)</f>
        <v>0</v>
      </c>
      <c r="SPF62" s="192">
        <f t="shared" ref="SPF62" si="13263">SUM(SPF63:SPF67)</f>
        <v>0</v>
      </c>
      <c r="SPG62" s="192">
        <f t="shared" ref="SPG62" si="13264">SUM(SPG63:SPG67)</f>
        <v>0</v>
      </c>
      <c r="SPH62" s="192">
        <f t="shared" ref="SPH62" si="13265">SUM(SPH63:SPH67)</f>
        <v>0</v>
      </c>
      <c r="SPI62" s="192">
        <f t="shared" ref="SPI62" si="13266">SUM(SPI63:SPI67)</f>
        <v>0</v>
      </c>
      <c r="SPJ62" s="192">
        <f t="shared" ref="SPJ62" si="13267">SUM(SPJ63:SPJ67)</f>
        <v>0</v>
      </c>
      <c r="SPK62" s="192">
        <f t="shared" ref="SPK62" si="13268">SUM(SPK63:SPK67)</f>
        <v>0</v>
      </c>
      <c r="SPL62" s="192">
        <f t="shared" ref="SPL62" si="13269">SUM(SPL63:SPL67)</f>
        <v>0</v>
      </c>
      <c r="SPM62" s="192">
        <f t="shared" ref="SPM62" si="13270">SUM(SPM63:SPM67)</f>
        <v>0</v>
      </c>
      <c r="SPN62" s="192">
        <f t="shared" ref="SPN62" si="13271">SUM(SPN63:SPN67)</f>
        <v>0</v>
      </c>
      <c r="SPO62" s="192">
        <f t="shared" ref="SPO62" si="13272">SUM(SPO63:SPO67)</f>
        <v>0</v>
      </c>
      <c r="SPP62" s="192">
        <f t="shared" ref="SPP62" si="13273">SUM(SPP63:SPP67)</f>
        <v>0</v>
      </c>
      <c r="SPQ62" s="192">
        <f t="shared" ref="SPQ62" si="13274">SUM(SPQ63:SPQ67)</f>
        <v>0</v>
      </c>
      <c r="SPR62" s="192">
        <f t="shared" ref="SPR62" si="13275">SUM(SPR63:SPR67)</f>
        <v>0</v>
      </c>
      <c r="SPS62" s="192">
        <f t="shared" ref="SPS62" si="13276">SUM(SPS63:SPS67)</f>
        <v>0</v>
      </c>
      <c r="SPT62" s="192">
        <f t="shared" ref="SPT62" si="13277">SUM(SPT63:SPT67)</f>
        <v>0</v>
      </c>
      <c r="SPU62" s="192">
        <f t="shared" ref="SPU62" si="13278">SUM(SPU63:SPU67)</f>
        <v>0</v>
      </c>
      <c r="SPV62" s="192">
        <f t="shared" ref="SPV62" si="13279">SUM(SPV63:SPV67)</f>
        <v>0</v>
      </c>
      <c r="SPW62" s="192">
        <f t="shared" ref="SPW62" si="13280">SUM(SPW63:SPW67)</f>
        <v>0</v>
      </c>
      <c r="SPX62" s="192">
        <f t="shared" ref="SPX62" si="13281">SUM(SPX63:SPX67)</f>
        <v>0</v>
      </c>
      <c r="SPY62" s="192">
        <f t="shared" ref="SPY62" si="13282">SUM(SPY63:SPY67)</f>
        <v>0</v>
      </c>
      <c r="SPZ62" s="192">
        <f t="shared" ref="SPZ62" si="13283">SUM(SPZ63:SPZ67)</f>
        <v>0</v>
      </c>
      <c r="SQA62" s="192">
        <f t="shared" ref="SQA62" si="13284">SUM(SQA63:SQA67)</f>
        <v>0</v>
      </c>
      <c r="SQB62" s="192">
        <f t="shared" ref="SQB62" si="13285">SUM(SQB63:SQB67)</f>
        <v>0</v>
      </c>
      <c r="SQC62" s="192">
        <f t="shared" ref="SQC62" si="13286">SUM(SQC63:SQC67)</f>
        <v>0</v>
      </c>
      <c r="SQD62" s="192">
        <f t="shared" ref="SQD62" si="13287">SUM(SQD63:SQD67)</f>
        <v>0</v>
      </c>
      <c r="SQE62" s="192">
        <f t="shared" ref="SQE62" si="13288">SUM(SQE63:SQE67)</f>
        <v>0</v>
      </c>
      <c r="SQF62" s="192">
        <f t="shared" ref="SQF62" si="13289">SUM(SQF63:SQF67)</f>
        <v>0</v>
      </c>
      <c r="SQG62" s="192">
        <f t="shared" ref="SQG62" si="13290">SUM(SQG63:SQG67)</f>
        <v>0</v>
      </c>
      <c r="SQH62" s="192">
        <f t="shared" ref="SQH62" si="13291">SUM(SQH63:SQH67)</f>
        <v>0</v>
      </c>
      <c r="SQI62" s="192">
        <f t="shared" ref="SQI62" si="13292">SUM(SQI63:SQI67)</f>
        <v>0</v>
      </c>
      <c r="SQJ62" s="192">
        <f t="shared" ref="SQJ62" si="13293">SUM(SQJ63:SQJ67)</f>
        <v>0</v>
      </c>
      <c r="SQK62" s="192">
        <f t="shared" ref="SQK62" si="13294">SUM(SQK63:SQK67)</f>
        <v>0</v>
      </c>
      <c r="SQL62" s="192">
        <f t="shared" ref="SQL62" si="13295">SUM(SQL63:SQL67)</f>
        <v>0</v>
      </c>
      <c r="SQM62" s="192">
        <f t="shared" ref="SQM62" si="13296">SUM(SQM63:SQM67)</f>
        <v>0</v>
      </c>
      <c r="SQN62" s="192">
        <f t="shared" ref="SQN62" si="13297">SUM(SQN63:SQN67)</f>
        <v>0</v>
      </c>
      <c r="SQO62" s="192">
        <f t="shared" ref="SQO62" si="13298">SUM(SQO63:SQO67)</f>
        <v>0</v>
      </c>
      <c r="SQP62" s="192">
        <f t="shared" ref="SQP62" si="13299">SUM(SQP63:SQP67)</f>
        <v>0</v>
      </c>
      <c r="SQQ62" s="192">
        <f t="shared" ref="SQQ62" si="13300">SUM(SQQ63:SQQ67)</f>
        <v>0</v>
      </c>
      <c r="SQR62" s="192">
        <f t="shared" ref="SQR62" si="13301">SUM(SQR63:SQR67)</f>
        <v>0</v>
      </c>
      <c r="SQS62" s="192">
        <f t="shared" ref="SQS62" si="13302">SUM(SQS63:SQS67)</f>
        <v>0</v>
      </c>
      <c r="SQT62" s="192">
        <f t="shared" ref="SQT62" si="13303">SUM(SQT63:SQT67)</f>
        <v>0</v>
      </c>
      <c r="SQU62" s="192">
        <f t="shared" ref="SQU62" si="13304">SUM(SQU63:SQU67)</f>
        <v>0</v>
      </c>
      <c r="SQV62" s="192">
        <f t="shared" ref="SQV62" si="13305">SUM(SQV63:SQV67)</f>
        <v>0</v>
      </c>
      <c r="SQW62" s="192">
        <f t="shared" ref="SQW62" si="13306">SUM(SQW63:SQW67)</f>
        <v>0</v>
      </c>
      <c r="SQX62" s="192">
        <f t="shared" ref="SQX62" si="13307">SUM(SQX63:SQX67)</f>
        <v>0</v>
      </c>
      <c r="SQY62" s="192">
        <f t="shared" ref="SQY62" si="13308">SUM(SQY63:SQY67)</f>
        <v>0</v>
      </c>
      <c r="SQZ62" s="192">
        <f t="shared" ref="SQZ62" si="13309">SUM(SQZ63:SQZ67)</f>
        <v>0</v>
      </c>
      <c r="SRA62" s="192">
        <f t="shared" ref="SRA62" si="13310">SUM(SRA63:SRA67)</f>
        <v>0</v>
      </c>
      <c r="SRB62" s="192">
        <f t="shared" ref="SRB62" si="13311">SUM(SRB63:SRB67)</f>
        <v>0</v>
      </c>
      <c r="SRC62" s="192">
        <f t="shared" ref="SRC62" si="13312">SUM(SRC63:SRC67)</f>
        <v>0</v>
      </c>
      <c r="SRD62" s="192">
        <f t="shared" ref="SRD62" si="13313">SUM(SRD63:SRD67)</f>
        <v>0</v>
      </c>
      <c r="SRE62" s="192">
        <f t="shared" ref="SRE62" si="13314">SUM(SRE63:SRE67)</f>
        <v>0</v>
      </c>
      <c r="SRF62" s="192">
        <f t="shared" ref="SRF62" si="13315">SUM(SRF63:SRF67)</f>
        <v>0</v>
      </c>
      <c r="SRG62" s="192">
        <f t="shared" ref="SRG62" si="13316">SUM(SRG63:SRG67)</f>
        <v>0</v>
      </c>
      <c r="SRH62" s="192">
        <f t="shared" ref="SRH62" si="13317">SUM(SRH63:SRH67)</f>
        <v>0</v>
      </c>
      <c r="SRI62" s="192">
        <f t="shared" ref="SRI62" si="13318">SUM(SRI63:SRI67)</f>
        <v>0</v>
      </c>
      <c r="SRJ62" s="192">
        <f t="shared" ref="SRJ62" si="13319">SUM(SRJ63:SRJ67)</f>
        <v>0</v>
      </c>
      <c r="SRK62" s="192">
        <f t="shared" ref="SRK62" si="13320">SUM(SRK63:SRK67)</f>
        <v>0</v>
      </c>
      <c r="SRL62" s="192">
        <f t="shared" ref="SRL62" si="13321">SUM(SRL63:SRL67)</f>
        <v>0</v>
      </c>
      <c r="SRM62" s="192">
        <f t="shared" ref="SRM62" si="13322">SUM(SRM63:SRM67)</f>
        <v>0</v>
      </c>
      <c r="SRN62" s="192">
        <f t="shared" ref="SRN62" si="13323">SUM(SRN63:SRN67)</f>
        <v>0</v>
      </c>
      <c r="SRO62" s="192">
        <f t="shared" ref="SRO62" si="13324">SUM(SRO63:SRO67)</f>
        <v>0</v>
      </c>
      <c r="SRP62" s="192">
        <f t="shared" ref="SRP62" si="13325">SUM(SRP63:SRP67)</f>
        <v>0</v>
      </c>
      <c r="SRQ62" s="192">
        <f t="shared" ref="SRQ62" si="13326">SUM(SRQ63:SRQ67)</f>
        <v>0</v>
      </c>
      <c r="SRR62" s="192">
        <f t="shared" ref="SRR62" si="13327">SUM(SRR63:SRR67)</f>
        <v>0</v>
      </c>
      <c r="SRS62" s="192">
        <f t="shared" ref="SRS62" si="13328">SUM(SRS63:SRS67)</f>
        <v>0</v>
      </c>
      <c r="SRT62" s="192">
        <f t="shared" ref="SRT62" si="13329">SUM(SRT63:SRT67)</f>
        <v>0</v>
      </c>
      <c r="SRU62" s="192">
        <f t="shared" ref="SRU62" si="13330">SUM(SRU63:SRU67)</f>
        <v>0</v>
      </c>
      <c r="SRV62" s="192">
        <f t="shared" ref="SRV62" si="13331">SUM(SRV63:SRV67)</f>
        <v>0</v>
      </c>
      <c r="SRW62" s="192">
        <f t="shared" ref="SRW62" si="13332">SUM(SRW63:SRW67)</f>
        <v>0</v>
      </c>
      <c r="SRX62" s="192">
        <f t="shared" ref="SRX62" si="13333">SUM(SRX63:SRX67)</f>
        <v>0</v>
      </c>
      <c r="SRY62" s="192">
        <f t="shared" ref="SRY62" si="13334">SUM(SRY63:SRY67)</f>
        <v>0</v>
      </c>
      <c r="SRZ62" s="192">
        <f t="shared" ref="SRZ62" si="13335">SUM(SRZ63:SRZ67)</f>
        <v>0</v>
      </c>
      <c r="SSA62" s="192">
        <f t="shared" ref="SSA62" si="13336">SUM(SSA63:SSA67)</f>
        <v>0</v>
      </c>
      <c r="SSB62" s="192">
        <f t="shared" ref="SSB62" si="13337">SUM(SSB63:SSB67)</f>
        <v>0</v>
      </c>
      <c r="SSC62" s="192">
        <f t="shared" ref="SSC62" si="13338">SUM(SSC63:SSC67)</f>
        <v>0</v>
      </c>
      <c r="SSD62" s="192">
        <f t="shared" ref="SSD62" si="13339">SUM(SSD63:SSD67)</f>
        <v>0</v>
      </c>
      <c r="SSE62" s="192">
        <f t="shared" ref="SSE62" si="13340">SUM(SSE63:SSE67)</f>
        <v>0</v>
      </c>
      <c r="SSF62" s="192">
        <f t="shared" ref="SSF62" si="13341">SUM(SSF63:SSF67)</f>
        <v>0</v>
      </c>
      <c r="SSG62" s="192">
        <f t="shared" ref="SSG62" si="13342">SUM(SSG63:SSG67)</f>
        <v>0</v>
      </c>
      <c r="SSH62" s="192">
        <f t="shared" ref="SSH62" si="13343">SUM(SSH63:SSH67)</f>
        <v>0</v>
      </c>
      <c r="SSI62" s="192">
        <f t="shared" ref="SSI62" si="13344">SUM(SSI63:SSI67)</f>
        <v>0</v>
      </c>
      <c r="SSJ62" s="192">
        <f t="shared" ref="SSJ62" si="13345">SUM(SSJ63:SSJ67)</f>
        <v>0</v>
      </c>
      <c r="SSK62" s="192">
        <f t="shared" ref="SSK62" si="13346">SUM(SSK63:SSK67)</f>
        <v>0</v>
      </c>
      <c r="SSL62" s="192">
        <f t="shared" ref="SSL62" si="13347">SUM(SSL63:SSL67)</f>
        <v>0</v>
      </c>
      <c r="SSM62" s="192">
        <f t="shared" ref="SSM62" si="13348">SUM(SSM63:SSM67)</f>
        <v>0</v>
      </c>
      <c r="SSN62" s="192">
        <f t="shared" ref="SSN62" si="13349">SUM(SSN63:SSN67)</f>
        <v>0</v>
      </c>
      <c r="SSO62" s="192">
        <f t="shared" ref="SSO62" si="13350">SUM(SSO63:SSO67)</f>
        <v>0</v>
      </c>
      <c r="SSP62" s="192">
        <f t="shared" ref="SSP62" si="13351">SUM(SSP63:SSP67)</f>
        <v>0</v>
      </c>
      <c r="SSQ62" s="192">
        <f t="shared" ref="SSQ62" si="13352">SUM(SSQ63:SSQ67)</f>
        <v>0</v>
      </c>
      <c r="SSR62" s="192">
        <f t="shared" ref="SSR62" si="13353">SUM(SSR63:SSR67)</f>
        <v>0</v>
      </c>
      <c r="SSS62" s="192">
        <f t="shared" ref="SSS62" si="13354">SUM(SSS63:SSS67)</f>
        <v>0</v>
      </c>
      <c r="SST62" s="192">
        <f t="shared" ref="SST62" si="13355">SUM(SST63:SST67)</f>
        <v>0</v>
      </c>
      <c r="SSU62" s="192">
        <f t="shared" ref="SSU62" si="13356">SUM(SSU63:SSU67)</f>
        <v>0</v>
      </c>
      <c r="SSV62" s="192">
        <f t="shared" ref="SSV62" si="13357">SUM(SSV63:SSV67)</f>
        <v>0</v>
      </c>
      <c r="SSW62" s="192">
        <f t="shared" ref="SSW62" si="13358">SUM(SSW63:SSW67)</f>
        <v>0</v>
      </c>
      <c r="SSX62" s="192">
        <f t="shared" ref="SSX62" si="13359">SUM(SSX63:SSX67)</f>
        <v>0</v>
      </c>
      <c r="SSY62" s="192">
        <f t="shared" ref="SSY62" si="13360">SUM(SSY63:SSY67)</f>
        <v>0</v>
      </c>
      <c r="SSZ62" s="192">
        <f t="shared" ref="SSZ62" si="13361">SUM(SSZ63:SSZ67)</f>
        <v>0</v>
      </c>
      <c r="STA62" s="192">
        <f t="shared" ref="STA62" si="13362">SUM(STA63:STA67)</f>
        <v>0</v>
      </c>
      <c r="STB62" s="192">
        <f t="shared" ref="STB62" si="13363">SUM(STB63:STB67)</f>
        <v>0</v>
      </c>
      <c r="STC62" s="192">
        <f t="shared" ref="STC62" si="13364">SUM(STC63:STC67)</f>
        <v>0</v>
      </c>
      <c r="STD62" s="192">
        <f t="shared" ref="STD62" si="13365">SUM(STD63:STD67)</f>
        <v>0</v>
      </c>
      <c r="STE62" s="192">
        <f t="shared" ref="STE62" si="13366">SUM(STE63:STE67)</f>
        <v>0</v>
      </c>
      <c r="STF62" s="192">
        <f t="shared" ref="STF62" si="13367">SUM(STF63:STF67)</f>
        <v>0</v>
      </c>
      <c r="STG62" s="192">
        <f t="shared" ref="STG62" si="13368">SUM(STG63:STG67)</f>
        <v>0</v>
      </c>
      <c r="STH62" s="192">
        <f t="shared" ref="STH62" si="13369">SUM(STH63:STH67)</f>
        <v>0</v>
      </c>
      <c r="STI62" s="192">
        <f t="shared" ref="STI62" si="13370">SUM(STI63:STI67)</f>
        <v>0</v>
      </c>
      <c r="STJ62" s="192">
        <f t="shared" ref="STJ62" si="13371">SUM(STJ63:STJ67)</f>
        <v>0</v>
      </c>
      <c r="STK62" s="192">
        <f t="shared" ref="STK62" si="13372">SUM(STK63:STK67)</f>
        <v>0</v>
      </c>
      <c r="STL62" s="192">
        <f t="shared" ref="STL62" si="13373">SUM(STL63:STL67)</f>
        <v>0</v>
      </c>
      <c r="STM62" s="192">
        <f t="shared" ref="STM62" si="13374">SUM(STM63:STM67)</f>
        <v>0</v>
      </c>
      <c r="STN62" s="192">
        <f t="shared" ref="STN62" si="13375">SUM(STN63:STN67)</f>
        <v>0</v>
      </c>
      <c r="STO62" s="192">
        <f t="shared" ref="STO62" si="13376">SUM(STO63:STO67)</f>
        <v>0</v>
      </c>
      <c r="STP62" s="192">
        <f t="shared" ref="STP62" si="13377">SUM(STP63:STP67)</f>
        <v>0</v>
      </c>
      <c r="STQ62" s="192">
        <f t="shared" ref="STQ62" si="13378">SUM(STQ63:STQ67)</f>
        <v>0</v>
      </c>
      <c r="STR62" s="192">
        <f t="shared" ref="STR62" si="13379">SUM(STR63:STR67)</f>
        <v>0</v>
      </c>
      <c r="STS62" s="192">
        <f t="shared" ref="STS62" si="13380">SUM(STS63:STS67)</f>
        <v>0</v>
      </c>
      <c r="STT62" s="192">
        <f t="shared" ref="STT62" si="13381">SUM(STT63:STT67)</f>
        <v>0</v>
      </c>
      <c r="STU62" s="192">
        <f t="shared" ref="STU62" si="13382">SUM(STU63:STU67)</f>
        <v>0</v>
      </c>
      <c r="STV62" s="192">
        <f t="shared" ref="STV62" si="13383">SUM(STV63:STV67)</f>
        <v>0</v>
      </c>
      <c r="STW62" s="192">
        <f t="shared" ref="STW62" si="13384">SUM(STW63:STW67)</f>
        <v>0</v>
      </c>
      <c r="STX62" s="192">
        <f t="shared" ref="STX62" si="13385">SUM(STX63:STX67)</f>
        <v>0</v>
      </c>
      <c r="STY62" s="192">
        <f t="shared" ref="STY62" si="13386">SUM(STY63:STY67)</f>
        <v>0</v>
      </c>
      <c r="STZ62" s="192">
        <f t="shared" ref="STZ62" si="13387">SUM(STZ63:STZ67)</f>
        <v>0</v>
      </c>
      <c r="SUA62" s="192">
        <f t="shared" ref="SUA62" si="13388">SUM(SUA63:SUA67)</f>
        <v>0</v>
      </c>
      <c r="SUB62" s="192">
        <f t="shared" ref="SUB62" si="13389">SUM(SUB63:SUB67)</f>
        <v>0</v>
      </c>
      <c r="SUC62" s="192">
        <f t="shared" ref="SUC62" si="13390">SUM(SUC63:SUC67)</f>
        <v>0</v>
      </c>
      <c r="SUD62" s="192">
        <f t="shared" ref="SUD62" si="13391">SUM(SUD63:SUD67)</f>
        <v>0</v>
      </c>
      <c r="SUE62" s="192">
        <f t="shared" ref="SUE62" si="13392">SUM(SUE63:SUE67)</f>
        <v>0</v>
      </c>
      <c r="SUF62" s="192">
        <f t="shared" ref="SUF62" si="13393">SUM(SUF63:SUF67)</f>
        <v>0</v>
      </c>
      <c r="SUG62" s="192">
        <f t="shared" ref="SUG62" si="13394">SUM(SUG63:SUG67)</f>
        <v>0</v>
      </c>
      <c r="SUH62" s="192">
        <f t="shared" ref="SUH62" si="13395">SUM(SUH63:SUH67)</f>
        <v>0</v>
      </c>
      <c r="SUI62" s="192">
        <f t="shared" ref="SUI62" si="13396">SUM(SUI63:SUI67)</f>
        <v>0</v>
      </c>
      <c r="SUJ62" s="192">
        <f t="shared" ref="SUJ62" si="13397">SUM(SUJ63:SUJ67)</f>
        <v>0</v>
      </c>
      <c r="SUK62" s="192">
        <f t="shared" ref="SUK62" si="13398">SUM(SUK63:SUK67)</f>
        <v>0</v>
      </c>
      <c r="SUL62" s="192">
        <f t="shared" ref="SUL62" si="13399">SUM(SUL63:SUL67)</f>
        <v>0</v>
      </c>
      <c r="SUM62" s="192">
        <f t="shared" ref="SUM62" si="13400">SUM(SUM63:SUM67)</f>
        <v>0</v>
      </c>
      <c r="SUN62" s="192">
        <f t="shared" ref="SUN62" si="13401">SUM(SUN63:SUN67)</f>
        <v>0</v>
      </c>
      <c r="SUO62" s="192">
        <f t="shared" ref="SUO62" si="13402">SUM(SUO63:SUO67)</f>
        <v>0</v>
      </c>
      <c r="SUP62" s="192">
        <f t="shared" ref="SUP62" si="13403">SUM(SUP63:SUP67)</f>
        <v>0</v>
      </c>
      <c r="SUQ62" s="192">
        <f t="shared" ref="SUQ62" si="13404">SUM(SUQ63:SUQ67)</f>
        <v>0</v>
      </c>
      <c r="SUR62" s="192">
        <f t="shared" ref="SUR62" si="13405">SUM(SUR63:SUR67)</f>
        <v>0</v>
      </c>
      <c r="SUS62" s="192">
        <f t="shared" ref="SUS62" si="13406">SUM(SUS63:SUS67)</f>
        <v>0</v>
      </c>
      <c r="SUT62" s="192">
        <f t="shared" ref="SUT62" si="13407">SUM(SUT63:SUT67)</f>
        <v>0</v>
      </c>
      <c r="SUU62" s="192">
        <f t="shared" ref="SUU62" si="13408">SUM(SUU63:SUU67)</f>
        <v>0</v>
      </c>
      <c r="SUV62" s="192">
        <f t="shared" ref="SUV62" si="13409">SUM(SUV63:SUV67)</f>
        <v>0</v>
      </c>
      <c r="SUW62" s="192">
        <f t="shared" ref="SUW62" si="13410">SUM(SUW63:SUW67)</f>
        <v>0</v>
      </c>
      <c r="SUX62" s="192">
        <f t="shared" ref="SUX62" si="13411">SUM(SUX63:SUX67)</f>
        <v>0</v>
      </c>
      <c r="SUY62" s="192">
        <f t="shared" ref="SUY62" si="13412">SUM(SUY63:SUY67)</f>
        <v>0</v>
      </c>
      <c r="SUZ62" s="192">
        <f t="shared" ref="SUZ62" si="13413">SUM(SUZ63:SUZ67)</f>
        <v>0</v>
      </c>
      <c r="SVA62" s="192">
        <f t="shared" ref="SVA62" si="13414">SUM(SVA63:SVA67)</f>
        <v>0</v>
      </c>
      <c r="SVB62" s="192">
        <f t="shared" ref="SVB62" si="13415">SUM(SVB63:SVB67)</f>
        <v>0</v>
      </c>
      <c r="SVC62" s="192">
        <f t="shared" ref="SVC62" si="13416">SUM(SVC63:SVC67)</f>
        <v>0</v>
      </c>
      <c r="SVD62" s="192">
        <f t="shared" ref="SVD62" si="13417">SUM(SVD63:SVD67)</f>
        <v>0</v>
      </c>
      <c r="SVE62" s="192">
        <f t="shared" ref="SVE62" si="13418">SUM(SVE63:SVE67)</f>
        <v>0</v>
      </c>
      <c r="SVF62" s="192">
        <f t="shared" ref="SVF62" si="13419">SUM(SVF63:SVF67)</f>
        <v>0</v>
      </c>
      <c r="SVG62" s="192">
        <f t="shared" ref="SVG62" si="13420">SUM(SVG63:SVG67)</f>
        <v>0</v>
      </c>
      <c r="SVH62" s="192">
        <f t="shared" ref="SVH62" si="13421">SUM(SVH63:SVH67)</f>
        <v>0</v>
      </c>
      <c r="SVI62" s="192">
        <f t="shared" ref="SVI62" si="13422">SUM(SVI63:SVI67)</f>
        <v>0</v>
      </c>
      <c r="SVJ62" s="192">
        <f t="shared" ref="SVJ62" si="13423">SUM(SVJ63:SVJ67)</f>
        <v>0</v>
      </c>
      <c r="SVK62" s="192">
        <f t="shared" ref="SVK62" si="13424">SUM(SVK63:SVK67)</f>
        <v>0</v>
      </c>
      <c r="SVL62" s="192">
        <f t="shared" ref="SVL62" si="13425">SUM(SVL63:SVL67)</f>
        <v>0</v>
      </c>
      <c r="SVM62" s="192">
        <f t="shared" ref="SVM62" si="13426">SUM(SVM63:SVM67)</f>
        <v>0</v>
      </c>
      <c r="SVN62" s="192">
        <f t="shared" ref="SVN62" si="13427">SUM(SVN63:SVN67)</f>
        <v>0</v>
      </c>
      <c r="SVO62" s="192">
        <f t="shared" ref="SVO62" si="13428">SUM(SVO63:SVO67)</f>
        <v>0</v>
      </c>
      <c r="SVP62" s="192">
        <f t="shared" ref="SVP62" si="13429">SUM(SVP63:SVP67)</f>
        <v>0</v>
      </c>
      <c r="SVQ62" s="192">
        <f t="shared" ref="SVQ62" si="13430">SUM(SVQ63:SVQ67)</f>
        <v>0</v>
      </c>
      <c r="SVR62" s="192">
        <f t="shared" ref="SVR62" si="13431">SUM(SVR63:SVR67)</f>
        <v>0</v>
      </c>
      <c r="SVS62" s="192">
        <f t="shared" ref="SVS62" si="13432">SUM(SVS63:SVS67)</f>
        <v>0</v>
      </c>
      <c r="SVT62" s="192">
        <f t="shared" ref="SVT62" si="13433">SUM(SVT63:SVT67)</f>
        <v>0</v>
      </c>
      <c r="SVU62" s="192">
        <f t="shared" ref="SVU62" si="13434">SUM(SVU63:SVU67)</f>
        <v>0</v>
      </c>
      <c r="SVV62" s="192">
        <f t="shared" ref="SVV62" si="13435">SUM(SVV63:SVV67)</f>
        <v>0</v>
      </c>
      <c r="SVW62" s="192">
        <f t="shared" ref="SVW62" si="13436">SUM(SVW63:SVW67)</f>
        <v>0</v>
      </c>
      <c r="SVX62" s="192">
        <f t="shared" ref="SVX62" si="13437">SUM(SVX63:SVX67)</f>
        <v>0</v>
      </c>
      <c r="SVY62" s="192">
        <f t="shared" ref="SVY62" si="13438">SUM(SVY63:SVY67)</f>
        <v>0</v>
      </c>
      <c r="SVZ62" s="192">
        <f t="shared" ref="SVZ62" si="13439">SUM(SVZ63:SVZ67)</f>
        <v>0</v>
      </c>
      <c r="SWA62" s="192">
        <f t="shared" ref="SWA62" si="13440">SUM(SWA63:SWA67)</f>
        <v>0</v>
      </c>
      <c r="SWB62" s="192">
        <f t="shared" ref="SWB62" si="13441">SUM(SWB63:SWB67)</f>
        <v>0</v>
      </c>
      <c r="SWC62" s="192">
        <f t="shared" ref="SWC62" si="13442">SUM(SWC63:SWC67)</f>
        <v>0</v>
      </c>
      <c r="SWD62" s="192">
        <f t="shared" ref="SWD62" si="13443">SUM(SWD63:SWD67)</f>
        <v>0</v>
      </c>
      <c r="SWE62" s="192">
        <f t="shared" ref="SWE62" si="13444">SUM(SWE63:SWE67)</f>
        <v>0</v>
      </c>
      <c r="SWF62" s="192">
        <f t="shared" ref="SWF62" si="13445">SUM(SWF63:SWF67)</f>
        <v>0</v>
      </c>
      <c r="SWG62" s="192">
        <f t="shared" ref="SWG62" si="13446">SUM(SWG63:SWG67)</f>
        <v>0</v>
      </c>
      <c r="SWH62" s="192">
        <f t="shared" ref="SWH62" si="13447">SUM(SWH63:SWH67)</f>
        <v>0</v>
      </c>
      <c r="SWI62" s="192">
        <f t="shared" ref="SWI62" si="13448">SUM(SWI63:SWI67)</f>
        <v>0</v>
      </c>
      <c r="SWJ62" s="192">
        <f t="shared" ref="SWJ62" si="13449">SUM(SWJ63:SWJ67)</f>
        <v>0</v>
      </c>
      <c r="SWK62" s="192">
        <f t="shared" ref="SWK62" si="13450">SUM(SWK63:SWK67)</f>
        <v>0</v>
      </c>
      <c r="SWL62" s="192">
        <f t="shared" ref="SWL62" si="13451">SUM(SWL63:SWL67)</f>
        <v>0</v>
      </c>
      <c r="SWM62" s="192">
        <f t="shared" ref="SWM62" si="13452">SUM(SWM63:SWM67)</f>
        <v>0</v>
      </c>
      <c r="SWN62" s="192">
        <f t="shared" ref="SWN62" si="13453">SUM(SWN63:SWN67)</f>
        <v>0</v>
      </c>
      <c r="SWO62" s="192">
        <f t="shared" ref="SWO62" si="13454">SUM(SWO63:SWO67)</f>
        <v>0</v>
      </c>
      <c r="SWP62" s="192">
        <f t="shared" ref="SWP62" si="13455">SUM(SWP63:SWP67)</f>
        <v>0</v>
      </c>
      <c r="SWQ62" s="192">
        <f t="shared" ref="SWQ62" si="13456">SUM(SWQ63:SWQ67)</f>
        <v>0</v>
      </c>
      <c r="SWR62" s="192">
        <f t="shared" ref="SWR62" si="13457">SUM(SWR63:SWR67)</f>
        <v>0</v>
      </c>
      <c r="SWS62" s="192">
        <f t="shared" ref="SWS62" si="13458">SUM(SWS63:SWS67)</f>
        <v>0</v>
      </c>
      <c r="SWT62" s="192">
        <f t="shared" ref="SWT62" si="13459">SUM(SWT63:SWT67)</f>
        <v>0</v>
      </c>
      <c r="SWU62" s="192">
        <f t="shared" ref="SWU62" si="13460">SUM(SWU63:SWU67)</f>
        <v>0</v>
      </c>
      <c r="SWV62" s="192">
        <f t="shared" ref="SWV62" si="13461">SUM(SWV63:SWV67)</f>
        <v>0</v>
      </c>
      <c r="SWW62" s="192">
        <f t="shared" ref="SWW62" si="13462">SUM(SWW63:SWW67)</f>
        <v>0</v>
      </c>
      <c r="SWX62" s="192">
        <f t="shared" ref="SWX62" si="13463">SUM(SWX63:SWX67)</f>
        <v>0</v>
      </c>
      <c r="SWY62" s="192">
        <f t="shared" ref="SWY62" si="13464">SUM(SWY63:SWY67)</f>
        <v>0</v>
      </c>
      <c r="SWZ62" s="192">
        <f t="shared" ref="SWZ62" si="13465">SUM(SWZ63:SWZ67)</f>
        <v>0</v>
      </c>
      <c r="SXA62" s="192">
        <f t="shared" ref="SXA62" si="13466">SUM(SXA63:SXA67)</f>
        <v>0</v>
      </c>
      <c r="SXB62" s="192">
        <f t="shared" ref="SXB62" si="13467">SUM(SXB63:SXB67)</f>
        <v>0</v>
      </c>
      <c r="SXC62" s="192">
        <f t="shared" ref="SXC62" si="13468">SUM(SXC63:SXC67)</f>
        <v>0</v>
      </c>
      <c r="SXD62" s="192">
        <f t="shared" ref="SXD62" si="13469">SUM(SXD63:SXD67)</f>
        <v>0</v>
      </c>
      <c r="SXE62" s="192">
        <f t="shared" ref="SXE62" si="13470">SUM(SXE63:SXE67)</f>
        <v>0</v>
      </c>
      <c r="SXF62" s="192">
        <f t="shared" ref="SXF62" si="13471">SUM(SXF63:SXF67)</f>
        <v>0</v>
      </c>
      <c r="SXG62" s="192">
        <f t="shared" ref="SXG62" si="13472">SUM(SXG63:SXG67)</f>
        <v>0</v>
      </c>
      <c r="SXH62" s="192">
        <f t="shared" ref="SXH62" si="13473">SUM(SXH63:SXH67)</f>
        <v>0</v>
      </c>
      <c r="SXI62" s="192">
        <f t="shared" ref="SXI62" si="13474">SUM(SXI63:SXI67)</f>
        <v>0</v>
      </c>
      <c r="SXJ62" s="192">
        <f t="shared" ref="SXJ62" si="13475">SUM(SXJ63:SXJ67)</f>
        <v>0</v>
      </c>
      <c r="SXK62" s="192">
        <f t="shared" ref="SXK62" si="13476">SUM(SXK63:SXK67)</f>
        <v>0</v>
      </c>
      <c r="SXL62" s="192">
        <f t="shared" ref="SXL62" si="13477">SUM(SXL63:SXL67)</f>
        <v>0</v>
      </c>
      <c r="SXM62" s="192">
        <f t="shared" ref="SXM62" si="13478">SUM(SXM63:SXM67)</f>
        <v>0</v>
      </c>
      <c r="SXN62" s="192">
        <f t="shared" ref="SXN62" si="13479">SUM(SXN63:SXN67)</f>
        <v>0</v>
      </c>
      <c r="SXO62" s="192">
        <f t="shared" ref="SXO62" si="13480">SUM(SXO63:SXO67)</f>
        <v>0</v>
      </c>
      <c r="SXP62" s="192">
        <f t="shared" ref="SXP62" si="13481">SUM(SXP63:SXP67)</f>
        <v>0</v>
      </c>
      <c r="SXQ62" s="192">
        <f t="shared" ref="SXQ62" si="13482">SUM(SXQ63:SXQ67)</f>
        <v>0</v>
      </c>
      <c r="SXR62" s="192">
        <f t="shared" ref="SXR62" si="13483">SUM(SXR63:SXR67)</f>
        <v>0</v>
      </c>
      <c r="SXS62" s="192">
        <f t="shared" ref="SXS62" si="13484">SUM(SXS63:SXS67)</f>
        <v>0</v>
      </c>
      <c r="SXT62" s="192">
        <f t="shared" ref="SXT62" si="13485">SUM(SXT63:SXT67)</f>
        <v>0</v>
      </c>
      <c r="SXU62" s="192">
        <f t="shared" ref="SXU62" si="13486">SUM(SXU63:SXU67)</f>
        <v>0</v>
      </c>
      <c r="SXV62" s="192">
        <f t="shared" ref="SXV62" si="13487">SUM(SXV63:SXV67)</f>
        <v>0</v>
      </c>
      <c r="SXW62" s="192">
        <f t="shared" ref="SXW62" si="13488">SUM(SXW63:SXW67)</f>
        <v>0</v>
      </c>
      <c r="SXX62" s="192">
        <f t="shared" ref="SXX62" si="13489">SUM(SXX63:SXX67)</f>
        <v>0</v>
      </c>
      <c r="SXY62" s="192">
        <f t="shared" ref="SXY62" si="13490">SUM(SXY63:SXY67)</f>
        <v>0</v>
      </c>
      <c r="SXZ62" s="192">
        <f t="shared" ref="SXZ62" si="13491">SUM(SXZ63:SXZ67)</f>
        <v>0</v>
      </c>
      <c r="SYA62" s="192">
        <f t="shared" ref="SYA62" si="13492">SUM(SYA63:SYA67)</f>
        <v>0</v>
      </c>
      <c r="SYB62" s="192">
        <f t="shared" ref="SYB62" si="13493">SUM(SYB63:SYB67)</f>
        <v>0</v>
      </c>
      <c r="SYC62" s="192">
        <f t="shared" ref="SYC62" si="13494">SUM(SYC63:SYC67)</f>
        <v>0</v>
      </c>
      <c r="SYD62" s="192">
        <f t="shared" ref="SYD62" si="13495">SUM(SYD63:SYD67)</f>
        <v>0</v>
      </c>
      <c r="SYE62" s="192">
        <f t="shared" ref="SYE62" si="13496">SUM(SYE63:SYE67)</f>
        <v>0</v>
      </c>
      <c r="SYF62" s="192">
        <f t="shared" ref="SYF62" si="13497">SUM(SYF63:SYF67)</f>
        <v>0</v>
      </c>
      <c r="SYG62" s="192">
        <f t="shared" ref="SYG62" si="13498">SUM(SYG63:SYG67)</f>
        <v>0</v>
      </c>
      <c r="SYH62" s="192">
        <f t="shared" ref="SYH62" si="13499">SUM(SYH63:SYH67)</f>
        <v>0</v>
      </c>
      <c r="SYI62" s="192">
        <f t="shared" ref="SYI62" si="13500">SUM(SYI63:SYI67)</f>
        <v>0</v>
      </c>
      <c r="SYJ62" s="192">
        <f t="shared" ref="SYJ62" si="13501">SUM(SYJ63:SYJ67)</f>
        <v>0</v>
      </c>
      <c r="SYK62" s="192">
        <f t="shared" ref="SYK62" si="13502">SUM(SYK63:SYK67)</f>
        <v>0</v>
      </c>
      <c r="SYL62" s="192">
        <f t="shared" ref="SYL62" si="13503">SUM(SYL63:SYL67)</f>
        <v>0</v>
      </c>
      <c r="SYM62" s="192">
        <f t="shared" ref="SYM62" si="13504">SUM(SYM63:SYM67)</f>
        <v>0</v>
      </c>
      <c r="SYN62" s="192">
        <f t="shared" ref="SYN62" si="13505">SUM(SYN63:SYN67)</f>
        <v>0</v>
      </c>
      <c r="SYO62" s="192">
        <f t="shared" ref="SYO62" si="13506">SUM(SYO63:SYO67)</f>
        <v>0</v>
      </c>
      <c r="SYP62" s="192">
        <f t="shared" ref="SYP62" si="13507">SUM(SYP63:SYP67)</f>
        <v>0</v>
      </c>
      <c r="SYQ62" s="192">
        <f t="shared" ref="SYQ62" si="13508">SUM(SYQ63:SYQ67)</f>
        <v>0</v>
      </c>
      <c r="SYR62" s="192">
        <f t="shared" ref="SYR62" si="13509">SUM(SYR63:SYR67)</f>
        <v>0</v>
      </c>
      <c r="SYS62" s="192">
        <f t="shared" ref="SYS62" si="13510">SUM(SYS63:SYS67)</f>
        <v>0</v>
      </c>
      <c r="SYT62" s="192">
        <f t="shared" ref="SYT62" si="13511">SUM(SYT63:SYT67)</f>
        <v>0</v>
      </c>
      <c r="SYU62" s="192">
        <f t="shared" ref="SYU62" si="13512">SUM(SYU63:SYU67)</f>
        <v>0</v>
      </c>
      <c r="SYV62" s="192">
        <f t="shared" ref="SYV62" si="13513">SUM(SYV63:SYV67)</f>
        <v>0</v>
      </c>
      <c r="SYW62" s="192">
        <f t="shared" ref="SYW62" si="13514">SUM(SYW63:SYW67)</f>
        <v>0</v>
      </c>
      <c r="SYX62" s="192">
        <f t="shared" ref="SYX62" si="13515">SUM(SYX63:SYX67)</f>
        <v>0</v>
      </c>
      <c r="SYY62" s="192">
        <f t="shared" ref="SYY62" si="13516">SUM(SYY63:SYY67)</f>
        <v>0</v>
      </c>
      <c r="SYZ62" s="192">
        <f t="shared" ref="SYZ62" si="13517">SUM(SYZ63:SYZ67)</f>
        <v>0</v>
      </c>
      <c r="SZA62" s="192">
        <f t="shared" ref="SZA62" si="13518">SUM(SZA63:SZA67)</f>
        <v>0</v>
      </c>
      <c r="SZB62" s="192">
        <f t="shared" ref="SZB62" si="13519">SUM(SZB63:SZB67)</f>
        <v>0</v>
      </c>
      <c r="SZC62" s="192">
        <f t="shared" ref="SZC62" si="13520">SUM(SZC63:SZC67)</f>
        <v>0</v>
      </c>
      <c r="SZD62" s="192">
        <f t="shared" ref="SZD62" si="13521">SUM(SZD63:SZD67)</f>
        <v>0</v>
      </c>
      <c r="SZE62" s="192">
        <f t="shared" ref="SZE62" si="13522">SUM(SZE63:SZE67)</f>
        <v>0</v>
      </c>
      <c r="SZF62" s="192">
        <f t="shared" ref="SZF62" si="13523">SUM(SZF63:SZF67)</f>
        <v>0</v>
      </c>
      <c r="SZG62" s="192">
        <f t="shared" ref="SZG62" si="13524">SUM(SZG63:SZG67)</f>
        <v>0</v>
      </c>
      <c r="SZH62" s="192">
        <f t="shared" ref="SZH62" si="13525">SUM(SZH63:SZH67)</f>
        <v>0</v>
      </c>
      <c r="SZI62" s="192">
        <f t="shared" ref="SZI62" si="13526">SUM(SZI63:SZI67)</f>
        <v>0</v>
      </c>
      <c r="SZJ62" s="192">
        <f t="shared" ref="SZJ62" si="13527">SUM(SZJ63:SZJ67)</f>
        <v>0</v>
      </c>
      <c r="SZK62" s="192">
        <f t="shared" ref="SZK62" si="13528">SUM(SZK63:SZK67)</f>
        <v>0</v>
      </c>
      <c r="SZL62" s="192">
        <f t="shared" ref="SZL62" si="13529">SUM(SZL63:SZL67)</f>
        <v>0</v>
      </c>
      <c r="SZM62" s="192">
        <f t="shared" ref="SZM62" si="13530">SUM(SZM63:SZM67)</f>
        <v>0</v>
      </c>
      <c r="SZN62" s="192">
        <f t="shared" ref="SZN62" si="13531">SUM(SZN63:SZN67)</f>
        <v>0</v>
      </c>
      <c r="SZO62" s="192">
        <f t="shared" ref="SZO62" si="13532">SUM(SZO63:SZO67)</f>
        <v>0</v>
      </c>
      <c r="SZP62" s="192">
        <f t="shared" ref="SZP62" si="13533">SUM(SZP63:SZP67)</f>
        <v>0</v>
      </c>
      <c r="SZQ62" s="192">
        <f t="shared" ref="SZQ62" si="13534">SUM(SZQ63:SZQ67)</f>
        <v>0</v>
      </c>
      <c r="SZR62" s="192">
        <f t="shared" ref="SZR62" si="13535">SUM(SZR63:SZR67)</f>
        <v>0</v>
      </c>
      <c r="SZS62" s="192">
        <f t="shared" ref="SZS62" si="13536">SUM(SZS63:SZS67)</f>
        <v>0</v>
      </c>
      <c r="SZT62" s="192">
        <f t="shared" ref="SZT62" si="13537">SUM(SZT63:SZT67)</f>
        <v>0</v>
      </c>
      <c r="SZU62" s="192">
        <f t="shared" ref="SZU62" si="13538">SUM(SZU63:SZU67)</f>
        <v>0</v>
      </c>
      <c r="SZV62" s="192">
        <f t="shared" ref="SZV62" si="13539">SUM(SZV63:SZV67)</f>
        <v>0</v>
      </c>
      <c r="SZW62" s="192">
        <f t="shared" ref="SZW62" si="13540">SUM(SZW63:SZW67)</f>
        <v>0</v>
      </c>
      <c r="SZX62" s="192">
        <f t="shared" ref="SZX62" si="13541">SUM(SZX63:SZX67)</f>
        <v>0</v>
      </c>
      <c r="SZY62" s="192">
        <f t="shared" ref="SZY62" si="13542">SUM(SZY63:SZY67)</f>
        <v>0</v>
      </c>
      <c r="SZZ62" s="192">
        <f t="shared" ref="SZZ62" si="13543">SUM(SZZ63:SZZ67)</f>
        <v>0</v>
      </c>
      <c r="TAA62" s="192">
        <f t="shared" ref="TAA62" si="13544">SUM(TAA63:TAA67)</f>
        <v>0</v>
      </c>
      <c r="TAB62" s="192">
        <f t="shared" ref="TAB62" si="13545">SUM(TAB63:TAB67)</f>
        <v>0</v>
      </c>
      <c r="TAC62" s="192">
        <f t="shared" ref="TAC62" si="13546">SUM(TAC63:TAC67)</f>
        <v>0</v>
      </c>
      <c r="TAD62" s="192">
        <f t="shared" ref="TAD62" si="13547">SUM(TAD63:TAD67)</f>
        <v>0</v>
      </c>
      <c r="TAE62" s="192">
        <f t="shared" ref="TAE62" si="13548">SUM(TAE63:TAE67)</f>
        <v>0</v>
      </c>
      <c r="TAF62" s="192">
        <f t="shared" ref="TAF62" si="13549">SUM(TAF63:TAF67)</f>
        <v>0</v>
      </c>
      <c r="TAG62" s="192">
        <f t="shared" ref="TAG62" si="13550">SUM(TAG63:TAG67)</f>
        <v>0</v>
      </c>
      <c r="TAH62" s="192">
        <f t="shared" ref="TAH62" si="13551">SUM(TAH63:TAH67)</f>
        <v>0</v>
      </c>
      <c r="TAI62" s="192">
        <f t="shared" ref="TAI62" si="13552">SUM(TAI63:TAI67)</f>
        <v>0</v>
      </c>
      <c r="TAJ62" s="192">
        <f t="shared" ref="TAJ62" si="13553">SUM(TAJ63:TAJ67)</f>
        <v>0</v>
      </c>
      <c r="TAK62" s="192">
        <f t="shared" ref="TAK62" si="13554">SUM(TAK63:TAK67)</f>
        <v>0</v>
      </c>
      <c r="TAL62" s="192">
        <f t="shared" ref="TAL62" si="13555">SUM(TAL63:TAL67)</f>
        <v>0</v>
      </c>
      <c r="TAM62" s="192">
        <f t="shared" ref="TAM62" si="13556">SUM(TAM63:TAM67)</f>
        <v>0</v>
      </c>
      <c r="TAN62" s="192">
        <f t="shared" ref="TAN62" si="13557">SUM(TAN63:TAN67)</f>
        <v>0</v>
      </c>
      <c r="TAO62" s="192">
        <f t="shared" ref="TAO62" si="13558">SUM(TAO63:TAO67)</f>
        <v>0</v>
      </c>
      <c r="TAP62" s="192">
        <f t="shared" ref="TAP62" si="13559">SUM(TAP63:TAP67)</f>
        <v>0</v>
      </c>
      <c r="TAQ62" s="192">
        <f t="shared" ref="TAQ62" si="13560">SUM(TAQ63:TAQ67)</f>
        <v>0</v>
      </c>
      <c r="TAR62" s="192">
        <f t="shared" ref="TAR62" si="13561">SUM(TAR63:TAR67)</f>
        <v>0</v>
      </c>
      <c r="TAS62" s="192">
        <f t="shared" ref="TAS62" si="13562">SUM(TAS63:TAS67)</f>
        <v>0</v>
      </c>
      <c r="TAT62" s="192">
        <f t="shared" ref="TAT62" si="13563">SUM(TAT63:TAT67)</f>
        <v>0</v>
      </c>
      <c r="TAU62" s="192">
        <f t="shared" ref="TAU62" si="13564">SUM(TAU63:TAU67)</f>
        <v>0</v>
      </c>
      <c r="TAV62" s="192">
        <f t="shared" ref="TAV62" si="13565">SUM(TAV63:TAV67)</f>
        <v>0</v>
      </c>
      <c r="TAW62" s="192">
        <f t="shared" ref="TAW62" si="13566">SUM(TAW63:TAW67)</f>
        <v>0</v>
      </c>
      <c r="TAX62" s="192">
        <f t="shared" ref="TAX62" si="13567">SUM(TAX63:TAX67)</f>
        <v>0</v>
      </c>
      <c r="TAY62" s="192">
        <f t="shared" ref="TAY62" si="13568">SUM(TAY63:TAY67)</f>
        <v>0</v>
      </c>
      <c r="TAZ62" s="192">
        <f t="shared" ref="TAZ62" si="13569">SUM(TAZ63:TAZ67)</f>
        <v>0</v>
      </c>
      <c r="TBA62" s="192">
        <f t="shared" ref="TBA62" si="13570">SUM(TBA63:TBA67)</f>
        <v>0</v>
      </c>
      <c r="TBB62" s="192">
        <f t="shared" ref="TBB62" si="13571">SUM(TBB63:TBB67)</f>
        <v>0</v>
      </c>
      <c r="TBC62" s="192">
        <f t="shared" ref="TBC62" si="13572">SUM(TBC63:TBC67)</f>
        <v>0</v>
      </c>
      <c r="TBD62" s="192">
        <f t="shared" ref="TBD62" si="13573">SUM(TBD63:TBD67)</f>
        <v>0</v>
      </c>
      <c r="TBE62" s="192">
        <f t="shared" ref="TBE62" si="13574">SUM(TBE63:TBE67)</f>
        <v>0</v>
      </c>
      <c r="TBF62" s="192">
        <f t="shared" ref="TBF62" si="13575">SUM(TBF63:TBF67)</f>
        <v>0</v>
      </c>
      <c r="TBG62" s="192">
        <f t="shared" ref="TBG62" si="13576">SUM(TBG63:TBG67)</f>
        <v>0</v>
      </c>
      <c r="TBH62" s="192">
        <f t="shared" ref="TBH62" si="13577">SUM(TBH63:TBH67)</f>
        <v>0</v>
      </c>
      <c r="TBI62" s="192">
        <f t="shared" ref="TBI62" si="13578">SUM(TBI63:TBI67)</f>
        <v>0</v>
      </c>
      <c r="TBJ62" s="192">
        <f t="shared" ref="TBJ62" si="13579">SUM(TBJ63:TBJ67)</f>
        <v>0</v>
      </c>
      <c r="TBK62" s="192">
        <f t="shared" ref="TBK62" si="13580">SUM(TBK63:TBK67)</f>
        <v>0</v>
      </c>
      <c r="TBL62" s="192">
        <f t="shared" ref="TBL62" si="13581">SUM(TBL63:TBL67)</f>
        <v>0</v>
      </c>
      <c r="TBM62" s="192">
        <f t="shared" ref="TBM62" si="13582">SUM(TBM63:TBM67)</f>
        <v>0</v>
      </c>
      <c r="TBN62" s="192">
        <f t="shared" ref="TBN62" si="13583">SUM(TBN63:TBN67)</f>
        <v>0</v>
      </c>
      <c r="TBO62" s="192">
        <f t="shared" ref="TBO62" si="13584">SUM(TBO63:TBO67)</f>
        <v>0</v>
      </c>
      <c r="TBP62" s="192">
        <f t="shared" ref="TBP62" si="13585">SUM(TBP63:TBP67)</f>
        <v>0</v>
      </c>
      <c r="TBQ62" s="192">
        <f t="shared" ref="TBQ62" si="13586">SUM(TBQ63:TBQ67)</f>
        <v>0</v>
      </c>
      <c r="TBR62" s="192">
        <f t="shared" ref="TBR62" si="13587">SUM(TBR63:TBR67)</f>
        <v>0</v>
      </c>
      <c r="TBS62" s="192">
        <f t="shared" ref="TBS62" si="13588">SUM(TBS63:TBS67)</f>
        <v>0</v>
      </c>
      <c r="TBT62" s="192">
        <f t="shared" ref="TBT62" si="13589">SUM(TBT63:TBT67)</f>
        <v>0</v>
      </c>
      <c r="TBU62" s="192">
        <f t="shared" ref="TBU62" si="13590">SUM(TBU63:TBU67)</f>
        <v>0</v>
      </c>
      <c r="TBV62" s="192">
        <f t="shared" ref="TBV62" si="13591">SUM(TBV63:TBV67)</f>
        <v>0</v>
      </c>
      <c r="TBW62" s="192">
        <f t="shared" ref="TBW62" si="13592">SUM(TBW63:TBW67)</f>
        <v>0</v>
      </c>
      <c r="TBX62" s="192">
        <f t="shared" ref="TBX62" si="13593">SUM(TBX63:TBX67)</f>
        <v>0</v>
      </c>
      <c r="TBY62" s="192">
        <f t="shared" ref="TBY62" si="13594">SUM(TBY63:TBY67)</f>
        <v>0</v>
      </c>
      <c r="TBZ62" s="192">
        <f t="shared" ref="TBZ62" si="13595">SUM(TBZ63:TBZ67)</f>
        <v>0</v>
      </c>
      <c r="TCA62" s="192">
        <f t="shared" ref="TCA62" si="13596">SUM(TCA63:TCA67)</f>
        <v>0</v>
      </c>
      <c r="TCB62" s="192">
        <f t="shared" ref="TCB62" si="13597">SUM(TCB63:TCB67)</f>
        <v>0</v>
      </c>
      <c r="TCC62" s="192">
        <f t="shared" ref="TCC62" si="13598">SUM(TCC63:TCC67)</f>
        <v>0</v>
      </c>
      <c r="TCD62" s="192">
        <f t="shared" ref="TCD62" si="13599">SUM(TCD63:TCD67)</f>
        <v>0</v>
      </c>
      <c r="TCE62" s="192">
        <f t="shared" ref="TCE62" si="13600">SUM(TCE63:TCE67)</f>
        <v>0</v>
      </c>
      <c r="TCF62" s="192">
        <f t="shared" ref="TCF62" si="13601">SUM(TCF63:TCF67)</f>
        <v>0</v>
      </c>
      <c r="TCG62" s="192">
        <f t="shared" ref="TCG62" si="13602">SUM(TCG63:TCG67)</f>
        <v>0</v>
      </c>
      <c r="TCH62" s="192">
        <f t="shared" ref="TCH62" si="13603">SUM(TCH63:TCH67)</f>
        <v>0</v>
      </c>
      <c r="TCI62" s="192">
        <f t="shared" ref="TCI62" si="13604">SUM(TCI63:TCI67)</f>
        <v>0</v>
      </c>
      <c r="TCJ62" s="192">
        <f t="shared" ref="TCJ62" si="13605">SUM(TCJ63:TCJ67)</f>
        <v>0</v>
      </c>
      <c r="TCK62" s="192">
        <f t="shared" ref="TCK62" si="13606">SUM(TCK63:TCK67)</f>
        <v>0</v>
      </c>
      <c r="TCL62" s="192">
        <f t="shared" ref="TCL62" si="13607">SUM(TCL63:TCL67)</f>
        <v>0</v>
      </c>
      <c r="TCM62" s="192">
        <f t="shared" ref="TCM62" si="13608">SUM(TCM63:TCM67)</f>
        <v>0</v>
      </c>
      <c r="TCN62" s="192">
        <f t="shared" ref="TCN62" si="13609">SUM(TCN63:TCN67)</f>
        <v>0</v>
      </c>
      <c r="TCO62" s="192">
        <f t="shared" ref="TCO62" si="13610">SUM(TCO63:TCO67)</f>
        <v>0</v>
      </c>
      <c r="TCP62" s="192">
        <f t="shared" ref="TCP62" si="13611">SUM(TCP63:TCP67)</f>
        <v>0</v>
      </c>
      <c r="TCQ62" s="192">
        <f t="shared" ref="TCQ62" si="13612">SUM(TCQ63:TCQ67)</f>
        <v>0</v>
      </c>
      <c r="TCR62" s="192">
        <f t="shared" ref="TCR62" si="13613">SUM(TCR63:TCR67)</f>
        <v>0</v>
      </c>
      <c r="TCS62" s="192">
        <f t="shared" ref="TCS62" si="13614">SUM(TCS63:TCS67)</f>
        <v>0</v>
      </c>
      <c r="TCT62" s="192">
        <f t="shared" ref="TCT62" si="13615">SUM(TCT63:TCT67)</f>
        <v>0</v>
      </c>
      <c r="TCU62" s="192">
        <f t="shared" ref="TCU62" si="13616">SUM(TCU63:TCU67)</f>
        <v>0</v>
      </c>
      <c r="TCV62" s="192">
        <f t="shared" ref="TCV62" si="13617">SUM(TCV63:TCV67)</f>
        <v>0</v>
      </c>
      <c r="TCW62" s="192">
        <f t="shared" ref="TCW62" si="13618">SUM(TCW63:TCW67)</f>
        <v>0</v>
      </c>
      <c r="TCX62" s="192">
        <f t="shared" ref="TCX62" si="13619">SUM(TCX63:TCX67)</f>
        <v>0</v>
      </c>
      <c r="TCY62" s="192">
        <f t="shared" ref="TCY62" si="13620">SUM(TCY63:TCY67)</f>
        <v>0</v>
      </c>
      <c r="TCZ62" s="192">
        <f t="shared" ref="TCZ62" si="13621">SUM(TCZ63:TCZ67)</f>
        <v>0</v>
      </c>
      <c r="TDA62" s="192">
        <f t="shared" ref="TDA62" si="13622">SUM(TDA63:TDA67)</f>
        <v>0</v>
      </c>
      <c r="TDB62" s="192">
        <f t="shared" ref="TDB62" si="13623">SUM(TDB63:TDB67)</f>
        <v>0</v>
      </c>
      <c r="TDC62" s="192">
        <f t="shared" ref="TDC62" si="13624">SUM(TDC63:TDC67)</f>
        <v>0</v>
      </c>
      <c r="TDD62" s="192">
        <f t="shared" ref="TDD62" si="13625">SUM(TDD63:TDD67)</f>
        <v>0</v>
      </c>
      <c r="TDE62" s="192">
        <f t="shared" ref="TDE62" si="13626">SUM(TDE63:TDE67)</f>
        <v>0</v>
      </c>
      <c r="TDF62" s="192">
        <f t="shared" ref="TDF62" si="13627">SUM(TDF63:TDF67)</f>
        <v>0</v>
      </c>
      <c r="TDG62" s="192">
        <f t="shared" ref="TDG62" si="13628">SUM(TDG63:TDG67)</f>
        <v>0</v>
      </c>
      <c r="TDH62" s="192">
        <f t="shared" ref="TDH62" si="13629">SUM(TDH63:TDH67)</f>
        <v>0</v>
      </c>
      <c r="TDI62" s="192">
        <f t="shared" ref="TDI62" si="13630">SUM(TDI63:TDI67)</f>
        <v>0</v>
      </c>
      <c r="TDJ62" s="192">
        <f t="shared" ref="TDJ62" si="13631">SUM(TDJ63:TDJ67)</f>
        <v>0</v>
      </c>
      <c r="TDK62" s="192">
        <f t="shared" ref="TDK62" si="13632">SUM(TDK63:TDK67)</f>
        <v>0</v>
      </c>
      <c r="TDL62" s="192">
        <f t="shared" ref="TDL62" si="13633">SUM(TDL63:TDL67)</f>
        <v>0</v>
      </c>
      <c r="TDM62" s="192">
        <f t="shared" ref="TDM62" si="13634">SUM(TDM63:TDM67)</f>
        <v>0</v>
      </c>
      <c r="TDN62" s="192">
        <f t="shared" ref="TDN62" si="13635">SUM(TDN63:TDN67)</f>
        <v>0</v>
      </c>
      <c r="TDO62" s="192">
        <f t="shared" ref="TDO62" si="13636">SUM(TDO63:TDO67)</f>
        <v>0</v>
      </c>
      <c r="TDP62" s="192">
        <f t="shared" ref="TDP62" si="13637">SUM(TDP63:TDP67)</f>
        <v>0</v>
      </c>
      <c r="TDQ62" s="192">
        <f t="shared" ref="TDQ62" si="13638">SUM(TDQ63:TDQ67)</f>
        <v>0</v>
      </c>
      <c r="TDR62" s="192">
        <f t="shared" ref="TDR62" si="13639">SUM(TDR63:TDR67)</f>
        <v>0</v>
      </c>
      <c r="TDS62" s="192">
        <f t="shared" ref="TDS62" si="13640">SUM(TDS63:TDS67)</f>
        <v>0</v>
      </c>
      <c r="TDT62" s="192">
        <f t="shared" ref="TDT62" si="13641">SUM(TDT63:TDT67)</f>
        <v>0</v>
      </c>
      <c r="TDU62" s="192">
        <f t="shared" ref="TDU62" si="13642">SUM(TDU63:TDU67)</f>
        <v>0</v>
      </c>
      <c r="TDV62" s="192">
        <f t="shared" ref="TDV62" si="13643">SUM(TDV63:TDV67)</f>
        <v>0</v>
      </c>
      <c r="TDW62" s="192">
        <f t="shared" ref="TDW62" si="13644">SUM(TDW63:TDW67)</f>
        <v>0</v>
      </c>
      <c r="TDX62" s="192">
        <f t="shared" ref="TDX62" si="13645">SUM(TDX63:TDX67)</f>
        <v>0</v>
      </c>
      <c r="TDY62" s="192">
        <f t="shared" ref="TDY62" si="13646">SUM(TDY63:TDY67)</f>
        <v>0</v>
      </c>
      <c r="TDZ62" s="192">
        <f t="shared" ref="TDZ62" si="13647">SUM(TDZ63:TDZ67)</f>
        <v>0</v>
      </c>
      <c r="TEA62" s="192">
        <f t="shared" ref="TEA62" si="13648">SUM(TEA63:TEA67)</f>
        <v>0</v>
      </c>
      <c r="TEB62" s="192">
        <f t="shared" ref="TEB62" si="13649">SUM(TEB63:TEB67)</f>
        <v>0</v>
      </c>
      <c r="TEC62" s="192">
        <f t="shared" ref="TEC62" si="13650">SUM(TEC63:TEC67)</f>
        <v>0</v>
      </c>
      <c r="TED62" s="192">
        <f t="shared" ref="TED62" si="13651">SUM(TED63:TED67)</f>
        <v>0</v>
      </c>
      <c r="TEE62" s="192">
        <f t="shared" ref="TEE62" si="13652">SUM(TEE63:TEE67)</f>
        <v>0</v>
      </c>
      <c r="TEF62" s="192">
        <f t="shared" ref="TEF62" si="13653">SUM(TEF63:TEF67)</f>
        <v>0</v>
      </c>
      <c r="TEG62" s="192">
        <f t="shared" ref="TEG62" si="13654">SUM(TEG63:TEG67)</f>
        <v>0</v>
      </c>
      <c r="TEH62" s="192">
        <f t="shared" ref="TEH62" si="13655">SUM(TEH63:TEH67)</f>
        <v>0</v>
      </c>
      <c r="TEI62" s="192">
        <f t="shared" ref="TEI62" si="13656">SUM(TEI63:TEI67)</f>
        <v>0</v>
      </c>
      <c r="TEJ62" s="192">
        <f t="shared" ref="TEJ62" si="13657">SUM(TEJ63:TEJ67)</f>
        <v>0</v>
      </c>
      <c r="TEK62" s="192">
        <f t="shared" ref="TEK62" si="13658">SUM(TEK63:TEK67)</f>
        <v>0</v>
      </c>
      <c r="TEL62" s="192">
        <f t="shared" ref="TEL62" si="13659">SUM(TEL63:TEL67)</f>
        <v>0</v>
      </c>
      <c r="TEM62" s="192">
        <f t="shared" ref="TEM62" si="13660">SUM(TEM63:TEM67)</f>
        <v>0</v>
      </c>
      <c r="TEN62" s="192">
        <f t="shared" ref="TEN62" si="13661">SUM(TEN63:TEN67)</f>
        <v>0</v>
      </c>
      <c r="TEO62" s="192">
        <f t="shared" ref="TEO62" si="13662">SUM(TEO63:TEO67)</f>
        <v>0</v>
      </c>
      <c r="TEP62" s="192">
        <f t="shared" ref="TEP62" si="13663">SUM(TEP63:TEP67)</f>
        <v>0</v>
      </c>
      <c r="TEQ62" s="192">
        <f t="shared" ref="TEQ62" si="13664">SUM(TEQ63:TEQ67)</f>
        <v>0</v>
      </c>
      <c r="TER62" s="192">
        <f t="shared" ref="TER62" si="13665">SUM(TER63:TER67)</f>
        <v>0</v>
      </c>
      <c r="TES62" s="192">
        <f t="shared" ref="TES62" si="13666">SUM(TES63:TES67)</f>
        <v>0</v>
      </c>
      <c r="TET62" s="192">
        <f t="shared" ref="TET62" si="13667">SUM(TET63:TET67)</f>
        <v>0</v>
      </c>
      <c r="TEU62" s="192">
        <f t="shared" ref="TEU62" si="13668">SUM(TEU63:TEU67)</f>
        <v>0</v>
      </c>
      <c r="TEV62" s="192">
        <f t="shared" ref="TEV62" si="13669">SUM(TEV63:TEV67)</f>
        <v>0</v>
      </c>
      <c r="TEW62" s="192">
        <f t="shared" ref="TEW62" si="13670">SUM(TEW63:TEW67)</f>
        <v>0</v>
      </c>
      <c r="TEX62" s="192">
        <f t="shared" ref="TEX62" si="13671">SUM(TEX63:TEX67)</f>
        <v>0</v>
      </c>
      <c r="TEY62" s="192">
        <f t="shared" ref="TEY62" si="13672">SUM(TEY63:TEY67)</f>
        <v>0</v>
      </c>
      <c r="TEZ62" s="192">
        <f t="shared" ref="TEZ62" si="13673">SUM(TEZ63:TEZ67)</f>
        <v>0</v>
      </c>
      <c r="TFA62" s="192">
        <f t="shared" ref="TFA62" si="13674">SUM(TFA63:TFA67)</f>
        <v>0</v>
      </c>
      <c r="TFB62" s="192">
        <f t="shared" ref="TFB62" si="13675">SUM(TFB63:TFB67)</f>
        <v>0</v>
      </c>
      <c r="TFC62" s="192">
        <f t="shared" ref="TFC62" si="13676">SUM(TFC63:TFC67)</f>
        <v>0</v>
      </c>
      <c r="TFD62" s="192">
        <f t="shared" ref="TFD62" si="13677">SUM(TFD63:TFD67)</f>
        <v>0</v>
      </c>
      <c r="TFE62" s="192">
        <f t="shared" ref="TFE62" si="13678">SUM(TFE63:TFE67)</f>
        <v>0</v>
      </c>
      <c r="TFF62" s="192">
        <f t="shared" ref="TFF62" si="13679">SUM(TFF63:TFF67)</f>
        <v>0</v>
      </c>
      <c r="TFG62" s="192">
        <f t="shared" ref="TFG62" si="13680">SUM(TFG63:TFG67)</f>
        <v>0</v>
      </c>
      <c r="TFH62" s="192">
        <f t="shared" ref="TFH62" si="13681">SUM(TFH63:TFH67)</f>
        <v>0</v>
      </c>
      <c r="TFI62" s="192">
        <f t="shared" ref="TFI62" si="13682">SUM(TFI63:TFI67)</f>
        <v>0</v>
      </c>
      <c r="TFJ62" s="192">
        <f t="shared" ref="TFJ62" si="13683">SUM(TFJ63:TFJ67)</f>
        <v>0</v>
      </c>
      <c r="TFK62" s="192">
        <f t="shared" ref="TFK62" si="13684">SUM(TFK63:TFK67)</f>
        <v>0</v>
      </c>
      <c r="TFL62" s="192">
        <f t="shared" ref="TFL62" si="13685">SUM(TFL63:TFL67)</f>
        <v>0</v>
      </c>
      <c r="TFM62" s="192">
        <f t="shared" ref="TFM62" si="13686">SUM(TFM63:TFM67)</f>
        <v>0</v>
      </c>
      <c r="TFN62" s="192">
        <f t="shared" ref="TFN62" si="13687">SUM(TFN63:TFN67)</f>
        <v>0</v>
      </c>
      <c r="TFO62" s="192">
        <f t="shared" ref="TFO62" si="13688">SUM(TFO63:TFO67)</f>
        <v>0</v>
      </c>
      <c r="TFP62" s="192">
        <f t="shared" ref="TFP62" si="13689">SUM(TFP63:TFP67)</f>
        <v>0</v>
      </c>
      <c r="TFQ62" s="192">
        <f t="shared" ref="TFQ62" si="13690">SUM(TFQ63:TFQ67)</f>
        <v>0</v>
      </c>
      <c r="TFR62" s="192">
        <f t="shared" ref="TFR62" si="13691">SUM(TFR63:TFR67)</f>
        <v>0</v>
      </c>
      <c r="TFS62" s="192">
        <f t="shared" ref="TFS62" si="13692">SUM(TFS63:TFS67)</f>
        <v>0</v>
      </c>
      <c r="TFT62" s="192">
        <f t="shared" ref="TFT62" si="13693">SUM(TFT63:TFT67)</f>
        <v>0</v>
      </c>
      <c r="TFU62" s="192">
        <f t="shared" ref="TFU62" si="13694">SUM(TFU63:TFU67)</f>
        <v>0</v>
      </c>
      <c r="TFV62" s="192">
        <f t="shared" ref="TFV62" si="13695">SUM(TFV63:TFV67)</f>
        <v>0</v>
      </c>
      <c r="TFW62" s="192">
        <f t="shared" ref="TFW62" si="13696">SUM(TFW63:TFW67)</f>
        <v>0</v>
      </c>
      <c r="TFX62" s="192">
        <f t="shared" ref="TFX62" si="13697">SUM(TFX63:TFX67)</f>
        <v>0</v>
      </c>
      <c r="TFY62" s="192">
        <f t="shared" ref="TFY62" si="13698">SUM(TFY63:TFY67)</f>
        <v>0</v>
      </c>
      <c r="TFZ62" s="192">
        <f t="shared" ref="TFZ62" si="13699">SUM(TFZ63:TFZ67)</f>
        <v>0</v>
      </c>
      <c r="TGA62" s="192">
        <f t="shared" ref="TGA62" si="13700">SUM(TGA63:TGA67)</f>
        <v>0</v>
      </c>
      <c r="TGB62" s="192">
        <f t="shared" ref="TGB62" si="13701">SUM(TGB63:TGB67)</f>
        <v>0</v>
      </c>
      <c r="TGC62" s="192">
        <f t="shared" ref="TGC62" si="13702">SUM(TGC63:TGC67)</f>
        <v>0</v>
      </c>
      <c r="TGD62" s="192">
        <f t="shared" ref="TGD62" si="13703">SUM(TGD63:TGD67)</f>
        <v>0</v>
      </c>
      <c r="TGE62" s="192">
        <f t="shared" ref="TGE62" si="13704">SUM(TGE63:TGE67)</f>
        <v>0</v>
      </c>
      <c r="TGF62" s="192">
        <f t="shared" ref="TGF62" si="13705">SUM(TGF63:TGF67)</f>
        <v>0</v>
      </c>
      <c r="TGG62" s="192">
        <f t="shared" ref="TGG62" si="13706">SUM(TGG63:TGG67)</f>
        <v>0</v>
      </c>
      <c r="TGH62" s="192">
        <f t="shared" ref="TGH62" si="13707">SUM(TGH63:TGH67)</f>
        <v>0</v>
      </c>
      <c r="TGI62" s="192">
        <f t="shared" ref="TGI62" si="13708">SUM(TGI63:TGI67)</f>
        <v>0</v>
      </c>
      <c r="TGJ62" s="192">
        <f t="shared" ref="TGJ62" si="13709">SUM(TGJ63:TGJ67)</f>
        <v>0</v>
      </c>
      <c r="TGK62" s="192">
        <f t="shared" ref="TGK62" si="13710">SUM(TGK63:TGK67)</f>
        <v>0</v>
      </c>
      <c r="TGL62" s="192">
        <f t="shared" ref="TGL62" si="13711">SUM(TGL63:TGL67)</f>
        <v>0</v>
      </c>
      <c r="TGM62" s="192">
        <f t="shared" ref="TGM62" si="13712">SUM(TGM63:TGM67)</f>
        <v>0</v>
      </c>
      <c r="TGN62" s="192">
        <f t="shared" ref="TGN62" si="13713">SUM(TGN63:TGN67)</f>
        <v>0</v>
      </c>
      <c r="TGO62" s="192">
        <f t="shared" ref="TGO62" si="13714">SUM(TGO63:TGO67)</f>
        <v>0</v>
      </c>
      <c r="TGP62" s="192">
        <f t="shared" ref="TGP62" si="13715">SUM(TGP63:TGP67)</f>
        <v>0</v>
      </c>
      <c r="TGQ62" s="192">
        <f t="shared" ref="TGQ62" si="13716">SUM(TGQ63:TGQ67)</f>
        <v>0</v>
      </c>
      <c r="TGR62" s="192">
        <f t="shared" ref="TGR62" si="13717">SUM(TGR63:TGR67)</f>
        <v>0</v>
      </c>
      <c r="TGS62" s="192">
        <f t="shared" ref="TGS62" si="13718">SUM(TGS63:TGS67)</f>
        <v>0</v>
      </c>
      <c r="TGT62" s="192">
        <f t="shared" ref="TGT62" si="13719">SUM(TGT63:TGT67)</f>
        <v>0</v>
      </c>
      <c r="TGU62" s="192">
        <f t="shared" ref="TGU62" si="13720">SUM(TGU63:TGU67)</f>
        <v>0</v>
      </c>
      <c r="TGV62" s="192">
        <f t="shared" ref="TGV62" si="13721">SUM(TGV63:TGV67)</f>
        <v>0</v>
      </c>
      <c r="TGW62" s="192">
        <f t="shared" ref="TGW62" si="13722">SUM(TGW63:TGW67)</f>
        <v>0</v>
      </c>
      <c r="TGX62" s="192">
        <f t="shared" ref="TGX62" si="13723">SUM(TGX63:TGX67)</f>
        <v>0</v>
      </c>
      <c r="TGY62" s="192">
        <f t="shared" ref="TGY62" si="13724">SUM(TGY63:TGY67)</f>
        <v>0</v>
      </c>
      <c r="TGZ62" s="192">
        <f t="shared" ref="TGZ62" si="13725">SUM(TGZ63:TGZ67)</f>
        <v>0</v>
      </c>
      <c r="THA62" s="192">
        <f t="shared" ref="THA62" si="13726">SUM(THA63:THA67)</f>
        <v>0</v>
      </c>
      <c r="THB62" s="192">
        <f t="shared" ref="THB62" si="13727">SUM(THB63:THB67)</f>
        <v>0</v>
      </c>
      <c r="THC62" s="192">
        <f t="shared" ref="THC62" si="13728">SUM(THC63:THC67)</f>
        <v>0</v>
      </c>
      <c r="THD62" s="192">
        <f t="shared" ref="THD62" si="13729">SUM(THD63:THD67)</f>
        <v>0</v>
      </c>
      <c r="THE62" s="192">
        <f t="shared" ref="THE62" si="13730">SUM(THE63:THE67)</f>
        <v>0</v>
      </c>
      <c r="THF62" s="192">
        <f t="shared" ref="THF62" si="13731">SUM(THF63:THF67)</f>
        <v>0</v>
      </c>
      <c r="THG62" s="192">
        <f t="shared" ref="THG62" si="13732">SUM(THG63:THG67)</f>
        <v>0</v>
      </c>
      <c r="THH62" s="192">
        <f t="shared" ref="THH62" si="13733">SUM(THH63:THH67)</f>
        <v>0</v>
      </c>
      <c r="THI62" s="192">
        <f t="shared" ref="THI62" si="13734">SUM(THI63:THI67)</f>
        <v>0</v>
      </c>
      <c r="THJ62" s="192">
        <f t="shared" ref="THJ62" si="13735">SUM(THJ63:THJ67)</f>
        <v>0</v>
      </c>
      <c r="THK62" s="192">
        <f t="shared" ref="THK62" si="13736">SUM(THK63:THK67)</f>
        <v>0</v>
      </c>
      <c r="THL62" s="192">
        <f t="shared" ref="THL62" si="13737">SUM(THL63:THL67)</f>
        <v>0</v>
      </c>
      <c r="THM62" s="192">
        <f t="shared" ref="THM62" si="13738">SUM(THM63:THM67)</f>
        <v>0</v>
      </c>
      <c r="THN62" s="192">
        <f t="shared" ref="THN62" si="13739">SUM(THN63:THN67)</f>
        <v>0</v>
      </c>
      <c r="THO62" s="192">
        <f t="shared" ref="THO62" si="13740">SUM(THO63:THO67)</f>
        <v>0</v>
      </c>
      <c r="THP62" s="192">
        <f t="shared" ref="THP62" si="13741">SUM(THP63:THP67)</f>
        <v>0</v>
      </c>
      <c r="THQ62" s="192">
        <f t="shared" ref="THQ62" si="13742">SUM(THQ63:THQ67)</f>
        <v>0</v>
      </c>
      <c r="THR62" s="192">
        <f t="shared" ref="THR62" si="13743">SUM(THR63:THR67)</f>
        <v>0</v>
      </c>
      <c r="THS62" s="192">
        <f t="shared" ref="THS62" si="13744">SUM(THS63:THS67)</f>
        <v>0</v>
      </c>
      <c r="THT62" s="192">
        <f t="shared" ref="THT62" si="13745">SUM(THT63:THT67)</f>
        <v>0</v>
      </c>
      <c r="THU62" s="192">
        <f t="shared" ref="THU62" si="13746">SUM(THU63:THU67)</f>
        <v>0</v>
      </c>
      <c r="THV62" s="192">
        <f t="shared" ref="THV62" si="13747">SUM(THV63:THV67)</f>
        <v>0</v>
      </c>
      <c r="THW62" s="192">
        <f t="shared" ref="THW62" si="13748">SUM(THW63:THW67)</f>
        <v>0</v>
      </c>
      <c r="THX62" s="192">
        <f t="shared" ref="THX62" si="13749">SUM(THX63:THX67)</f>
        <v>0</v>
      </c>
      <c r="THY62" s="192">
        <f t="shared" ref="THY62" si="13750">SUM(THY63:THY67)</f>
        <v>0</v>
      </c>
      <c r="THZ62" s="192">
        <f t="shared" ref="THZ62" si="13751">SUM(THZ63:THZ67)</f>
        <v>0</v>
      </c>
      <c r="TIA62" s="192">
        <f t="shared" ref="TIA62" si="13752">SUM(TIA63:TIA67)</f>
        <v>0</v>
      </c>
      <c r="TIB62" s="192">
        <f t="shared" ref="TIB62" si="13753">SUM(TIB63:TIB67)</f>
        <v>0</v>
      </c>
      <c r="TIC62" s="192">
        <f t="shared" ref="TIC62" si="13754">SUM(TIC63:TIC67)</f>
        <v>0</v>
      </c>
      <c r="TID62" s="192">
        <f t="shared" ref="TID62" si="13755">SUM(TID63:TID67)</f>
        <v>0</v>
      </c>
      <c r="TIE62" s="192">
        <f t="shared" ref="TIE62" si="13756">SUM(TIE63:TIE67)</f>
        <v>0</v>
      </c>
      <c r="TIF62" s="192">
        <f t="shared" ref="TIF62" si="13757">SUM(TIF63:TIF67)</f>
        <v>0</v>
      </c>
      <c r="TIG62" s="192">
        <f t="shared" ref="TIG62" si="13758">SUM(TIG63:TIG67)</f>
        <v>0</v>
      </c>
      <c r="TIH62" s="192">
        <f t="shared" ref="TIH62" si="13759">SUM(TIH63:TIH67)</f>
        <v>0</v>
      </c>
      <c r="TII62" s="192">
        <f t="shared" ref="TII62" si="13760">SUM(TII63:TII67)</f>
        <v>0</v>
      </c>
      <c r="TIJ62" s="192">
        <f t="shared" ref="TIJ62" si="13761">SUM(TIJ63:TIJ67)</f>
        <v>0</v>
      </c>
      <c r="TIK62" s="192">
        <f t="shared" ref="TIK62" si="13762">SUM(TIK63:TIK67)</f>
        <v>0</v>
      </c>
      <c r="TIL62" s="192">
        <f t="shared" ref="TIL62" si="13763">SUM(TIL63:TIL67)</f>
        <v>0</v>
      </c>
      <c r="TIM62" s="192">
        <f t="shared" ref="TIM62" si="13764">SUM(TIM63:TIM67)</f>
        <v>0</v>
      </c>
      <c r="TIN62" s="192">
        <f t="shared" ref="TIN62" si="13765">SUM(TIN63:TIN67)</f>
        <v>0</v>
      </c>
      <c r="TIO62" s="192">
        <f t="shared" ref="TIO62" si="13766">SUM(TIO63:TIO67)</f>
        <v>0</v>
      </c>
      <c r="TIP62" s="192">
        <f t="shared" ref="TIP62" si="13767">SUM(TIP63:TIP67)</f>
        <v>0</v>
      </c>
      <c r="TIQ62" s="192">
        <f t="shared" ref="TIQ62" si="13768">SUM(TIQ63:TIQ67)</f>
        <v>0</v>
      </c>
      <c r="TIR62" s="192">
        <f t="shared" ref="TIR62" si="13769">SUM(TIR63:TIR67)</f>
        <v>0</v>
      </c>
      <c r="TIS62" s="192">
        <f t="shared" ref="TIS62" si="13770">SUM(TIS63:TIS67)</f>
        <v>0</v>
      </c>
      <c r="TIT62" s="192">
        <f t="shared" ref="TIT62" si="13771">SUM(TIT63:TIT67)</f>
        <v>0</v>
      </c>
      <c r="TIU62" s="192">
        <f t="shared" ref="TIU62" si="13772">SUM(TIU63:TIU67)</f>
        <v>0</v>
      </c>
      <c r="TIV62" s="192">
        <f t="shared" ref="TIV62" si="13773">SUM(TIV63:TIV67)</f>
        <v>0</v>
      </c>
      <c r="TIW62" s="192">
        <f t="shared" ref="TIW62" si="13774">SUM(TIW63:TIW67)</f>
        <v>0</v>
      </c>
      <c r="TIX62" s="192">
        <f t="shared" ref="TIX62" si="13775">SUM(TIX63:TIX67)</f>
        <v>0</v>
      </c>
      <c r="TIY62" s="192">
        <f t="shared" ref="TIY62" si="13776">SUM(TIY63:TIY67)</f>
        <v>0</v>
      </c>
      <c r="TIZ62" s="192">
        <f t="shared" ref="TIZ62" si="13777">SUM(TIZ63:TIZ67)</f>
        <v>0</v>
      </c>
      <c r="TJA62" s="192">
        <f t="shared" ref="TJA62" si="13778">SUM(TJA63:TJA67)</f>
        <v>0</v>
      </c>
      <c r="TJB62" s="192">
        <f t="shared" ref="TJB62" si="13779">SUM(TJB63:TJB67)</f>
        <v>0</v>
      </c>
      <c r="TJC62" s="192">
        <f t="shared" ref="TJC62" si="13780">SUM(TJC63:TJC67)</f>
        <v>0</v>
      </c>
      <c r="TJD62" s="192">
        <f t="shared" ref="TJD62" si="13781">SUM(TJD63:TJD67)</f>
        <v>0</v>
      </c>
      <c r="TJE62" s="192">
        <f t="shared" ref="TJE62" si="13782">SUM(TJE63:TJE67)</f>
        <v>0</v>
      </c>
      <c r="TJF62" s="192">
        <f t="shared" ref="TJF62" si="13783">SUM(TJF63:TJF67)</f>
        <v>0</v>
      </c>
      <c r="TJG62" s="192">
        <f t="shared" ref="TJG62" si="13784">SUM(TJG63:TJG67)</f>
        <v>0</v>
      </c>
      <c r="TJH62" s="192">
        <f t="shared" ref="TJH62" si="13785">SUM(TJH63:TJH67)</f>
        <v>0</v>
      </c>
      <c r="TJI62" s="192">
        <f t="shared" ref="TJI62" si="13786">SUM(TJI63:TJI67)</f>
        <v>0</v>
      </c>
      <c r="TJJ62" s="192">
        <f t="shared" ref="TJJ62" si="13787">SUM(TJJ63:TJJ67)</f>
        <v>0</v>
      </c>
      <c r="TJK62" s="192">
        <f t="shared" ref="TJK62" si="13788">SUM(TJK63:TJK67)</f>
        <v>0</v>
      </c>
      <c r="TJL62" s="192">
        <f t="shared" ref="TJL62" si="13789">SUM(TJL63:TJL67)</f>
        <v>0</v>
      </c>
      <c r="TJM62" s="192">
        <f t="shared" ref="TJM62" si="13790">SUM(TJM63:TJM67)</f>
        <v>0</v>
      </c>
      <c r="TJN62" s="192">
        <f t="shared" ref="TJN62" si="13791">SUM(TJN63:TJN67)</f>
        <v>0</v>
      </c>
      <c r="TJO62" s="192">
        <f t="shared" ref="TJO62" si="13792">SUM(TJO63:TJO67)</f>
        <v>0</v>
      </c>
      <c r="TJP62" s="192">
        <f t="shared" ref="TJP62" si="13793">SUM(TJP63:TJP67)</f>
        <v>0</v>
      </c>
      <c r="TJQ62" s="192">
        <f t="shared" ref="TJQ62" si="13794">SUM(TJQ63:TJQ67)</f>
        <v>0</v>
      </c>
      <c r="TJR62" s="192">
        <f t="shared" ref="TJR62" si="13795">SUM(TJR63:TJR67)</f>
        <v>0</v>
      </c>
      <c r="TJS62" s="192">
        <f t="shared" ref="TJS62" si="13796">SUM(TJS63:TJS67)</f>
        <v>0</v>
      </c>
      <c r="TJT62" s="192">
        <f t="shared" ref="TJT62" si="13797">SUM(TJT63:TJT67)</f>
        <v>0</v>
      </c>
      <c r="TJU62" s="192">
        <f t="shared" ref="TJU62" si="13798">SUM(TJU63:TJU67)</f>
        <v>0</v>
      </c>
      <c r="TJV62" s="192">
        <f t="shared" ref="TJV62" si="13799">SUM(TJV63:TJV67)</f>
        <v>0</v>
      </c>
      <c r="TJW62" s="192">
        <f t="shared" ref="TJW62" si="13800">SUM(TJW63:TJW67)</f>
        <v>0</v>
      </c>
      <c r="TJX62" s="192">
        <f t="shared" ref="TJX62" si="13801">SUM(TJX63:TJX67)</f>
        <v>0</v>
      </c>
      <c r="TJY62" s="192">
        <f t="shared" ref="TJY62" si="13802">SUM(TJY63:TJY67)</f>
        <v>0</v>
      </c>
      <c r="TJZ62" s="192">
        <f t="shared" ref="TJZ62" si="13803">SUM(TJZ63:TJZ67)</f>
        <v>0</v>
      </c>
      <c r="TKA62" s="192">
        <f t="shared" ref="TKA62" si="13804">SUM(TKA63:TKA67)</f>
        <v>0</v>
      </c>
      <c r="TKB62" s="192">
        <f t="shared" ref="TKB62" si="13805">SUM(TKB63:TKB67)</f>
        <v>0</v>
      </c>
      <c r="TKC62" s="192">
        <f t="shared" ref="TKC62" si="13806">SUM(TKC63:TKC67)</f>
        <v>0</v>
      </c>
      <c r="TKD62" s="192">
        <f t="shared" ref="TKD62" si="13807">SUM(TKD63:TKD67)</f>
        <v>0</v>
      </c>
      <c r="TKE62" s="192">
        <f t="shared" ref="TKE62" si="13808">SUM(TKE63:TKE67)</f>
        <v>0</v>
      </c>
      <c r="TKF62" s="192">
        <f t="shared" ref="TKF62" si="13809">SUM(TKF63:TKF67)</f>
        <v>0</v>
      </c>
      <c r="TKG62" s="192">
        <f t="shared" ref="TKG62" si="13810">SUM(TKG63:TKG67)</f>
        <v>0</v>
      </c>
      <c r="TKH62" s="192">
        <f t="shared" ref="TKH62" si="13811">SUM(TKH63:TKH67)</f>
        <v>0</v>
      </c>
      <c r="TKI62" s="192">
        <f t="shared" ref="TKI62" si="13812">SUM(TKI63:TKI67)</f>
        <v>0</v>
      </c>
      <c r="TKJ62" s="192">
        <f t="shared" ref="TKJ62" si="13813">SUM(TKJ63:TKJ67)</f>
        <v>0</v>
      </c>
      <c r="TKK62" s="192">
        <f t="shared" ref="TKK62" si="13814">SUM(TKK63:TKK67)</f>
        <v>0</v>
      </c>
      <c r="TKL62" s="192">
        <f t="shared" ref="TKL62" si="13815">SUM(TKL63:TKL67)</f>
        <v>0</v>
      </c>
      <c r="TKM62" s="192">
        <f t="shared" ref="TKM62" si="13816">SUM(TKM63:TKM67)</f>
        <v>0</v>
      </c>
      <c r="TKN62" s="192">
        <f t="shared" ref="TKN62" si="13817">SUM(TKN63:TKN67)</f>
        <v>0</v>
      </c>
      <c r="TKO62" s="192">
        <f t="shared" ref="TKO62" si="13818">SUM(TKO63:TKO67)</f>
        <v>0</v>
      </c>
      <c r="TKP62" s="192">
        <f t="shared" ref="TKP62" si="13819">SUM(TKP63:TKP67)</f>
        <v>0</v>
      </c>
      <c r="TKQ62" s="192">
        <f t="shared" ref="TKQ62" si="13820">SUM(TKQ63:TKQ67)</f>
        <v>0</v>
      </c>
      <c r="TKR62" s="192">
        <f t="shared" ref="TKR62" si="13821">SUM(TKR63:TKR67)</f>
        <v>0</v>
      </c>
      <c r="TKS62" s="192">
        <f t="shared" ref="TKS62" si="13822">SUM(TKS63:TKS67)</f>
        <v>0</v>
      </c>
      <c r="TKT62" s="192">
        <f t="shared" ref="TKT62" si="13823">SUM(TKT63:TKT67)</f>
        <v>0</v>
      </c>
      <c r="TKU62" s="192">
        <f t="shared" ref="TKU62" si="13824">SUM(TKU63:TKU67)</f>
        <v>0</v>
      </c>
      <c r="TKV62" s="192">
        <f t="shared" ref="TKV62" si="13825">SUM(TKV63:TKV67)</f>
        <v>0</v>
      </c>
      <c r="TKW62" s="192">
        <f t="shared" ref="TKW62" si="13826">SUM(TKW63:TKW67)</f>
        <v>0</v>
      </c>
      <c r="TKX62" s="192">
        <f t="shared" ref="TKX62" si="13827">SUM(TKX63:TKX67)</f>
        <v>0</v>
      </c>
      <c r="TKY62" s="192">
        <f t="shared" ref="TKY62" si="13828">SUM(TKY63:TKY67)</f>
        <v>0</v>
      </c>
      <c r="TKZ62" s="192">
        <f t="shared" ref="TKZ62" si="13829">SUM(TKZ63:TKZ67)</f>
        <v>0</v>
      </c>
      <c r="TLA62" s="192">
        <f t="shared" ref="TLA62" si="13830">SUM(TLA63:TLA67)</f>
        <v>0</v>
      </c>
      <c r="TLB62" s="192">
        <f t="shared" ref="TLB62" si="13831">SUM(TLB63:TLB67)</f>
        <v>0</v>
      </c>
      <c r="TLC62" s="192">
        <f t="shared" ref="TLC62" si="13832">SUM(TLC63:TLC67)</f>
        <v>0</v>
      </c>
      <c r="TLD62" s="192">
        <f t="shared" ref="TLD62" si="13833">SUM(TLD63:TLD67)</f>
        <v>0</v>
      </c>
      <c r="TLE62" s="192">
        <f t="shared" ref="TLE62" si="13834">SUM(TLE63:TLE67)</f>
        <v>0</v>
      </c>
      <c r="TLF62" s="192">
        <f t="shared" ref="TLF62" si="13835">SUM(TLF63:TLF67)</f>
        <v>0</v>
      </c>
      <c r="TLG62" s="192">
        <f t="shared" ref="TLG62" si="13836">SUM(TLG63:TLG67)</f>
        <v>0</v>
      </c>
      <c r="TLH62" s="192">
        <f t="shared" ref="TLH62" si="13837">SUM(TLH63:TLH67)</f>
        <v>0</v>
      </c>
      <c r="TLI62" s="192">
        <f t="shared" ref="TLI62" si="13838">SUM(TLI63:TLI67)</f>
        <v>0</v>
      </c>
      <c r="TLJ62" s="192">
        <f t="shared" ref="TLJ62" si="13839">SUM(TLJ63:TLJ67)</f>
        <v>0</v>
      </c>
      <c r="TLK62" s="192">
        <f t="shared" ref="TLK62" si="13840">SUM(TLK63:TLK67)</f>
        <v>0</v>
      </c>
      <c r="TLL62" s="192">
        <f t="shared" ref="TLL62" si="13841">SUM(TLL63:TLL67)</f>
        <v>0</v>
      </c>
      <c r="TLM62" s="192">
        <f t="shared" ref="TLM62" si="13842">SUM(TLM63:TLM67)</f>
        <v>0</v>
      </c>
      <c r="TLN62" s="192">
        <f t="shared" ref="TLN62" si="13843">SUM(TLN63:TLN67)</f>
        <v>0</v>
      </c>
      <c r="TLO62" s="192">
        <f t="shared" ref="TLO62" si="13844">SUM(TLO63:TLO67)</f>
        <v>0</v>
      </c>
      <c r="TLP62" s="192">
        <f t="shared" ref="TLP62" si="13845">SUM(TLP63:TLP67)</f>
        <v>0</v>
      </c>
      <c r="TLQ62" s="192">
        <f t="shared" ref="TLQ62" si="13846">SUM(TLQ63:TLQ67)</f>
        <v>0</v>
      </c>
      <c r="TLR62" s="192">
        <f t="shared" ref="TLR62" si="13847">SUM(TLR63:TLR67)</f>
        <v>0</v>
      </c>
      <c r="TLS62" s="192">
        <f t="shared" ref="TLS62" si="13848">SUM(TLS63:TLS67)</f>
        <v>0</v>
      </c>
      <c r="TLT62" s="192">
        <f t="shared" ref="TLT62" si="13849">SUM(TLT63:TLT67)</f>
        <v>0</v>
      </c>
      <c r="TLU62" s="192">
        <f t="shared" ref="TLU62" si="13850">SUM(TLU63:TLU67)</f>
        <v>0</v>
      </c>
      <c r="TLV62" s="192">
        <f t="shared" ref="TLV62" si="13851">SUM(TLV63:TLV67)</f>
        <v>0</v>
      </c>
      <c r="TLW62" s="192">
        <f t="shared" ref="TLW62" si="13852">SUM(TLW63:TLW67)</f>
        <v>0</v>
      </c>
      <c r="TLX62" s="192">
        <f t="shared" ref="TLX62" si="13853">SUM(TLX63:TLX67)</f>
        <v>0</v>
      </c>
      <c r="TLY62" s="192">
        <f t="shared" ref="TLY62" si="13854">SUM(TLY63:TLY67)</f>
        <v>0</v>
      </c>
      <c r="TLZ62" s="192">
        <f t="shared" ref="TLZ62" si="13855">SUM(TLZ63:TLZ67)</f>
        <v>0</v>
      </c>
      <c r="TMA62" s="192">
        <f t="shared" ref="TMA62" si="13856">SUM(TMA63:TMA67)</f>
        <v>0</v>
      </c>
      <c r="TMB62" s="192">
        <f t="shared" ref="TMB62" si="13857">SUM(TMB63:TMB67)</f>
        <v>0</v>
      </c>
      <c r="TMC62" s="192">
        <f t="shared" ref="TMC62" si="13858">SUM(TMC63:TMC67)</f>
        <v>0</v>
      </c>
      <c r="TMD62" s="192">
        <f t="shared" ref="TMD62" si="13859">SUM(TMD63:TMD67)</f>
        <v>0</v>
      </c>
      <c r="TME62" s="192">
        <f t="shared" ref="TME62" si="13860">SUM(TME63:TME67)</f>
        <v>0</v>
      </c>
      <c r="TMF62" s="192">
        <f t="shared" ref="TMF62" si="13861">SUM(TMF63:TMF67)</f>
        <v>0</v>
      </c>
      <c r="TMG62" s="192">
        <f t="shared" ref="TMG62" si="13862">SUM(TMG63:TMG67)</f>
        <v>0</v>
      </c>
      <c r="TMH62" s="192">
        <f t="shared" ref="TMH62" si="13863">SUM(TMH63:TMH67)</f>
        <v>0</v>
      </c>
      <c r="TMI62" s="192">
        <f t="shared" ref="TMI62" si="13864">SUM(TMI63:TMI67)</f>
        <v>0</v>
      </c>
      <c r="TMJ62" s="192">
        <f t="shared" ref="TMJ62" si="13865">SUM(TMJ63:TMJ67)</f>
        <v>0</v>
      </c>
      <c r="TMK62" s="192">
        <f t="shared" ref="TMK62" si="13866">SUM(TMK63:TMK67)</f>
        <v>0</v>
      </c>
      <c r="TML62" s="192">
        <f t="shared" ref="TML62" si="13867">SUM(TML63:TML67)</f>
        <v>0</v>
      </c>
      <c r="TMM62" s="192">
        <f t="shared" ref="TMM62" si="13868">SUM(TMM63:TMM67)</f>
        <v>0</v>
      </c>
      <c r="TMN62" s="192">
        <f t="shared" ref="TMN62" si="13869">SUM(TMN63:TMN67)</f>
        <v>0</v>
      </c>
      <c r="TMO62" s="192">
        <f t="shared" ref="TMO62" si="13870">SUM(TMO63:TMO67)</f>
        <v>0</v>
      </c>
      <c r="TMP62" s="192">
        <f t="shared" ref="TMP62" si="13871">SUM(TMP63:TMP67)</f>
        <v>0</v>
      </c>
      <c r="TMQ62" s="192">
        <f t="shared" ref="TMQ62" si="13872">SUM(TMQ63:TMQ67)</f>
        <v>0</v>
      </c>
      <c r="TMR62" s="192">
        <f t="shared" ref="TMR62" si="13873">SUM(TMR63:TMR67)</f>
        <v>0</v>
      </c>
      <c r="TMS62" s="192">
        <f t="shared" ref="TMS62" si="13874">SUM(TMS63:TMS67)</f>
        <v>0</v>
      </c>
      <c r="TMT62" s="192">
        <f t="shared" ref="TMT62" si="13875">SUM(TMT63:TMT67)</f>
        <v>0</v>
      </c>
      <c r="TMU62" s="192">
        <f t="shared" ref="TMU62" si="13876">SUM(TMU63:TMU67)</f>
        <v>0</v>
      </c>
      <c r="TMV62" s="192">
        <f t="shared" ref="TMV62" si="13877">SUM(TMV63:TMV67)</f>
        <v>0</v>
      </c>
      <c r="TMW62" s="192">
        <f t="shared" ref="TMW62" si="13878">SUM(TMW63:TMW67)</f>
        <v>0</v>
      </c>
      <c r="TMX62" s="192">
        <f t="shared" ref="TMX62" si="13879">SUM(TMX63:TMX67)</f>
        <v>0</v>
      </c>
      <c r="TMY62" s="192">
        <f t="shared" ref="TMY62" si="13880">SUM(TMY63:TMY67)</f>
        <v>0</v>
      </c>
      <c r="TMZ62" s="192">
        <f t="shared" ref="TMZ62" si="13881">SUM(TMZ63:TMZ67)</f>
        <v>0</v>
      </c>
      <c r="TNA62" s="192">
        <f t="shared" ref="TNA62" si="13882">SUM(TNA63:TNA67)</f>
        <v>0</v>
      </c>
      <c r="TNB62" s="192">
        <f t="shared" ref="TNB62" si="13883">SUM(TNB63:TNB67)</f>
        <v>0</v>
      </c>
      <c r="TNC62" s="192">
        <f t="shared" ref="TNC62" si="13884">SUM(TNC63:TNC67)</f>
        <v>0</v>
      </c>
      <c r="TND62" s="192">
        <f t="shared" ref="TND62" si="13885">SUM(TND63:TND67)</f>
        <v>0</v>
      </c>
      <c r="TNE62" s="192">
        <f t="shared" ref="TNE62" si="13886">SUM(TNE63:TNE67)</f>
        <v>0</v>
      </c>
      <c r="TNF62" s="192">
        <f t="shared" ref="TNF62" si="13887">SUM(TNF63:TNF67)</f>
        <v>0</v>
      </c>
      <c r="TNG62" s="192">
        <f t="shared" ref="TNG62" si="13888">SUM(TNG63:TNG67)</f>
        <v>0</v>
      </c>
      <c r="TNH62" s="192">
        <f t="shared" ref="TNH62" si="13889">SUM(TNH63:TNH67)</f>
        <v>0</v>
      </c>
      <c r="TNI62" s="192">
        <f t="shared" ref="TNI62" si="13890">SUM(TNI63:TNI67)</f>
        <v>0</v>
      </c>
      <c r="TNJ62" s="192">
        <f t="shared" ref="TNJ62" si="13891">SUM(TNJ63:TNJ67)</f>
        <v>0</v>
      </c>
      <c r="TNK62" s="192">
        <f t="shared" ref="TNK62" si="13892">SUM(TNK63:TNK67)</f>
        <v>0</v>
      </c>
      <c r="TNL62" s="192">
        <f t="shared" ref="TNL62" si="13893">SUM(TNL63:TNL67)</f>
        <v>0</v>
      </c>
      <c r="TNM62" s="192">
        <f t="shared" ref="TNM62" si="13894">SUM(TNM63:TNM67)</f>
        <v>0</v>
      </c>
      <c r="TNN62" s="192">
        <f t="shared" ref="TNN62" si="13895">SUM(TNN63:TNN67)</f>
        <v>0</v>
      </c>
      <c r="TNO62" s="192">
        <f t="shared" ref="TNO62" si="13896">SUM(TNO63:TNO67)</f>
        <v>0</v>
      </c>
      <c r="TNP62" s="192">
        <f t="shared" ref="TNP62" si="13897">SUM(TNP63:TNP67)</f>
        <v>0</v>
      </c>
      <c r="TNQ62" s="192">
        <f t="shared" ref="TNQ62" si="13898">SUM(TNQ63:TNQ67)</f>
        <v>0</v>
      </c>
      <c r="TNR62" s="192">
        <f t="shared" ref="TNR62" si="13899">SUM(TNR63:TNR67)</f>
        <v>0</v>
      </c>
      <c r="TNS62" s="192">
        <f t="shared" ref="TNS62" si="13900">SUM(TNS63:TNS67)</f>
        <v>0</v>
      </c>
      <c r="TNT62" s="192">
        <f t="shared" ref="TNT62" si="13901">SUM(TNT63:TNT67)</f>
        <v>0</v>
      </c>
      <c r="TNU62" s="192">
        <f t="shared" ref="TNU62" si="13902">SUM(TNU63:TNU67)</f>
        <v>0</v>
      </c>
      <c r="TNV62" s="192">
        <f t="shared" ref="TNV62" si="13903">SUM(TNV63:TNV67)</f>
        <v>0</v>
      </c>
      <c r="TNW62" s="192">
        <f t="shared" ref="TNW62" si="13904">SUM(TNW63:TNW67)</f>
        <v>0</v>
      </c>
      <c r="TNX62" s="192">
        <f t="shared" ref="TNX62" si="13905">SUM(TNX63:TNX67)</f>
        <v>0</v>
      </c>
      <c r="TNY62" s="192">
        <f t="shared" ref="TNY62" si="13906">SUM(TNY63:TNY67)</f>
        <v>0</v>
      </c>
      <c r="TNZ62" s="192">
        <f t="shared" ref="TNZ62" si="13907">SUM(TNZ63:TNZ67)</f>
        <v>0</v>
      </c>
      <c r="TOA62" s="192">
        <f t="shared" ref="TOA62" si="13908">SUM(TOA63:TOA67)</f>
        <v>0</v>
      </c>
      <c r="TOB62" s="192">
        <f t="shared" ref="TOB62" si="13909">SUM(TOB63:TOB67)</f>
        <v>0</v>
      </c>
      <c r="TOC62" s="192">
        <f t="shared" ref="TOC62" si="13910">SUM(TOC63:TOC67)</f>
        <v>0</v>
      </c>
      <c r="TOD62" s="192">
        <f t="shared" ref="TOD62" si="13911">SUM(TOD63:TOD67)</f>
        <v>0</v>
      </c>
      <c r="TOE62" s="192">
        <f t="shared" ref="TOE62" si="13912">SUM(TOE63:TOE67)</f>
        <v>0</v>
      </c>
      <c r="TOF62" s="192">
        <f t="shared" ref="TOF62" si="13913">SUM(TOF63:TOF67)</f>
        <v>0</v>
      </c>
      <c r="TOG62" s="192">
        <f t="shared" ref="TOG62" si="13914">SUM(TOG63:TOG67)</f>
        <v>0</v>
      </c>
      <c r="TOH62" s="192">
        <f t="shared" ref="TOH62" si="13915">SUM(TOH63:TOH67)</f>
        <v>0</v>
      </c>
      <c r="TOI62" s="192">
        <f t="shared" ref="TOI62" si="13916">SUM(TOI63:TOI67)</f>
        <v>0</v>
      </c>
      <c r="TOJ62" s="192">
        <f t="shared" ref="TOJ62" si="13917">SUM(TOJ63:TOJ67)</f>
        <v>0</v>
      </c>
      <c r="TOK62" s="192">
        <f t="shared" ref="TOK62" si="13918">SUM(TOK63:TOK67)</f>
        <v>0</v>
      </c>
      <c r="TOL62" s="192">
        <f t="shared" ref="TOL62" si="13919">SUM(TOL63:TOL67)</f>
        <v>0</v>
      </c>
      <c r="TOM62" s="192">
        <f t="shared" ref="TOM62" si="13920">SUM(TOM63:TOM67)</f>
        <v>0</v>
      </c>
      <c r="TON62" s="192">
        <f t="shared" ref="TON62" si="13921">SUM(TON63:TON67)</f>
        <v>0</v>
      </c>
      <c r="TOO62" s="192">
        <f t="shared" ref="TOO62" si="13922">SUM(TOO63:TOO67)</f>
        <v>0</v>
      </c>
      <c r="TOP62" s="192">
        <f t="shared" ref="TOP62" si="13923">SUM(TOP63:TOP67)</f>
        <v>0</v>
      </c>
      <c r="TOQ62" s="192">
        <f t="shared" ref="TOQ62" si="13924">SUM(TOQ63:TOQ67)</f>
        <v>0</v>
      </c>
      <c r="TOR62" s="192">
        <f t="shared" ref="TOR62" si="13925">SUM(TOR63:TOR67)</f>
        <v>0</v>
      </c>
      <c r="TOS62" s="192">
        <f t="shared" ref="TOS62" si="13926">SUM(TOS63:TOS67)</f>
        <v>0</v>
      </c>
      <c r="TOT62" s="192">
        <f t="shared" ref="TOT62" si="13927">SUM(TOT63:TOT67)</f>
        <v>0</v>
      </c>
      <c r="TOU62" s="192">
        <f t="shared" ref="TOU62" si="13928">SUM(TOU63:TOU67)</f>
        <v>0</v>
      </c>
      <c r="TOV62" s="192">
        <f t="shared" ref="TOV62" si="13929">SUM(TOV63:TOV67)</f>
        <v>0</v>
      </c>
      <c r="TOW62" s="192">
        <f t="shared" ref="TOW62" si="13930">SUM(TOW63:TOW67)</f>
        <v>0</v>
      </c>
      <c r="TOX62" s="192">
        <f t="shared" ref="TOX62" si="13931">SUM(TOX63:TOX67)</f>
        <v>0</v>
      </c>
      <c r="TOY62" s="192">
        <f t="shared" ref="TOY62" si="13932">SUM(TOY63:TOY67)</f>
        <v>0</v>
      </c>
      <c r="TOZ62" s="192">
        <f t="shared" ref="TOZ62" si="13933">SUM(TOZ63:TOZ67)</f>
        <v>0</v>
      </c>
      <c r="TPA62" s="192">
        <f t="shared" ref="TPA62" si="13934">SUM(TPA63:TPA67)</f>
        <v>0</v>
      </c>
      <c r="TPB62" s="192">
        <f t="shared" ref="TPB62" si="13935">SUM(TPB63:TPB67)</f>
        <v>0</v>
      </c>
      <c r="TPC62" s="192">
        <f t="shared" ref="TPC62" si="13936">SUM(TPC63:TPC67)</f>
        <v>0</v>
      </c>
      <c r="TPD62" s="192">
        <f t="shared" ref="TPD62" si="13937">SUM(TPD63:TPD67)</f>
        <v>0</v>
      </c>
      <c r="TPE62" s="192">
        <f t="shared" ref="TPE62" si="13938">SUM(TPE63:TPE67)</f>
        <v>0</v>
      </c>
      <c r="TPF62" s="192">
        <f t="shared" ref="TPF62" si="13939">SUM(TPF63:TPF67)</f>
        <v>0</v>
      </c>
      <c r="TPG62" s="192">
        <f t="shared" ref="TPG62" si="13940">SUM(TPG63:TPG67)</f>
        <v>0</v>
      </c>
      <c r="TPH62" s="192">
        <f t="shared" ref="TPH62" si="13941">SUM(TPH63:TPH67)</f>
        <v>0</v>
      </c>
      <c r="TPI62" s="192">
        <f t="shared" ref="TPI62" si="13942">SUM(TPI63:TPI67)</f>
        <v>0</v>
      </c>
      <c r="TPJ62" s="192">
        <f t="shared" ref="TPJ62" si="13943">SUM(TPJ63:TPJ67)</f>
        <v>0</v>
      </c>
      <c r="TPK62" s="192">
        <f t="shared" ref="TPK62" si="13944">SUM(TPK63:TPK67)</f>
        <v>0</v>
      </c>
      <c r="TPL62" s="192">
        <f t="shared" ref="TPL62" si="13945">SUM(TPL63:TPL67)</f>
        <v>0</v>
      </c>
      <c r="TPM62" s="192">
        <f t="shared" ref="TPM62" si="13946">SUM(TPM63:TPM67)</f>
        <v>0</v>
      </c>
      <c r="TPN62" s="192">
        <f t="shared" ref="TPN62" si="13947">SUM(TPN63:TPN67)</f>
        <v>0</v>
      </c>
      <c r="TPO62" s="192">
        <f t="shared" ref="TPO62" si="13948">SUM(TPO63:TPO67)</f>
        <v>0</v>
      </c>
      <c r="TPP62" s="192">
        <f t="shared" ref="TPP62" si="13949">SUM(TPP63:TPP67)</f>
        <v>0</v>
      </c>
      <c r="TPQ62" s="192">
        <f t="shared" ref="TPQ62" si="13950">SUM(TPQ63:TPQ67)</f>
        <v>0</v>
      </c>
      <c r="TPR62" s="192">
        <f t="shared" ref="TPR62" si="13951">SUM(TPR63:TPR67)</f>
        <v>0</v>
      </c>
      <c r="TPS62" s="192">
        <f t="shared" ref="TPS62" si="13952">SUM(TPS63:TPS67)</f>
        <v>0</v>
      </c>
      <c r="TPT62" s="192">
        <f t="shared" ref="TPT62" si="13953">SUM(TPT63:TPT67)</f>
        <v>0</v>
      </c>
      <c r="TPU62" s="192">
        <f t="shared" ref="TPU62" si="13954">SUM(TPU63:TPU67)</f>
        <v>0</v>
      </c>
      <c r="TPV62" s="192">
        <f t="shared" ref="TPV62" si="13955">SUM(TPV63:TPV67)</f>
        <v>0</v>
      </c>
      <c r="TPW62" s="192">
        <f t="shared" ref="TPW62" si="13956">SUM(TPW63:TPW67)</f>
        <v>0</v>
      </c>
      <c r="TPX62" s="192">
        <f t="shared" ref="TPX62" si="13957">SUM(TPX63:TPX67)</f>
        <v>0</v>
      </c>
      <c r="TPY62" s="192">
        <f t="shared" ref="TPY62" si="13958">SUM(TPY63:TPY67)</f>
        <v>0</v>
      </c>
      <c r="TPZ62" s="192">
        <f t="shared" ref="TPZ62" si="13959">SUM(TPZ63:TPZ67)</f>
        <v>0</v>
      </c>
      <c r="TQA62" s="192">
        <f t="shared" ref="TQA62" si="13960">SUM(TQA63:TQA67)</f>
        <v>0</v>
      </c>
      <c r="TQB62" s="192">
        <f t="shared" ref="TQB62" si="13961">SUM(TQB63:TQB67)</f>
        <v>0</v>
      </c>
      <c r="TQC62" s="192">
        <f t="shared" ref="TQC62" si="13962">SUM(TQC63:TQC67)</f>
        <v>0</v>
      </c>
      <c r="TQD62" s="192">
        <f t="shared" ref="TQD62" si="13963">SUM(TQD63:TQD67)</f>
        <v>0</v>
      </c>
      <c r="TQE62" s="192">
        <f t="shared" ref="TQE62" si="13964">SUM(TQE63:TQE67)</f>
        <v>0</v>
      </c>
      <c r="TQF62" s="192">
        <f t="shared" ref="TQF62" si="13965">SUM(TQF63:TQF67)</f>
        <v>0</v>
      </c>
      <c r="TQG62" s="192">
        <f t="shared" ref="TQG62" si="13966">SUM(TQG63:TQG67)</f>
        <v>0</v>
      </c>
      <c r="TQH62" s="192">
        <f t="shared" ref="TQH62" si="13967">SUM(TQH63:TQH67)</f>
        <v>0</v>
      </c>
      <c r="TQI62" s="192">
        <f t="shared" ref="TQI62" si="13968">SUM(TQI63:TQI67)</f>
        <v>0</v>
      </c>
      <c r="TQJ62" s="192">
        <f t="shared" ref="TQJ62" si="13969">SUM(TQJ63:TQJ67)</f>
        <v>0</v>
      </c>
      <c r="TQK62" s="192">
        <f t="shared" ref="TQK62" si="13970">SUM(TQK63:TQK67)</f>
        <v>0</v>
      </c>
      <c r="TQL62" s="192">
        <f t="shared" ref="TQL62" si="13971">SUM(TQL63:TQL67)</f>
        <v>0</v>
      </c>
      <c r="TQM62" s="192">
        <f t="shared" ref="TQM62" si="13972">SUM(TQM63:TQM67)</f>
        <v>0</v>
      </c>
      <c r="TQN62" s="192">
        <f t="shared" ref="TQN62" si="13973">SUM(TQN63:TQN67)</f>
        <v>0</v>
      </c>
      <c r="TQO62" s="192">
        <f t="shared" ref="TQO62" si="13974">SUM(TQO63:TQO67)</f>
        <v>0</v>
      </c>
      <c r="TQP62" s="192">
        <f t="shared" ref="TQP62" si="13975">SUM(TQP63:TQP67)</f>
        <v>0</v>
      </c>
      <c r="TQQ62" s="192">
        <f t="shared" ref="TQQ62" si="13976">SUM(TQQ63:TQQ67)</f>
        <v>0</v>
      </c>
      <c r="TQR62" s="192">
        <f t="shared" ref="TQR62" si="13977">SUM(TQR63:TQR67)</f>
        <v>0</v>
      </c>
      <c r="TQS62" s="192">
        <f t="shared" ref="TQS62" si="13978">SUM(TQS63:TQS67)</f>
        <v>0</v>
      </c>
      <c r="TQT62" s="192">
        <f t="shared" ref="TQT62" si="13979">SUM(TQT63:TQT67)</f>
        <v>0</v>
      </c>
      <c r="TQU62" s="192">
        <f t="shared" ref="TQU62" si="13980">SUM(TQU63:TQU67)</f>
        <v>0</v>
      </c>
      <c r="TQV62" s="192">
        <f t="shared" ref="TQV62" si="13981">SUM(TQV63:TQV67)</f>
        <v>0</v>
      </c>
      <c r="TQW62" s="192">
        <f t="shared" ref="TQW62" si="13982">SUM(TQW63:TQW67)</f>
        <v>0</v>
      </c>
      <c r="TQX62" s="192">
        <f t="shared" ref="TQX62" si="13983">SUM(TQX63:TQX67)</f>
        <v>0</v>
      </c>
      <c r="TQY62" s="192">
        <f t="shared" ref="TQY62" si="13984">SUM(TQY63:TQY67)</f>
        <v>0</v>
      </c>
      <c r="TQZ62" s="192">
        <f t="shared" ref="TQZ62" si="13985">SUM(TQZ63:TQZ67)</f>
        <v>0</v>
      </c>
      <c r="TRA62" s="192">
        <f t="shared" ref="TRA62" si="13986">SUM(TRA63:TRA67)</f>
        <v>0</v>
      </c>
      <c r="TRB62" s="192">
        <f t="shared" ref="TRB62" si="13987">SUM(TRB63:TRB67)</f>
        <v>0</v>
      </c>
      <c r="TRC62" s="192">
        <f t="shared" ref="TRC62" si="13988">SUM(TRC63:TRC67)</f>
        <v>0</v>
      </c>
      <c r="TRD62" s="192">
        <f t="shared" ref="TRD62" si="13989">SUM(TRD63:TRD67)</f>
        <v>0</v>
      </c>
      <c r="TRE62" s="192">
        <f t="shared" ref="TRE62" si="13990">SUM(TRE63:TRE67)</f>
        <v>0</v>
      </c>
      <c r="TRF62" s="192">
        <f t="shared" ref="TRF62" si="13991">SUM(TRF63:TRF67)</f>
        <v>0</v>
      </c>
      <c r="TRG62" s="192">
        <f t="shared" ref="TRG62" si="13992">SUM(TRG63:TRG67)</f>
        <v>0</v>
      </c>
      <c r="TRH62" s="192">
        <f t="shared" ref="TRH62" si="13993">SUM(TRH63:TRH67)</f>
        <v>0</v>
      </c>
      <c r="TRI62" s="192">
        <f t="shared" ref="TRI62" si="13994">SUM(TRI63:TRI67)</f>
        <v>0</v>
      </c>
      <c r="TRJ62" s="192">
        <f t="shared" ref="TRJ62" si="13995">SUM(TRJ63:TRJ67)</f>
        <v>0</v>
      </c>
      <c r="TRK62" s="192">
        <f t="shared" ref="TRK62" si="13996">SUM(TRK63:TRK67)</f>
        <v>0</v>
      </c>
      <c r="TRL62" s="192">
        <f t="shared" ref="TRL62" si="13997">SUM(TRL63:TRL67)</f>
        <v>0</v>
      </c>
      <c r="TRM62" s="192">
        <f t="shared" ref="TRM62" si="13998">SUM(TRM63:TRM67)</f>
        <v>0</v>
      </c>
      <c r="TRN62" s="192">
        <f t="shared" ref="TRN62" si="13999">SUM(TRN63:TRN67)</f>
        <v>0</v>
      </c>
      <c r="TRO62" s="192">
        <f t="shared" ref="TRO62" si="14000">SUM(TRO63:TRO67)</f>
        <v>0</v>
      </c>
      <c r="TRP62" s="192">
        <f t="shared" ref="TRP62" si="14001">SUM(TRP63:TRP67)</f>
        <v>0</v>
      </c>
      <c r="TRQ62" s="192">
        <f t="shared" ref="TRQ62" si="14002">SUM(TRQ63:TRQ67)</f>
        <v>0</v>
      </c>
      <c r="TRR62" s="192">
        <f t="shared" ref="TRR62" si="14003">SUM(TRR63:TRR67)</f>
        <v>0</v>
      </c>
      <c r="TRS62" s="192">
        <f t="shared" ref="TRS62" si="14004">SUM(TRS63:TRS67)</f>
        <v>0</v>
      </c>
      <c r="TRT62" s="192">
        <f t="shared" ref="TRT62" si="14005">SUM(TRT63:TRT67)</f>
        <v>0</v>
      </c>
      <c r="TRU62" s="192">
        <f t="shared" ref="TRU62" si="14006">SUM(TRU63:TRU67)</f>
        <v>0</v>
      </c>
      <c r="TRV62" s="192">
        <f t="shared" ref="TRV62" si="14007">SUM(TRV63:TRV67)</f>
        <v>0</v>
      </c>
      <c r="TRW62" s="192">
        <f t="shared" ref="TRW62" si="14008">SUM(TRW63:TRW67)</f>
        <v>0</v>
      </c>
      <c r="TRX62" s="192">
        <f t="shared" ref="TRX62" si="14009">SUM(TRX63:TRX67)</f>
        <v>0</v>
      </c>
      <c r="TRY62" s="192">
        <f t="shared" ref="TRY62" si="14010">SUM(TRY63:TRY67)</f>
        <v>0</v>
      </c>
      <c r="TRZ62" s="192">
        <f t="shared" ref="TRZ62" si="14011">SUM(TRZ63:TRZ67)</f>
        <v>0</v>
      </c>
      <c r="TSA62" s="192">
        <f t="shared" ref="TSA62" si="14012">SUM(TSA63:TSA67)</f>
        <v>0</v>
      </c>
      <c r="TSB62" s="192">
        <f t="shared" ref="TSB62" si="14013">SUM(TSB63:TSB67)</f>
        <v>0</v>
      </c>
      <c r="TSC62" s="192">
        <f t="shared" ref="TSC62" si="14014">SUM(TSC63:TSC67)</f>
        <v>0</v>
      </c>
      <c r="TSD62" s="192">
        <f t="shared" ref="TSD62" si="14015">SUM(TSD63:TSD67)</f>
        <v>0</v>
      </c>
      <c r="TSE62" s="192">
        <f t="shared" ref="TSE62" si="14016">SUM(TSE63:TSE67)</f>
        <v>0</v>
      </c>
      <c r="TSF62" s="192">
        <f t="shared" ref="TSF62" si="14017">SUM(TSF63:TSF67)</f>
        <v>0</v>
      </c>
      <c r="TSG62" s="192">
        <f t="shared" ref="TSG62" si="14018">SUM(TSG63:TSG67)</f>
        <v>0</v>
      </c>
      <c r="TSH62" s="192">
        <f t="shared" ref="TSH62" si="14019">SUM(TSH63:TSH67)</f>
        <v>0</v>
      </c>
      <c r="TSI62" s="192">
        <f t="shared" ref="TSI62" si="14020">SUM(TSI63:TSI67)</f>
        <v>0</v>
      </c>
      <c r="TSJ62" s="192">
        <f t="shared" ref="TSJ62" si="14021">SUM(TSJ63:TSJ67)</f>
        <v>0</v>
      </c>
      <c r="TSK62" s="192">
        <f t="shared" ref="TSK62" si="14022">SUM(TSK63:TSK67)</f>
        <v>0</v>
      </c>
      <c r="TSL62" s="192">
        <f t="shared" ref="TSL62" si="14023">SUM(TSL63:TSL67)</f>
        <v>0</v>
      </c>
      <c r="TSM62" s="192">
        <f t="shared" ref="TSM62" si="14024">SUM(TSM63:TSM67)</f>
        <v>0</v>
      </c>
      <c r="TSN62" s="192">
        <f t="shared" ref="TSN62" si="14025">SUM(TSN63:TSN67)</f>
        <v>0</v>
      </c>
      <c r="TSO62" s="192">
        <f t="shared" ref="TSO62" si="14026">SUM(TSO63:TSO67)</f>
        <v>0</v>
      </c>
      <c r="TSP62" s="192">
        <f t="shared" ref="TSP62" si="14027">SUM(TSP63:TSP67)</f>
        <v>0</v>
      </c>
      <c r="TSQ62" s="192">
        <f t="shared" ref="TSQ62" si="14028">SUM(TSQ63:TSQ67)</f>
        <v>0</v>
      </c>
      <c r="TSR62" s="192">
        <f t="shared" ref="TSR62" si="14029">SUM(TSR63:TSR67)</f>
        <v>0</v>
      </c>
      <c r="TSS62" s="192">
        <f t="shared" ref="TSS62" si="14030">SUM(TSS63:TSS67)</f>
        <v>0</v>
      </c>
      <c r="TST62" s="192">
        <f t="shared" ref="TST62" si="14031">SUM(TST63:TST67)</f>
        <v>0</v>
      </c>
      <c r="TSU62" s="192">
        <f t="shared" ref="TSU62" si="14032">SUM(TSU63:TSU67)</f>
        <v>0</v>
      </c>
      <c r="TSV62" s="192">
        <f t="shared" ref="TSV62" si="14033">SUM(TSV63:TSV67)</f>
        <v>0</v>
      </c>
      <c r="TSW62" s="192">
        <f t="shared" ref="TSW62" si="14034">SUM(TSW63:TSW67)</f>
        <v>0</v>
      </c>
      <c r="TSX62" s="192">
        <f t="shared" ref="TSX62" si="14035">SUM(TSX63:TSX67)</f>
        <v>0</v>
      </c>
      <c r="TSY62" s="192">
        <f t="shared" ref="TSY62" si="14036">SUM(TSY63:TSY67)</f>
        <v>0</v>
      </c>
      <c r="TSZ62" s="192">
        <f t="shared" ref="TSZ62" si="14037">SUM(TSZ63:TSZ67)</f>
        <v>0</v>
      </c>
      <c r="TTA62" s="192">
        <f t="shared" ref="TTA62" si="14038">SUM(TTA63:TTA67)</f>
        <v>0</v>
      </c>
      <c r="TTB62" s="192">
        <f t="shared" ref="TTB62" si="14039">SUM(TTB63:TTB67)</f>
        <v>0</v>
      </c>
      <c r="TTC62" s="192">
        <f t="shared" ref="TTC62" si="14040">SUM(TTC63:TTC67)</f>
        <v>0</v>
      </c>
      <c r="TTD62" s="192">
        <f t="shared" ref="TTD62" si="14041">SUM(TTD63:TTD67)</f>
        <v>0</v>
      </c>
      <c r="TTE62" s="192">
        <f t="shared" ref="TTE62" si="14042">SUM(TTE63:TTE67)</f>
        <v>0</v>
      </c>
      <c r="TTF62" s="192">
        <f t="shared" ref="TTF62" si="14043">SUM(TTF63:TTF67)</f>
        <v>0</v>
      </c>
      <c r="TTG62" s="192">
        <f t="shared" ref="TTG62" si="14044">SUM(TTG63:TTG67)</f>
        <v>0</v>
      </c>
      <c r="TTH62" s="192">
        <f t="shared" ref="TTH62" si="14045">SUM(TTH63:TTH67)</f>
        <v>0</v>
      </c>
      <c r="TTI62" s="192">
        <f t="shared" ref="TTI62" si="14046">SUM(TTI63:TTI67)</f>
        <v>0</v>
      </c>
      <c r="TTJ62" s="192">
        <f t="shared" ref="TTJ62" si="14047">SUM(TTJ63:TTJ67)</f>
        <v>0</v>
      </c>
      <c r="TTK62" s="192">
        <f t="shared" ref="TTK62" si="14048">SUM(TTK63:TTK67)</f>
        <v>0</v>
      </c>
      <c r="TTL62" s="192">
        <f t="shared" ref="TTL62" si="14049">SUM(TTL63:TTL67)</f>
        <v>0</v>
      </c>
      <c r="TTM62" s="192">
        <f t="shared" ref="TTM62" si="14050">SUM(TTM63:TTM67)</f>
        <v>0</v>
      </c>
      <c r="TTN62" s="192">
        <f t="shared" ref="TTN62" si="14051">SUM(TTN63:TTN67)</f>
        <v>0</v>
      </c>
      <c r="TTO62" s="192">
        <f t="shared" ref="TTO62" si="14052">SUM(TTO63:TTO67)</f>
        <v>0</v>
      </c>
      <c r="TTP62" s="192">
        <f t="shared" ref="TTP62" si="14053">SUM(TTP63:TTP67)</f>
        <v>0</v>
      </c>
      <c r="TTQ62" s="192">
        <f t="shared" ref="TTQ62" si="14054">SUM(TTQ63:TTQ67)</f>
        <v>0</v>
      </c>
      <c r="TTR62" s="192">
        <f t="shared" ref="TTR62" si="14055">SUM(TTR63:TTR67)</f>
        <v>0</v>
      </c>
      <c r="TTS62" s="192">
        <f t="shared" ref="TTS62" si="14056">SUM(TTS63:TTS67)</f>
        <v>0</v>
      </c>
      <c r="TTT62" s="192">
        <f t="shared" ref="TTT62" si="14057">SUM(TTT63:TTT67)</f>
        <v>0</v>
      </c>
      <c r="TTU62" s="192">
        <f t="shared" ref="TTU62" si="14058">SUM(TTU63:TTU67)</f>
        <v>0</v>
      </c>
      <c r="TTV62" s="192">
        <f t="shared" ref="TTV62" si="14059">SUM(TTV63:TTV67)</f>
        <v>0</v>
      </c>
      <c r="TTW62" s="192">
        <f t="shared" ref="TTW62" si="14060">SUM(TTW63:TTW67)</f>
        <v>0</v>
      </c>
      <c r="TTX62" s="192">
        <f t="shared" ref="TTX62" si="14061">SUM(TTX63:TTX67)</f>
        <v>0</v>
      </c>
      <c r="TTY62" s="192">
        <f t="shared" ref="TTY62" si="14062">SUM(TTY63:TTY67)</f>
        <v>0</v>
      </c>
      <c r="TTZ62" s="192">
        <f t="shared" ref="TTZ62" si="14063">SUM(TTZ63:TTZ67)</f>
        <v>0</v>
      </c>
      <c r="TUA62" s="192">
        <f t="shared" ref="TUA62" si="14064">SUM(TUA63:TUA67)</f>
        <v>0</v>
      </c>
      <c r="TUB62" s="192">
        <f t="shared" ref="TUB62" si="14065">SUM(TUB63:TUB67)</f>
        <v>0</v>
      </c>
      <c r="TUC62" s="192">
        <f t="shared" ref="TUC62" si="14066">SUM(TUC63:TUC67)</f>
        <v>0</v>
      </c>
      <c r="TUD62" s="192">
        <f t="shared" ref="TUD62" si="14067">SUM(TUD63:TUD67)</f>
        <v>0</v>
      </c>
      <c r="TUE62" s="192">
        <f t="shared" ref="TUE62" si="14068">SUM(TUE63:TUE67)</f>
        <v>0</v>
      </c>
      <c r="TUF62" s="192">
        <f t="shared" ref="TUF62" si="14069">SUM(TUF63:TUF67)</f>
        <v>0</v>
      </c>
      <c r="TUG62" s="192">
        <f t="shared" ref="TUG62" si="14070">SUM(TUG63:TUG67)</f>
        <v>0</v>
      </c>
      <c r="TUH62" s="192">
        <f t="shared" ref="TUH62" si="14071">SUM(TUH63:TUH67)</f>
        <v>0</v>
      </c>
      <c r="TUI62" s="192">
        <f t="shared" ref="TUI62" si="14072">SUM(TUI63:TUI67)</f>
        <v>0</v>
      </c>
      <c r="TUJ62" s="192">
        <f t="shared" ref="TUJ62" si="14073">SUM(TUJ63:TUJ67)</f>
        <v>0</v>
      </c>
      <c r="TUK62" s="192">
        <f t="shared" ref="TUK62" si="14074">SUM(TUK63:TUK67)</f>
        <v>0</v>
      </c>
      <c r="TUL62" s="192">
        <f t="shared" ref="TUL62" si="14075">SUM(TUL63:TUL67)</f>
        <v>0</v>
      </c>
      <c r="TUM62" s="192">
        <f t="shared" ref="TUM62" si="14076">SUM(TUM63:TUM67)</f>
        <v>0</v>
      </c>
      <c r="TUN62" s="192">
        <f t="shared" ref="TUN62" si="14077">SUM(TUN63:TUN67)</f>
        <v>0</v>
      </c>
      <c r="TUO62" s="192">
        <f t="shared" ref="TUO62" si="14078">SUM(TUO63:TUO67)</f>
        <v>0</v>
      </c>
      <c r="TUP62" s="192">
        <f t="shared" ref="TUP62" si="14079">SUM(TUP63:TUP67)</f>
        <v>0</v>
      </c>
      <c r="TUQ62" s="192">
        <f t="shared" ref="TUQ62" si="14080">SUM(TUQ63:TUQ67)</f>
        <v>0</v>
      </c>
      <c r="TUR62" s="192">
        <f t="shared" ref="TUR62" si="14081">SUM(TUR63:TUR67)</f>
        <v>0</v>
      </c>
      <c r="TUS62" s="192">
        <f t="shared" ref="TUS62" si="14082">SUM(TUS63:TUS67)</f>
        <v>0</v>
      </c>
      <c r="TUT62" s="192">
        <f t="shared" ref="TUT62" si="14083">SUM(TUT63:TUT67)</f>
        <v>0</v>
      </c>
      <c r="TUU62" s="192">
        <f t="shared" ref="TUU62" si="14084">SUM(TUU63:TUU67)</f>
        <v>0</v>
      </c>
      <c r="TUV62" s="192">
        <f t="shared" ref="TUV62" si="14085">SUM(TUV63:TUV67)</f>
        <v>0</v>
      </c>
      <c r="TUW62" s="192">
        <f t="shared" ref="TUW62" si="14086">SUM(TUW63:TUW67)</f>
        <v>0</v>
      </c>
      <c r="TUX62" s="192">
        <f t="shared" ref="TUX62" si="14087">SUM(TUX63:TUX67)</f>
        <v>0</v>
      </c>
      <c r="TUY62" s="192">
        <f t="shared" ref="TUY62" si="14088">SUM(TUY63:TUY67)</f>
        <v>0</v>
      </c>
      <c r="TUZ62" s="192">
        <f t="shared" ref="TUZ62" si="14089">SUM(TUZ63:TUZ67)</f>
        <v>0</v>
      </c>
      <c r="TVA62" s="192">
        <f t="shared" ref="TVA62" si="14090">SUM(TVA63:TVA67)</f>
        <v>0</v>
      </c>
      <c r="TVB62" s="192">
        <f t="shared" ref="TVB62" si="14091">SUM(TVB63:TVB67)</f>
        <v>0</v>
      </c>
      <c r="TVC62" s="192">
        <f t="shared" ref="TVC62" si="14092">SUM(TVC63:TVC67)</f>
        <v>0</v>
      </c>
      <c r="TVD62" s="192">
        <f t="shared" ref="TVD62" si="14093">SUM(TVD63:TVD67)</f>
        <v>0</v>
      </c>
      <c r="TVE62" s="192">
        <f t="shared" ref="TVE62" si="14094">SUM(TVE63:TVE67)</f>
        <v>0</v>
      </c>
      <c r="TVF62" s="192">
        <f t="shared" ref="TVF62" si="14095">SUM(TVF63:TVF67)</f>
        <v>0</v>
      </c>
      <c r="TVG62" s="192">
        <f t="shared" ref="TVG62" si="14096">SUM(TVG63:TVG67)</f>
        <v>0</v>
      </c>
      <c r="TVH62" s="192">
        <f t="shared" ref="TVH62" si="14097">SUM(TVH63:TVH67)</f>
        <v>0</v>
      </c>
      <c r="TVI62" s="192">
        <f t="shared" ref="TVI62" si="14098">SUM(TVI63:TVI67)</f>
        <v>0</v>
      </c>
      <c r="TVJ62" s="192">
        <f t="shared" ref="TVJ62" si="14099">SUM(TVJ63:TVJ67)</f>
        <v>0</v>
      </c>
      <c r="TVK62" s="192">
        <f t="shared" ref="TVK62" si="14100">SUM(TVK63:TVK67)</f>
        <v>0</v>
      </c>
      <c r="TVL62" s="192">
        <f t="shared" ref="TVL62" si="14101">SUM(TVL63:TVL67)</f>
        <v>0</v>
      </c>
      <c r="TVM62" s="192">
        <f t="shared" ref="TVM62" si="14102">SUM(TVM63:TVM67)</f>
        <v>0</v>
      </c>
      <c r="TVN62" s="192">
        <f t="shared" ref="TVN62" si="14103">SUM(TVN63:TVN67)</f>
        <v>0</v>
      </c>
      <c r="TVO62" s="192">
        <f t="shared" ref="TVO62" si="14104">SUM(TVO63:TVO67)</f>
        <v>0</v>
      </c>
      <c r="TVP62" s="192">
        <f t="shared" ref="TVP62" si="14105">SUM(TVP63:TVP67)</f>
        <v>0</v>
      </c>
      <c r="TVQ62" s="192">
        <f t="shared" ref="TVQ62" si="14106">SUM(TVQ63:TVQ67)</f>
        <v>0</v>
      </c>
      <c r="TVR62" s="192">
        <f t="shared" ref="TVR62" si="14107">SUM(TVR63:TVR67)</f>
        <v>0</v>
      </c>
      <c r="TVS62" s="192">
        <f t="shared" ref="TVS62" si="14108">SUM(TVS63:TVS67)</f>
        <v>0</v>
      </c>
      <c r="TVT62" s="192">
        <f t="shared" ref="TVT62" si="14109">SUM(TVT63:TVT67)</f>
        <v>0</v>
      </c>
      <c r="TVU62" s="192">
        <f t="shared" ref="TVU62" si="14110">SUM(TVU63:TVU67)</f>
        <v>0</v>
      </c>
      <c r="TVV62" s="192">
        <f t="shared" ref="TVV62" si="14111">SUM(TVV63:TVV67)</f>
        <v>0</v>
      </c>
      <c r="TVW62" s="192">
        <f t="shared" ref="TVW62" si="14112">SUM(TVW63:TVW67)</f>
        <v>0</v>
      </c>
      <c r="TVX62" s="192">
        <f t="shared" ref="TVX62" si="14113">SUM(TVX63:TVX67)</f>
        <v>0</v>
      </c>
      <c r="TVY62" s="192">
        <f t="shared" ref="TVY62" si="14114">SUM(TVY63:TVY67)</f>
        <v>0</v>
      </c>
      <c r="TVZ62" s="192">
        <f t="shared" ref="TVZ62" si="14115">SUM(TVZ63:TVZ67)</f>
        <v>0</v>
      </c>
      <c r="TWA62" s="192">
        <f t="shared" ref="TWA62" si="14116">SUM(TWA63:TWA67)</f>
        <v>0</v>
      </c>
      <c r="TWB62" s="192">
        <f t="shared" ref="TWB62" si="14117">SUM(TWB63:TWB67)</f>
        <v>0</v>
      </c>
      <c r="TWC62" s="192">
        <f t="shared" ref="TWC62" si="14118">SUM(TWC63:TWC67)</f>
        <v>0</v>
      </c>
      <c r="TWD62" s="192">
        <f t="shared" ref="TWD62" si="14119">SUM(TWD63:TWD67)</f>
        <v>0</v>
      </c>
      <c r="TWE62" s="192">
        <f t="shared" ref="TWE62" si="14120">SUM(TWE63:TWE67)</f>
        <v>0</v>
      </c>
      <c r="TWF62" s="192">
        <f t="shared" ref="TWF62" si="14121">SUM(TWF63:TWF67)</f>
        <v>0</v>
      </c>
      <c r="TWG62" s="192">
        <f t="shared" ref="TWG62" si="14122">SUM(TWG63:TWG67)</f>
        <v>0</v>
      </c>
      <c r="TWH62" s="192">
        <f t="shared" ref="TWH62" si="14123">SUM(TWH63:TWH67)</f>
        <v>0</v>
      </c>
      <c r="TWI62" s="192">
        <f t="shared" ref="TWI62" si="14124">SUM(TWI63:TWI67)</f>
        <v>0</v>
      </c>
      <c r="TWJ62" s="192">
        <f t="shared" ref="TWJ62" si="14125">SUM(TWJ63:TWJ67)</f>
        <v>0</v>
      </c>
      <c r="TWK62" s="192">
        <f t="shared" ref="TWK62" si="14126">SUM(TWK63:TWK67)</f>
        <v>0</v>
      </c>
      <c r="TWL62" s="192">
        <f t="shared" ref="TWL62" si="14127">SUM(TWL63:TWL67)</f>
        <v>0</v>
      </c>
      <c r="TWM62" s="192">
        <f t="shared" ref="TWM62" si="14128">SUM(TWM63:TWM67)</f>
        <v>0</v>
      </c>
      <c r="TWN62" s="192">
        <f t="shared" ref="TWN62" si="14129">SUM(TWN63:TWN67)</f>
        <v>0</v>
      </c>
      <c r="TWO62" s="192">
        <f t="shared" ref="TWO62" si="14130">SUM(TWO63:TWO67)</f>
        <v>0</v>
      </c>
      <c r="TWP62" s="192">
        <f t="shared" ref="TWP62" si="14131">SUM(TWP63:TWP67)</f>
        <v>0</v>
      </c>
      <c r="TWQ62" s="192">
        <f t="shared" ref="TWQ62" si="14132">SUM(TWQ63:TWQ67)</f>
        <v>0</v>
      </c>
      <c r="TWR62" s="192">
        <f t="shared" ref="TWR62" si="14133">SUM(TWR63:TWR67)</f>
        <v>0</v>
      </c>
      <c r="TWS62" s="192">
        <f t="shared" ref="TWS62" si="14134">SUM(TWS63:TWS67)</f>
        <v>0</v>
      </c>
      <c r="TWT62" s="192">
        <f t="shared" ref="TWT62" si="14135">SUM(TWT63:TWT67)</f>
        <v>0</v>
      </c>
      <c r="TWU62" s="192">
        <f t="shared" ref="TWU62" si="14136">SUM(TWU63:TWU67)</f>
        <v>0</v>
      </c>
      <c r="TWV62" s="192">
        <f t="shared" ref="TWV62" si="14137">SUM(TWV63:TWV67)</f>
        <v>0</v>
      </c>
      <c r="TWW62" s="192">
        <f t="shared" ref="TWW62" si="14138">SUM(TWW63:TWW67)</f>
        <v>0</v>
      </c>
      <c r="TWX62" s="192">
        <f t="shared" ref="TWX62" si="14139">SUM(TWX63:TWX67)</f>
        <v>0</v>
      </c>
      <c r="TWY62" s="192">
        <f t="shared" ref="TWY62" si="14140">SUM(TWY63:TWY67)</f>
        <v>0</v>
      </c>
      <c r="TWZ62" s="192">
        <f t="shared" ref="TWZ62" si="14141">SUM(TWZ63:TWZ67)</f>
        <v>0</v>
      </c>
      <c r="TXA62" s="192">
        <f t="shared" ref="TXA62" si="14142">SUM(TXA63:TXA67)</f>
        <v>0</v>
      </c>
      <c r="TXB62" s="192">
        <f t="shared" ref="TXB62" si="14143">SUM(TXB63:TXB67)</f>
        <v>0</v>
      </c>
      <c r="TXC62" s="192">
        <f t="shared" ref="TXC62" si="14144">SUM(TXC63:TXC67)</f>
        <v>0</v>
      </c>
      <c r="TXD62" s="192">
        <f t="shared" ref="TXD62" si="14145">SUM(TXD63:TXD67)</f>
        <v>0</v>
      </c>
      <c r="TXE62" s="192">
        <f t="shared" ref="TXE62" si="14146">SUM(TXE63:TXE67)</f>
        <v>0</v>
      </c>
      <c r="TXF62" s="192">
        <f t="shared" ref="TXF62" si="14147">SUM(TXF63:TXF67)</f>
        <v>0</v>
      </c>
      <c r="TXG62" s="192">
        <f t="shared" ref="TXG62" si="14148">SUM(TXG63:TXG67)</f>
        <v>0</v>
      </c>
      <c r="TXH62" s="192">
        <f t="shared" ref="TXH62" si="14149">SUM(TXH63:TXH67)</f>
        <v>0</v>
      </c>
      <c r="TXI62" s="192">
        <f t="shared" ref="TXI62" si="14150">SUM(TXI63:TXI67)</f>
        <v>0</v>
      </c>
      <c r="TXJ62" s="192">
        <f t="shared" ref="TXJ62" si="14151">SUM(TXJ63:TXJ67)</f>
        <v>0</v>
      </c>
      <c r="TXK62" s="192">
        <f t="shared" ref="TXK62" si="14152">SUM(TXK63:TXK67)</f>
        <v>0</v>
      </c>
      <c r="TXL62" s="192">
        <f t="shared" ref="TXL62" si="14153">SUM(TXL63:TXL67)</f>
        <v>0</v>
      </c>
      <c r="TXM62" s="192">
        <f t="shared" ref="TXM62" si="14154">SUM(TXM63:TXM67)</f>
        <v>0</v>
      </c>
      <c r="TXN62" s="192">
        <f t="shared" ref="TXN62" si="14155">SUM(TXN63:TXN67)</f>
        <v>0</v>
      </c>
      <c r="TXO62" s="192">
        <f t="shared" ref="TXO62" si="14156">SUM(TXO63:TXO67)</f>
        <v>0</v>
      </c>
      <c r="TXP62" s="192">
        <f t="shared" ref="TXP62" si="14157">SUM(TXP63:TXP67)</f>
        <v>0</v>
      </c>
      <c r="TXQ62" s="192">
        <f t="shared" ref="TXQ62" si="14158">SUM(TXQ63:TXQ67)</f>
        <v>0</v>
      </c>
      <c r="TXR62" s="192">
        <f t="shared" ref="TXR62" si="14159">SUM(TXR63:TXR67)</f>
        <v>0</v>
      </c>
      <c r="TXS62" s="192">
        <f t="shared" ref="TXS62" si="14160">SUM(TXS63:TXS67)</f>
        <v>0</v>
      </c>
      <c r="TXT62" s="192">
        <f t="shared" ref="TXT62" si="14161">SUM(TXT63:TXT67)</f>
        <v>0</v>
      </c>
      <c r="TXU62" s="192">
        <f t="shared" ref="TXU62" si="14162">SUM(TXU63:TXU67)</f>
        <v>0</v>
      </c>
      <c r="TXV62" s="192">
        <f t="shared" ref="TXV62" si="14163">SUM(TXV63:TXV67)</f>
        <v>0</v>
      </c>
      <c r="TXW62" s="192">
        <f t="shared" ref="TXW62" si="14164">SUM(TXW63:TXW67)</f>
        <v>0</v>
      </c>
      <c r="TXX62" s="192">
        <f t="shared" ref="TXX62" si="14165">SUM(TXX63:TXX67)</f>
        <v>0</v>
      </c>
      <c r="TXY62" s="192">
        <f t="shared" ref="TXY62" si="14166">SUM(TXY63:TXY67)</f>
        <v>0</v>
      </c>
      <c r="TXZ62" s="192">
        <f t="shared" ref="TXZ62" si="14167">SUM(TXZ63:TXZ67)</f>
        <v>0</v>
      </c>
      <c r="TYA62" s="192">
        <f t="shared" ref="TYA62" si="14168">SUM(TYA63:TYA67)</f>
        <v>0</v>
      </c>
      <c r="TYB62" s="192">
        <f t="shared" ref="TYB62" si="14169">SUM(TYB63:TYB67)</f>
        <v>0</v>
      </c>
      <c r="TYC62" s="192">
        <f t="shared" ref="TYC62" si="14170">SUM(TYC63:TYC67)</f>
        <v>0</v>
      </c>
      <c r="TYD62" s="192">
        <f t="shared" ref="TYD62" si="14171">SUM(TYD63:TYD67)</f>
        <v>0</v>
      </c>
      <c r="TYE62" s="192">
        <f t="shared" ref="TYE62" si="14172">SUM(TYE63:TYE67)</f>
        <v>0</v>
      </c>
      <c r="TYF62" s="192">
        <f t="shared" ref="TYF62" si="14173">SUM(TYF63:TYF67)</f>
        <v>0</v>
      </c>
      <c r="TYG62" s="192">
        <f t="shared" ref="TYG62" si="14174">SUM(TYG63:TYG67)</f>
        <v>0</v>
      </c>
      <c r="TYH62" s="192">
        <f t="shared" ref="TYH62" si="14175">SUM(TYH63:TYH67)</f>
        <v>0</v>
      </c>
      <c r="TYI62" s="192">
        <f t="shared" ref="TYI62" si="14176">SUM(TYI63:TYI67)</f>
        <v>0</v>
      </c>
      <c r="TYJ62" s="192">
        <f t="shared" ref="TYJ62" si="14177">SUM(TYJ63:TYJ67)</f>
        <v>0</v>
      </c>
      <c r="TYK62" s="192">
        <f t="shared" ref="TYK62" si="14178">SUM(TYK63:TYK67)</f>
        <v>0</v>
      </c>
      <c r="TYL62" s="192">
        <f t="shared" ref="TYL62" si="14179">SUM(TYL63:TYL67)</f>
        <v>0</v>
      </c>
      <c r="TYM62" s="192">
        <f t="shared" ref="TYM62" si="14180">SUM(TYM63:TYM67)</f>
        <v>0</v>
      </c>
      <c r="TYN62" s="192">
        <f t="shared" ref="TYN62" si="14181">SUM(TYN63:TYN67)</f>
        <v>0</v>
      </c>
      <c r="TYO62" s="192">
        <f t="shared" ref="TYO62" si="14182">SUM(TYO63:TYO67)</f>
        <v>0</v>
      </c>
      <c r="TYP62" s="192">
        <f t="shared" ref="TYP62" si="14183">SUM(TYP63:TYP67)</f>
        <v>0</v>
      </c>
      <c r="TYQ62" s="192">
        <f t="shared" ref="TYQ62" si="14184">SUM(TYQ63:TYQ67)</f>
        <v>0</v>
      </c>
      <c r="TYR62" s="192">
        <f t="shared" ref="TYR62" si="14185">SUM(TYR63:TYR67)</f>
        <v>0</v>
      </c>
      <c r="TYS62" s="192">
        <f t="shared" ref="TYS62" si="14186">SUM(TYS63:TYS67)</f>
        <v>0</v>
      </c>
      <c r="TYT62" s="192">
        <f t="shared" ref="TYT62" si="14187">SUM(TYT63:TYT67)</f>
        <v>0</v>
      </c>
      <c r="TYU62" s="192">
        <f t="shared" ref="TYU62" si="14188">SUM(TYU63:TYU67)</f>
        <v>0</v>
      </c>
      <c r="TYV62" s="192">
        <f t="shared" ref="TYV62" si="14189">SUM(TYV63:TYV67)</f>
        <v>0</v>
      </c>
      <c r="TYW62" s="192">
        <f t="shared" ref="TYW62" si="14190">SUM(TYW63:TYW67)</f>
        <v>0</v>
      </c>
      <c r="TYX62" s="192">
        <f t="shared" ref="TYX62" si="14191">SUM(TYX63:TYX67)</f>
        <v>0</v>
      </c>
      <c r="TYY62" s="192">
        <f t="shared" ref="TYY62" si="14192">SUM(TYY63:TYY67)</f>
        <v>0</v>
      </c>
      <c r="TYZ62" s="192">
        <f t="shared" ref="TYZ62" si="14193">SUM(TYZ63:TYZ67)</f>
        <v>0</v>
      </c>
      <c r="TZA62" s="192">
        <f t="shared" ref="TZA62" si="14194">SUM(TZA63:TZA67)</f>
        <v>0</v>
      </c>
      <c r="TZB62" s="192">
        <f t="shared" ref="TZB62" si="14195">SUM(TZB63:TZB67)</f>
        <v>0</v>
      </c>
      <c r="TZC62" s="192">
        <f t="shared" ref="TZC62" si="14196">SUM(TZC63:TZC67)</f>
        <v>0</v>
      </c>
      <c r="TZD62" s="192">
        <f t="shared" ref="TZD62" si="14197">SUM(TZD63:TZD67)</f>
        <v>0</v>
      </c>
      <c r="TZE62" s="192">
        <f t="shared" ref="TZE62" si="14198">SUM(TZE63:TZE67)</f>
        <v>0</v>
      </c>
      <c r="TZF62" s="192">
        <f t="shared" ref="TZF62" si="14199">SUM(TZF63:TZF67)</f>
        <v>0</v>
      </c>
      <c r="TZG62" s="192">
        <f t="shared" ref="TZG62" si="14200">SUM(TZG63:TZG67)</f>
        <v>0</v>
      </c>
      <c r="TZH62" s="192">
        <f t="shared" ref="TZH62" si="14201">SUM(TZH63:TZH67)</f>
        <v>0</v>
      </c>
      <c r="TZI62" s="192">
        <f t="shared" ref="TZI62" si="14202">SUM(TZI63:TZI67)</f>
        <v>0</v>
      </c>
      <c r="TZJ62" s="192">
        <f t="shared" ref="TZJ62" si="14203">SUM(TZJ63:TZJ67)</f>
        <v>0</v>
      </c>
      <c r="TZK62" s="192">
        <f t="shared" ref="TZK62" si="14204">SUM(TZK63:TZK67)</f>
        <v>0</v>
      </c>
      <c r="TZL62" s="192">
        <f t="shared" ref="TZL62" si="14205">SUM(TZL63:TZL67)</f>
        <v>0</v>
      </c>
      <c r="TZM62" s="192">
        <f t="shared" ref="TZM62" si="14206">SUM(TZM63:TZM67)</f>
        <v>0</v>
      </c>
      <c r="TZN62" s="192">
        <f t="shared" ref="TZN62" si="14207">SUM(TZN63:TZN67)</f>
        <v>0</v>
      </c>
      <c r="TZO62" s="192">
        <f t="shared" ref="TZO62" si="14208">SUM(TZO63:TZO67)</f>
        <v>0</v>
      </c>
      <c r="TZP62" s="192">
        <f t="shared" ref="TZP62" si="14209">SUM(TZP63:TZP67)</f>
        <v>0</v>
      </c>
      <c r="TZQ62" s="192">
        <f t="shared" ref="TZQ62" si="14210">SUM(TZQ63:TZQ67)</f>
        <v>0</v>
      </c>
      <c r="TZR62" s="192">
        <f t="shared" ref="TZR62" si="14211">SUM(TZR63:TZR67)</f>
        <v>0</v>
      </c>
      <c r="TZS62" s="192">
        <f t="shared" ref="TZS62" si="14212">SUM(TZS63:TZS67)</f>
        <v>0</v>
      </c>
      <c r="TZT62" s="192">
        <f t="shared" ref="TZT62" si="14213">SUM(TZT63:TZT67)</f>
        <v>0</v>
      </c>
      <c r="TZU62" s="192">
        <f t="shared" ref="TZU62" si="14214">SUM(TZU63:TZU67)</f>
        <v>0</v>
      </c>
      <c r="TZV62" s="192">
        <f t="shared" ref="TZV62" si="14215">SUM(TZV63:TZV67)</f>
        <v>0</v>
      </c>
      <c r="TZW62" s="192">
        <f t="shared" ref="TZW62" si="14216">SUM(TZW63:TZW67)</f>
        <v>0</v>
      </c>
      <c r="TZX62" s="192">
        <f t="shared" ref="TZX62" si="14217">SUM(TZX63:TZX67)</f>
        <v>0</v>
      </c>
      <c r="TZY62" s="192">
        <f t="shared" ref="TZY62" si="14218">SUM(TZY63:TZY67)</f>
        <v>0</v>
      </c>
      <c r="TZZ62" s="192">
        <f t="shared" ref="TZZ62" si="14219">SUM(TZZ63:TZZ67)</f>
        <v>0</v>
      </c>
      <c r="UAA62" s="192">
        <f t="shared" ref="UAA62" si="14220">SUM(UAA63:UAA67)</f>
        <v>0</v>
      </c>
      <c r="UAB62" s="192">
        <f t="shared" ref="UAB62" si="14221">SUM(UAB63:UAB67)</f>
        <v>0</v>
      </c>
      <c r="UAC62" s="192">
        <f t="shared" ref="UAC62" si="14222">SUM(UAC63:UAC67)</f>
        <v>0</v>
      </c>
      <c r="UAD62" s="192">
        <f t="shared" ref="UAD62" si="14223">SUM(UAD63:UAD67)</f>
        <v>0</v>
      </c>
      <c r="UAE62" s="192">
        <f t="shared" ref="UAE62" si="14224">SUM(UAE63:UAE67)</f>
        <v>0</v>
      </c>
      <c r="UAF62" s="192">
        <f t="shared" ref="UAF62" si="14225">SUM(UAF63:UAF67)</f>
        <v>0</v>
      </c>
      <c r="UAG62" s="192">
        <f t="shared" ref="UAG62" si="14226">SUM(UAG63:UAG67)</f>
        <v>0</v>
      </c>
      <c r="UAH62" s="192">
        <f t="shared" ref="UAH62" si="14227">SUM(UAH63:UAH67)</f>
        <v>0</v>
      </c>
      <c r="UAI62" s="192">
        <f t="shared" ref="UAI62" si="14228">SUM(UAI63:UAI67)</f>
        <v>0</v>
      </c>
      <c r="UAJ62" s="192">
        <f t="shared" ref="UAJ62" si="14229">SUM(UAJ63:UAJ67)</f>
        <v>0</v>
      </c>
      <c r="UAK62" s="192">
        <f t="shared" ref="UAK62" si="14230">SUM(UAK63:UAK67)</f>
        <v>0</v>
      </c>
      <c r="UAL62" s="192">
        <f t="shared" ref="UAL62" si="14231">SUM(UAL63:UAL67)</f>
        <v>0</v>
      </c>
      <c r="UAM62" s="192">
        <f t="shared" ref="UAM62" si="14232">SUM(UAM63:UAM67)</f>
        <v>0</v>
      </c>
      <c r="UAN62" s="192">
        <f t="shared" ref="UAN62" si="14233">SUM(UAN63:UAN67)</f>
        <v>0</v>
      </c>
      <c r="UAO62" s="192">
        <f t="shared" ref="UAO62" si="14234">SUM(UAO63:UAO67)</f>
        <v>0</v>
      </c>
      <c r="UAP62" s="192">
        <f t="shared" ref="UAP62" si="14235">SUM(UAP63:UAP67)</f>
        <v>0</v>
      </c>
      <c r="UAQ62" s="192">
        <f t="shared" ref="UAQ62" si="14236">SUM(UAQ63:UAQ67)</f>
        <v>0</v>
      </c>
      <c r="UAR62" s="192">
        <f t="shared" ref="UAR62" si="14237">SUM(UAR63:UAR67)</f>
        <v>0</v>
      </c>
      <c r="UAS62" s="192">
        <f t="shared" ref="UAS62" si="14238">SUM(UAS63:UAS67)</f>
        <v>0</v>
      </c>
      <c r="UAT62" s="192">
        <f t="shared" ref="UAT62" si="14239">SUM(UAT63:UAT67)</f>
        <v>0</v>
      </c>
      <c r="UAU62" s="192">
        <f t="shared" ref="UAU62" si="14240">SUM(UAU63:UAU67)</f>
        <v>0</v>
      </c>
      <c r="UAV62" s="192">
        <f t="shared" ref="UAV62" si="14241">SUM(UAV63:UAV67)</f>
        <v>0</v>
      </c>
      <c r="UAW62" s="192">
        <f t="shared" ref="UAW62" si="14242">SUM(UAW63:UAW67)</f>
        <v>0</v>
      </c>
      <c r="UAX62" s="192">
        <f t="shared" ref="UAX62" si="14243">SUM(UAX63:UAX67)</f>
        <v>0</v>
      </c>
      <c r="UAY62" s="192">
        <f t="shared" ref="UAY62" si="14244">SUM(UAY63:UAY67)</f>
        <v>0</v>
      </c>
      <c r="UAZ62" s="192">
        <f t="shared" ref="UAZ62" si="14245">SUM(UAZ63:UAZ67)</f>
        <v>0</v>
      </c>
      <c r="UBA62" s="192">
        <f t="shared" ref="UBA62" si="14246">SUM(UBA63:UBA67)</f>
        <v>0</v>
      </c>
      <c r="UBB62" s="192">
        <f t="shared" ref="UBB62" si="14247">SUM(UBB63:UBB67)</f>
        <v>0</v>
      </c>
      <c r="UBC62" s="192">
        <f t="shared" ref="UBC62" si="14248">SUM(UBC63:UBC67)</f>
        <v>0</v>
      </c>
      <c r="UBD62" s="192">
        <f t="shared" ref="UBD62" si="14249">SUM(UBD63:UBD67)</f>
        <v>0</v>
      </c>
      <c r="UBE62" s="192">
        <f t="shared" ref="UBE62" si="14250">SUM(UBE63:UBE67)</f>
        <v>0</v>
      </c>
      <c r="UBF62" s="192">
        <f t="shared" ref="UBF62" si="14251">SUM(UBF63:UBF67)</f>
        <v>0</v>
      </c>
      <c r="UBG62" s="192">
        <f t="shared" ref="UBG62" si="14252">SUM(UBG63:UBG67)</f>
        <v>0</v>
      </c>
      <c r="UBH62" s="192">
        <f t="shared" ref="UBH62" si="14253">SUM(UBH63:UBH67)</f>
        <v>0</v>
      </c>
      <c r="UBI62" s="192">
        <f t="shared" ref="UBI62" si="14254">SUM(UBI63:UBI67)</f>
        <v>0</v>
      </c>
      <c r="UBJ62" s="192">
        <f t="shared" ref="UBJ62" si="14255">SUM(UBJ63:UBJ67)</f>
        <v>0</v>
      </c>
      <c r="UBK62" s="192">
        <f t="shared" ref="UBK62" si="14256">SUM(UBK63:UBK67)</f>
        <v>0</v>
      </c>
      <c r="UBL62" s="192">
        <f t="shared" ref="UBL62" si="14257">SUM(UBL63:UBL67)</f>
        <v>0</v>
      </c>
      <c r="UBM62" s="192">
        <f t="shared" ref="UBM62" si="14258">SUM(UBM63:UBM67)</f>
        <v>0</v>
      </c>
      <c r="UBN62" s="192">
        <f t="shared" ref="UBN62" si="14259">SUM(UBN63:UBN67)</f>
        <v>0</v>
      </c>
      <c r="UBO62" s="192">
        <f t="shared" ref="UBO62" si="14260">SUM(UBO63:UBO67)</f>
        <v>0</v>
      </c>
      <c r="UBP62" s="192">
        <f t="shared" ref="UBP62" si="14261">SUM(UBP63:UBP67)</f>
        <v>0</v>
      </c>
      <c r="UBQ62" s="192">
        <f t="shared" ref="UBQ62" si="14262">SUM(UBQ63:UBQ67)</f>
        <v>0</v>
      </c>
      <c r="UBR62" s="192">
        <f t="shared" ref="UBR62" si="14263">SUM(UBR63:UBR67)</f>
        <v>0</v>
      </c>
      <c r="UBS62" s="192">
        <f t="shared" ref="UBS62" si="14264">SUM(UBS63:UBS67)</f>
        <v>0</v>
      </c>
      <c r="UBT62" s="192">
        <f t="shared" ref="UBT62" si="14265">SUM(UBT63:UBT67)</f>
        <v>0</v>
      </c>
      <c r="UBU62" s="192">
        <f t="shared" ref="UBU62" si="14266">SUM(UBU63:UBU67)</f>
        <v>0</v>
      </c>
      <c r="UBV62" s="192">
        <f t="shared" ref="UBV62" si="14267">SUM(UBV63:UBV67)</f>
        <v>0</v>
      </c>
      <c r="UBW62" s="192">
        <f t="shared" ref="UBW62" si="14268">SUM(UBW63:UBW67)</f>
        <v>0</v>
      </c>
      <c r="UBX62" s="192">
        <f t="shared" ref="UBX62" si="14269">SUM(UBX63:UBX67)</f>
        <v>0</v>
      </c>
      <c r="UBY62" s="192">
        <f t="shared" ref="UBY62" si="14270">SUM(UBY63:UBY67)</f>
        <v>0</v>
      </c>
      <c r="UBZ62" s="192">
        <f t="shared" ref="UBZ62" si="14271">SUM(UBZ63:UBZ67)</f>
        <v>0</v>
      </c>
      <c r="UCA62" s="192">
        <f t="shared" ref="UCA62" si="14272">SUM(UCA63:UCA67)</f>
        <v>0</v>
      </c>
      <c r="UCB62" s="192">
        <f t="shared" ref="UCB62" si="14273">SUM(UCB63:UCB67)</f>
        <v>0</v>
      </c>
      <c r="UCC62" s="192">
        <f t="shared" ref="UCC62" si="14274">SUM(UCC63:UCC67)</f>
        <v>0</v>
      </c>
      <c r="UCD62" s="192">
        <f t="shared" ref="UCD62" si="14275">SUM(UCD63:UCD67)</f>
        <v>0</v>
      </c>
      <c r="UCE62" s="192">
        <f t="shared" ref="UCE62" si="14276">SUM(UCE63:UCE67)</f>
        <v>0</v>
      </c>
      <c r="UCF62" s="192">
        <f t="shared" ref="UCF62" si="14277">SUM(UCF63:UCF67)</f>
        <v>0</v>
      </c>
      <c r="UCG62" s="192">
        <f t="shared" ref="UCG62" si="14278">SUM(UCG63:UCG67)</f>
        <v>0</v>
      </c>
      <c r="UCH62" s="192">
        <f t="shared" ref="UCH62" si="14279">SUM(UCH63:UCH67)</f>
        <v>0</v>
      </c>
      <c r="UCI62" s="192">
        <f t="shared" ref="UCI62" si="14280">SUM(UCI63:UCI67)</f>
        <v>0</v>
      </c>
      <c r="UCJ62" s="192">
        <f t="shared" ref="UCJ62" si="14281">SUM(UCJ63:UCJ67)</f>
        <v>0</v>
      </c>
      <c r="UCK62" s="192">
        <f t="shared" ref="UCK62" si="14282">SUM(UCK63:UCK67)</f>
        <v>0</v>
      </c>
      <c r="UCL62" s="192">
        <f t="shared" ref="UCL62" si="14283">SUM(UCL63:UCL67)</f>
        <v>0</v>
      </c>
      <c r="UCM62" s="192">
        <f t="shared" ref="UCM62" si="14284">SUM(UCM63:UCM67)</f>
        <v>0</v>
      </c>
      <c r="UCN62" s="192">
        <f t="shared" ref="UCN62" si="14285">SUM(UCN63:UCN67)</f>
        <v>0</v>
      </c>
      <c r="UCO62" s="192">
        <f t="shared" ref="UCO62" si="14286">SUM(UCO63:UCO67)</f>
        <v>0</v>
      </c>
      <c r="UCP62" s="192">
        <f t="shared" ref="UCP62" si="14287">SUM(UCP63:UCP67)</f>
        <v>0</v>
      </c>
      <c r="UCQ62" s="192">
        <f t="shared" ref="UCQ62" si="14288">SUM(UCQ63:UCQ67)</f>
        <v>0</v>
      </c>
      <c r="UCR62" s="192">
        <f t="shared" ref="UCR62" si="14289">SUM(UCR63:UCR67)</f>
        <v>0</v>
      </c>
      <c r="UCS62" s="192">
        <f t="shared" ref="UCS62" si="14290">SUM(UCS63:UCS67)</f>
        <v>0</v>
      </c>
      <c r="UCT62" s="192">
        <f t="shared" ref="UCT62" si="14291">SUM(UCT63:UCT67)</f>
        <v>0</v>
      </c>
      <c r="UCU62" s="192">
        <f t="shared" ref="UCU62" si="14292">SUM(UCU63:UCU67)</f>
        <v>0</v>
      </c>
      <c r="UCV62" s="192">
        <f t="shared" ref="UCV62" si="14293">SUM(UCV63:UCV67)</f>
        <v>0</v>
      </c>
      <c r="UCW62" s="192">
        <f t="shared" ref="UCW62" si="14294">SUM(UCW63:UCW67)</f>
        <v>0</v>
      </c>
      <c r="UCX62" s="192">
        <f t="shared" ref="UCX62" si="14295">SUM(UCX63:UCX67)</f>
        <v>0</v>
      </c>
      <c r="UCY62" s="192">
        <f t="shared" ref="UCY62" si="14296">SUM(UCY63:UCY67)</f>
        <v>0</v>
      </c>
      <c r="UCZ62" s="192">
        <f t="shared" ref="UCZ62" si="14297">SUM(UCZ63:UCZ67)</f>
        <v>0</v>
      </c>
      <c r="UDA62" s="192">
        <f t="shared" ref="UDA62" si="14298">SUM(UDA63:UDA67)</f>
        <v>0</v>
      </c>
      <c r="UDB62" s="192">
        <f t="shared" ref="UDB62" si="14299">SUM(UDB63:UDB67)</f>
        <v>0</v>
      </c>
      <c r="UDC62" s="192">
        <f t="shared" ref="UDC62" si="14300">SUM(UDC63:UDC67)</f>
        <v>0</v>
      </c>
      <c r="UDD62" s="192">
        <f t="shared" ref="UDD62" si="14301">SUM(UDD63:UDD67)</f>
        <v>0</v>
      </c>
      <c r="UDE62" s="192">
        <f t="shared" ref="UDE62" si="14302">SUM(UDE63:UDE67)</f>
        <v>0</v>
      </c>
      <c r="UDF62" s="192">
        <f t="shared" ref="UDF62" si="14303">SUM(UDF63:UDF67)</f>
        <v>0</v>
      </c>
      <c r="UDG62" s="192">
        <f t="shared" ref="UDG62" si="14304">SUM(UDG63:UDG67)</f>
        <v>0</v>
      </c>
      <c r="UDH62" s="192">
        <f t="shared" ref="UDH62" si="14305">SUM(UDH63:UDH67)</f>
        <v>0</v>
      </c>
      <c r="UDI62" s="192">
        <f t="shared" ref="UDI62" si="14306">SUM(UDI63:UDI67)</f>
        <v>0</v>
      </c>
      <c r="UDJ62" s="192">
        <f t="shared" ref="UDJ62" si="14307">SUM(UDJ63:UDJ67)</f>
        <v>0</v>
      </c>
      <c r="UDK62" s="192">
        <f t="shared" ref="UDK62" si="14308">SUM(UDK63:UDK67)</f>
        <v>0</v>
      </c>
      <c r="UDL62" s="192">
        <f t="shared" ref="UDL62" si="14309">SUM(UDL63:UDL67)</f>
        <v>0</v>
      </c>
      <c r="UDM62" s="192">
        <f t="shared" ref="UDM62" si="14310">SUM(UDM63:UDM67)</f>
        <v>0</v>
      </c>
      <c r="UDN62" s="192">
        <f t="shared" ref="UDN62" si="14311">SUM(UDN63:UDN67)</f>
        <v>0</v>
      </c>
      <c r="UDO62" s="192">
        <f t="shared" ref="UDO62" si="14312">SUM(UDO63:UDO67)</f>
        <v>0</v>
      </c>
      <c r="UDP62" s="192">
        <f t="shared" ref="UDP62" si="14313">SUM(UDP63:UDP67)</f>
        <v>0</v>
      </c>
      <c r="UDQ62" s="192">
        <f t="shared" ref="UDQ62" si="14314">SUM(UDQ63:UDQ67)</f>
        <v>0</v>
      </c>
      <c r="UDR62" s="192">
        <f t="shared" ref="UDR62" si="14315">SUM(UDR63:UDR67)</f>
        <v>0</v>
      </c>
      <c r="UDS62" s="192">
        <f t="shared" ref="UDS62" si="14316">SUM(UDS63:UDS67)</f>
        <v>0</v>
      </c>
      <c r="UDT62" s="192">
        <f t="shared" ref="UDT62" si="14317">SUM(UDT63:UDT67)</f>
        <v>0</v>
      </c>
      <c r="UDU62" s="192">
        <f t="shared" ref="UDU62" si="14318">SUM(UDU63:UDU67)</f>
        <v>0</v>
      </c>
      <c r="UDV62" s="192">
        <f t="shared" ref="UDV62" si="14319">SUM(UDV63:UDV67)</f>
        <v>0</v>
      </c>
      <c r="UDW62" s="192">
        <f t="shared" ref="UDW62" si="14320">SUM(UDW63:UDW67)</f>
        <v>0</v>
      </c>
      <c r="UDX62" s="192">
        <f t="shared" ref="UDX62" si="14321">SUM(UDX63:UDX67)</f>
        <v>0</v>
      </c>
      <c r="UDY62" s="192">
        <f t="shared" ref="UDY62" si="14322">SUM(UDY63:UDY67)</f>
        <v>0</v>
      </c>
      <c r="UDZ62" s="192">
        <f t="shared" ref="UDZ62" si="14323">SUM(UDZ63:UDZ67)</f>
        <v>0</v>
      </c>
      <c r="UEA62" s="192">
        <f t="shared" ref="UEA62" si="14324">SUM(UEA63:UEA67)</f>
        <v>0</v>
      </c>
      <c r="UEB62" s="192">
        <f t="shared" ref="UEB62" si="14325">SUM(UEB63:UEB67)</f>
        <v>0</v>
      </c>
      <c r="UEC62" s="192">
        <f t="shared" ref="UEC62" si="14326">SUM(UEC63:UEC67)</f>
        <v>0</v>
      </c>
      <c r="UED62" s="192">
        <f t="shared" ref="UED62" si="14327">SUM(UED63:UED67)</f>
        <v>0</v>
      </c>
      <c r="UEE62" s="192">
        <f t="shared" ref="UEE62" si="14328">SUM(UEE63:UEE67)</f>
        <v>0</v>
      </c>
      <c r="UEF62" s="192">
        <f t="shared" ref="UEF62" si="14329">SUM(UEF63:UEF67)</f>
        <v>0</v>
      </c>
      <c r="UEG62" s="192">
        <f t="shared" ref="UEG62" si="14330">SUM(UEG63:UEG67)</f>
        <v>0</v>
      </c>
      <c r="UEH62" s="192">
        <f t="shared" ref="UEH62" si="14331">SUM(UEH63:UEH67)</f>
        <v>0</v>
      </c>
      <c r="UEI62" s="192">
        <f t="shared" ref="UEI62" si="14332">SUM(UEI63:UEI67)</f>
        <v>0</v>
      </c>
      <c r="UEJ62" s="192">
        <f t="shared" ref="UEJ62" si="14333">SUM(UEJ63:UEJ67)</f>
        <v>0</v>
      </c>
      <c r="UEK62" s="192">
        <f t="shared" ref="UEK62" si="14334">SUM(UEK63:UEK67)</f>
        <v>0</v>
      </c>
      <c r="UEL62" s="192">
        <f t="shared" ref="UEL62" si="14335">SUM(UEL63:UEL67)</f>
        <v>0</v>
      </c>
      <c r="UEM62" s="192">
        <f t="shared" ref="UEM62" si="14336">SUM(UEM63:UEM67)</f>
        <v>0</v>
      </c>
      <c r="UEN62" s="192">
        <f t="shared" ref="UEN62" si="14337">SUM(UEN63:UEN67)</f>
        <v>0</v>
      </c>
      <c r="UEO62" s="192">
        <f t="shared" ref="UEO62" si="14338">SUM(UEO63:UEO67)</f>
        <v>0</v>
      </c>
      <c r="UEP62" s="192">
        <f t="shared" ref="UEP62" si="14339">SUM(UEP63:UEP67)</f>
        <v>0</v>
      </c>
      <c r="UEQ62" s="192">
        <f t="shared" ref="UEQ62" si="14340">SUM(UEQ63:UEQ67)</f>
        <v>0</v>
      </c>
      <c r="UER62" s="192">
        <f t="shared" ref="UER62" si="14341">SUM(UER63:UER67)</f>
        <v>0</v>
      </c>
      <c r="UES62" s="192">
        <f t="shared" ref="UES62" si="14342">SUM(UES63:UES67)</f>
        <v>0</v>
      </c>
      <c r="UET62" s="192">
        <f t="shared" ref="UET62" si="14343">SUM(UET63:UET67)</f>
        <v>0</v>
      </c>
      <c r="UEU62" s="192">
        <f t="shared" ref="UEU62" si="14344">SUM(UEU63:UEU67)</f>
        <v>0</v>
      </c>
      <c r="UEV62" s="192">
        <f t="shared" ref="UEV62" si="14345">SUM(UEV63:UEV67)</f>
        <v>0</v>
      </c>
      <c r="UEW62" s="192">
        <f t="shared" ref="UEW62" si="14346">SUM(UEW63:UEW67)</f>
        <v>0</v>
      </c>
      <c r="UEX62" s="192">
        <f t="shared" ref="UEX62" si="14347">SUM(UEX63:UEX67)</f>
        <v>0</v>
      </c>
      <c r="UEY62" s="192">
        <f t="shared" ref="UEY62" si="14348">SUM(UEY63:UEY67)</f>
        <v>0</v>
      </c>
      <c r="UEZ62" s="192">
        <f t="shared" ref="UEZ62" si="14349">SUM(UEZ63:UEZ67)</f>
        <v>0</v>
      </c>
      <c r="UFA62" s="192">
        <f t="shared" ref="UFA62" si="14350">SUM(UFA63:UFA67)</f>
        <v>0</v>
      </c>
      <c r="UFB62" s="192">
        <f t="shared" ref="UFB62" si="14351">SUM(UFB63:UFB67)</f>
        <v>0</v>
      </c>
      <c r="UFC62" s="192">
        <f t="shared" ref="UFC62" si="14352">SUM(UFC63:UFC67)</f>
        <v>0</v>
      </c>
      <c r="UFD62" s="192">
        <f t="shared" ref="UFD62" si="14353">SUM(UFD63:UFD67)</f>
        <v>0</v>
      </c>
      <c r="UFE62" s="192">
        <f t="shared" ref="UFE62" si="14354">SUM(UFE63:UFE67)</f>
        <v>0</v>
      </c>
      <c r="UFF62" s="192">
        <f t="shared" ref="UFF62" si="14355">SUM(UFF63:UFF67)</f>
        <v>0</v>
      </c>
      <c r="UFG62" s="192">
        <f t="shared" ref="UFG62" si="14356">SUM(UFG63:UFG67)</f>
        <v>0</v>
      </c>
      <c r="UFH62" s="192">
        <f t="shared" ref="UFH62" si="14357">SUM(UFH63:UFH67)</f>
        <v>0</v>
      </c>
      <c r="UFI62" s="192">
        <f t="shared" ref="UFI62" si="14358">SUM(UFI63:UFI67)</f>
        <v>0</v>
      </c>
      <c r="UFJ62" s="192">
        <f t="shared" ref="UFJ62" si="14359">SUM(UFJ63:UFJ67)</f>
        <v>0</v>
      </c>
      <c r="UFK62" s="192">
        <f t="shared" ref="UFK62" si="14360">SUM(UFK63:UFK67)</f>
        <v>0</v>
      </c>
      <c r="UFL62" s="192">
        <f t="shared" ref="UFL62" si="14361">SUM(UFL63:UFL67)</f>
        <v>0</v>
      </c>
      <c r="UFM62" s="192">
        <f t="shared" ref="UFM62" si="14362">SUM(UFM63:UFM67)</f>
        <v>0</v>
      </c>
      <c r="UFN62" s="192">
        <f t="shared" ref="UFN62" si="14363">SUM(UFN63:UFN67)</f>
        <v>0</v>
      </c>
      <c r="UFO62" s="192">
        <f t="shared" ref="UFO62" si="14364">SUM(UFO63:UFO67)</f>
        <v>0</v>
      </c>
      <c r="UFP62" s="192">
        <f t="shared" ref="UFP62" si="14365">SUM(UFP63:UFP67)</f>
        <v>0</v>
      </c>
      <c r="UFQ62" s="192">
        <f t="shared" ref="UFQ62" si="14366">SUM(UFQ63:UFQ67)</f>
        <v>0</v>
      </c>
      <c r="UFR62" s="192">
        <f t="shared" ref="UFR62" si="14367">SUM(UFR63:UFR67)</f>
        <v>0</v>
      </c>
      <c r="UFS62" s="192">
        <f t="shared" ref="UFS62" si="14368">SUM(UFS63:UFS67)</f>
        <v>0</v>
      </c>
      <c r="UFT62" s="192">
        <f t="shared" ref="UFT62" si="14369">SUM(UFT63:UFT67)</f>
        <v>0</v>
      </c>
      <c r="UFU62" s="192">
        <f t="shared" ref="UFU62" si="14370">SUM(UFU63:UFU67)</f>
        <v>0</v>
      </c>
      <c r="UFV62" s="192">
        <f t="shared" ref="UFV62" si="14371">SUM(UFV63:UFV67)</f>
        <v>0</v>
      </c>
      <c r="UFW62" s="192">
        <f t="shared" ref="UFW62" si="14372">SUM(UFW63:UFW67)</f>
        <v>0</v>
      </c>
      <c r="UFX62" s="192">
        <f t="shared" ref="UFX62" si="14373">SUM(UFX63:UFX67)</f>
        <v>0</v>
      </c>
      <c r="UFY62" s="192">
        <f t="shared" ref="UFY62" si="14374">SUM(UFY63:UFY67)</f>
        <v>0</v>
      </c>
      <c r="UFZ62" s="192">
        <f t="shared" ref="UFZ62" si="14375">SUM(UFZ63:UFZ67)</f>
        <v>0</v>
      </c>
      <c r="UGA62" s="192">
        <f t="shared" ref="UGA62" si="14376">SUM(UGA63:UGA67)</f>
        <v>0</v>
      </c>
      <c r="UGB62" s="192">
        <f t="shared" ref="UGB62" si="14377">SUM(UGB63:UGB67)</f>
        <v>0</v>
      </c>
      <c r="UGC62" s="192">
        <f t="shared" ref="UGC62" si="14378">SUM(UGC63:UGC67)</f>
        <v>0</v>
      </c>
      <c r="UGD62" s="192">
        <f t="shared" ref="UGD62" si="14379">SUM(UGD63:UGD67)</f>
        <v>0</v>
      </c>
      <c r="UGE62" s="192">
        <f t="shared" ref="UGE62" si="14380">SUM(UGE63:UGE67)</f>
        <v>0</v>
      </c>
      <c r="UGF62" s="192">
        <f t="shared" ref="UGF62" si="14381">SUM(UGF63:UGF67)</f>
        <v>0</v>
      </c>
      <c r="UGG62" s="192">
        <f t="shared" ref="UGG62" si="14382">SUM(UGG63:UGG67)</f>
        <v>0</v>
      </c>
      <c r="UGH62" s="192">
        <f t="shared" ref="UGH62" si="14383">SUM(UGH63:UGH67)</f>
        <v>0</v>
      </c>
      <c r="UGI62" s="192">
        <f t="shared" ref="UGI62" si="14384">SUM(UGI63:UGI67)</f>
        <v>0</v>
      </c>
      <c r="UGJ62" s="192">
        <f t="shared" ref="UGJ62" si="14385">SUM(UGJ63:UGJ67)</f>
        <v>0</v>
      </c>
      <c r="UGK62" s="192">
        <f t="shared" ref="UGK62" si="14386">SUM(UGK63:UGK67)</f>
        <v>0</v>
      </c>
      <c r="UGL62" s="192">
        <f t="shared" ref="UGL62" si="14387">SUM(UGL63:UGL67)</f>
        <v>0</v>
      </c>
      <c r="UGM62" s="192">
        <f t="shared" ref="UGM62" si="14388">SUM(UGM63:UGM67)</f>
        <v>0</v>
      </c>
      <c r="UGN62" s="192">
        <f t="shared" ref="UGN62" si="14389">SUM(UGN63:UGN67)</f>
        <v>0</v>
      </c>
      <c r="UGO62" s="192">
        <f t="shared" ref="UGO62" si="14390">SUM(UGO63:UGO67)</f>
        <v>0</v>
      </c>
      <c r="UGP62" s="192">
        <f t="shared" ref="UGP62" si="14391">SUM(UGP63:UGP67)</f>
        <v>0</v>
      </c>
      <c r="UGQ62" s="192">
        <f t="shared" ref="UGQ62" si="14392">SUM(UGQ63:UGQ67)</f>
        <v>0</v>
      </c>
      <c r="UGR62" s="192">
        <f t="shared" ref="UGR62" si="14393">SUM(UGR63:UGR67)</f>
        <v>0</v>
      </c>
      <c r="UGS62" s="192">
        <f t="shared" ref="UGS62" si="14394">SUM(UGS63:UGS67)</f>
        <v>0</v>
      </c>
      <c r="UGT62" s="192">
        <f t="shared" ref="UGT62" si="14395">SUM(UGT63:UGT67)</f>
        <v>0</v>
      </c>
      <c r="UGU62" s="192">
        <f t="shared" ref="UGU62" si="14396">SUM(UGU63:UGU67)</f>
        <v>0</v>
      </c>
      <c r="UGV62" s="192">
        <f t="shared" ref="UGV62" si="14397">SUM(UGV63:UGV67)</f>
        <v>0</v>
      </c>
      <c r="UGW62" s="192">
        <f t="shared" ref="UGW62" si="14398">SUM(UGW63:UGW67)</f>
        <v>0</v>
      </c>
      <c r="UGX62" s="192">
        <f t="shared" ref="UGX62" si="14399">SUM(UGX63:UGX67)</f>
        <v>0</v>
      </c>
      <c r="UGY62" s="192">
        <f t="shared" ref="UGY62" si="14400">SUM(UGY63:UGY67)</f>
        <v>0</v>
      </c>
      <c r="UGZ62" s="192">
        <f t="shared" ref="UGZ62" si="14401">SUM(UGZ63:UGZ67)</f>
        <v>0</v>
      </c>
      <c r="UHA62" s="192">
        <f t="shared" ref="UHA62" si="14402">SUM(UHA63:UHA67)</f>
        <v>0</v>
      </c>
      <c r="UHB62" s="192">
        <f t="shared" ref="UHB62" si="14403">SUM(UHB63:UHB67)</f>
        <v>0</v>
      </c>
      <c r="UHC62" s="192">
        <f t="shared" ref="UHC62" si="14404">SUM(UHC63:UHC67)</f>
        <v>0</v>
      </c>
      <c r="UHD62" s="192">
        <f t="shared" ref="UHD62" si="14405">SUM(UHD63:UHD67)</f>
        <v>0</v>
      </c>
      <c r="UHE62" s="192">
        <f t="shared" ref="UHE62" si="14406">SUM(UHE63:UHE67)</f>
        <v>0</v>
      </c>
      <c r="UHF62" s="192">
        <f t="shared" ref="UHF62" si="14407">SUM(UHF63:UHF67)</f>
        <v>0</v>
      </c>
      <c r="UHG62" s="192">
        <f t="shared" ref="UHG62" si="14408">SUM(UHG63:UHG67)</f>
        <v>0</v>
      </c>
      <c r="UHH62" s="192">
        <f t="shared" ref="UHH62" si="14409">SUM(UHH63:UHH67)</f>
        <v>0</v>
      </c>
      <c r="UHI62" s="192">
        <f t="shared" ref="UHI62" si="14410">SUM(UHI63:UHI67)</f>
        <v>0</v>
      </c>
      <c r="UHJ62" s="192">
        <f t="shared" ref="UHJ62" si="14411">SUM(UHJ63:UHJ67)</f>
        <v>0</v>
      </c>
      <c r="UHK62" s="192">
        <f t="shared" ref="UHK62" si="14412">SUM(UHK63:UHK67)</f>
        <v>0</v>
      </c>
      <c r="UHL62" s="192">
        <f t="shared" ref="UHL62" si="14413">SUM(UHL63:UHL67)</f>
        <v>0</v>
      </c>
      <c r="UHM62" s="192">
        <f t="shared" ref="UHM62" si="14414">SUM(UHM63:UHM67)</f>
        <v>0</v>
      </c>
      <c r="UHN62" s="192">
        <f t="shared" ref="UHN62" si="14415">SUM(UHN63:UHN67)</f>
        <v>0</v>
      </c>
      <c r="UHO62" s="192">
        <f t="shared" ref="UHO62" si="14416">SUM(UHO63:UHO67)</f>
        <v>0</v>
      </c>
      <c r="UHP62" s="192">
        <f t="shared" ref="UHP62" si="14417">SUM(UHP63:UHP67)</f>
        <v>0</v>
      </c>
      <c r="UHQ62" s="192">
        <f t="shared" ref="UHQ62" si="14418">SUM(UHQ63:UHQ67)</f>
        <v>0</v>
      </c>
      <c r="UHR62" s="192">
        <f t="shared" ref="UHR62" si="14419">SUM(UHR63:UHR67)</f>
        <v>0</v>
      </c>
      <c r="UHS62" s="192">
        <f t="shared" ref="UHS62" si="14420">SUM(UHS63:UHS67)</f>
        <v>0</v>
      </c>
      <c r="UHT62" s="192">
        <f t="shared" ref="UHT62" si="14421">SUM(UHT63:UHT67)</f>
        <v>0</v>
      </c>
      <c r="UHU62" s="192">
        <f t="shared" ref="UHU62" si="14422">SUM(UHU63:UHU67)</f>
        <v>0</v>
      </c>
      <c r="UHV62" s="192">
        <f t="shared" ref="UHV62" si="14423">SUM(UHV63:UHV67)</f>
        <v>0</v>
      </c>
      <c r="UHW62" s="192">
        <f t="shared" ref="UHW62" si="14424">SUM(UHW63:UHW67)</f>
        <v>0</v>
      </c>
      <c r="UHX62" s="192">
        <f t="shared" ref="UHX62" si="14425">SUM(UHX63:UHX67)</f>
        <v>0</v>
      </c>
      <c r="UHY62" s="192">
        <f t="shared" ref="UHY62" si="14426">SUM(UHY63:UHY67)</f>
        <v>0</v>
      </c>
      <c r="UHZ62" s="192">
        <f t="shared" ref="UHZ62" si="14427">SUM(UHZ63:UHZ67)</f>
        <v>0</v>
      </c>
      <c r="UIA62" s="192">
        <f t="shared" ref="UIA62" si="14428">SUM(UIA63:UIA67)</f>
        <v>0</v>
      </c>
      <c r="UIB62" s="192">
        <f t="shared" ref="UIB62" si="14429">SUM(UIB63:UIB67)</f>
        <v>0</v>
      </c>
      <c r="UIC62" s="192">
        <f t="shared" ref="UIC62" si="14430">SUM(UIC63:UIC67)</f>
        <v>0</v>
      </c>
      <c r="UID62" s="192">
        <f t="shared" ref="UID62" si="14431">SUM(UID63:UID67)</f>
        <v>0</v>
      </c>
      <c r="UIE62" s="192">
        <f t="shared" ref="UIE62" si="14432">SUM(UIE63:UIE67)</f>
        <v>0</v>
      </c>
      <c r="UIF62" s="192">
        <f t="shared" ref="UIF62" si="14433">SUM(UIF63:UIF67)</f>
        <v>0</v>
      </c>
      <c r="UIG62" s="192">
        <f t="shared" ref="UIG62" si="14434">SUM(UIG63:UIG67)</f>
        <v>0</v>
      </c>
      <c r="UIH62" s="192">
        <f t="shared" ref="UIH62" si="14435">SUM(UIH63:UIH67)</f>
        <v>0</v>
      </c>
      <c r="UII62" s="192">
        <f t="shared" ref="UII62" si="14436">SUM(UII63:UII67)</f>
        <v>0</v>
      </c>
      <c r="UIJ62" s="192">
        <f t="shared" ref="UIJ62" si="14437">SUM(UIJ63:UIJ67)</f>
        <v>0</v>
      </c>
      <c r="UIK62" s="192">
        <f t="shared" ref="UIK62" si="14438">SUM(UIK63:UIK67)</f>
        <v>0</v>
      </c>
      <c r="UIL62" s="192">
        <f t="shared" ref="UIL62" si="14439">SUM(UIL63:UIL67)</f>
        <v>0</v>
      </c>
      <c r="UIM62" s="192">
        <f t="shared" ref="UIM62" si="14440">SUM(UIM63:UIM67)</f>
        <v>0</v>
      </c>
      <c r="UIN62" s="192">
        <f t="shared" ref="UIN62" si="14441">SUM(UIN63:UIN67)</f>
        <v>0</v>
      </c>
      <c r="UIO62" s="192">
        <f t="shared" ref="UIO62" si="14442">SUM(UIO63:UIO67)</f>
        <v>0</v>
      </c>
      <c r="UIP62" s="192">
        <f t="shared" ref="UIP62" si="14443">SUM(UIP63:UIP67)</f>
        <v>0</v>
      </c>
      <c r="UIQ62" s="192">
        <f t="shared" ref="UIQ62" si="14444">SUM(UIQ63:UIQ67)</f>
        <v>0</v>
      </c>
      <c r="UIR62" s="192">
        <f t="shared" ref="UIR62" si="14445">SUM(UIR63:UIR67)</f>
        <v>0</v>
      </c>
      <c r="UIS62" s="192">
        <f t="shared" ref="UIS62" si="14446">SUM(UIS63:UIS67)</f>
        <v>0</v>
      </c>
      <c r="UIT62" s="192">
        <f t="shared" ref="UIT62" si="14447">SUM(UIT63:UIT67)</f>
        <v>0</v>
      </c>
      <c r="UIU62" s="192">
        <f t="shared" ref="UIU62" si="14448">SUM(UIU63:UIU67)</f>
        <v>0</v>
      </c>
      <c r="UIV62" s="192">
        <f t="shared" ref="UIV62" si="14449">SUM(UIV63:UIV67)</f>
        <v>0</v>
      </c>
      <c r="UIW62" s="192">
        <f t="shared" ref="UIW62" si="14450">SUM(UIW63:UIW67)</f>
        <v>0</v>
      </c>
      <c r="UIX62" s="192">
        <f t="shared" ref="UIX62" si="14451">SUM(UIX63:UIX67)</f>
        <v>0</v>
      </c>
      <c r="UIY62" s="192">
        <f t="shared" ref="UIY62" si="14452">SUM(UIY63:UIY67)</f>
        <v>0</v>
      </c>
      <c r="UIZ62" s="192">
        <f t="shared" ref="UIZ62" si="14453">SUM(UIZ63:UIZ67)</f>
        <v>0</v>
      </c>
      <c r="UJA62" s="192">
        <f t="shared" ref="UJA62" si="14454">SUM(UJA63:UJA67)</f>
        <v>0</v>
      </c>
      <c r="UJB62" s="192">
        <f t="shared" ref="UJB62" si="14455">SUM(UJB63:UJB67)</f>
        <v>0</v>
      </c>
      <c r="UJC62" s="192">
        <f t="shared" ref="UJC62" si="14456">SUM(UJC63:UJC67)</f>
        <v>0</v>
      </c>
      <c r="UJD62" s="192">
        <f t="shared" ref="UJD62" si="14457">SUM(UJD63:UJD67)</f>
        <v>0</v>
      </c>
      <c r="UJE62" s="192">
        <f t="shared" ref="UJE62" si="14458">SUM(UJE63:UJE67)</f>
        <v>0</v>
      </c>
      <c r="UJF62" s="192">
        <f t="shared" ref="UJF62" si="14459">SUM(UJF63:UJF67)</f>
        <v>0</v>
      </c>
      <c r="UJG62" s="192">
        <f t="shared" ref="UJG62" si="14460">SUM(UJG63:UJG67)</f>
        <v>0</v>
      </c>
      <c r="UJH62" s="192">
        <f t="shared" ref="UJH62" si="14461">SUM(UJH63:UJH67)</f>
        <v>0</v>
      </c>
      <c r="UJI62" s="192">
        <f t="shared" ref="UJI62" si="14462">SUM(UJI63:UJI67)</f>
        <v>0</v>
      </c>
      <c r="UJJ62" s="192">
        <f t="shared" ref="UJJ62" si="14463">SUM(UJJ63:UJJ67)</f>
        <v>0</v>
      </c>
      <c r="UJK62" s="192">
        <f t="shared" ref="UJK62" si="14464">SUM(UJK63:UJK67)</f>
        <v>0</v>
      </c>
      <c r="UJL62" s="192">
        <f t="shared" ref="UJL62" si="14465">SUM(UJL63:UJL67)</f>
        <v>0</v>
      </c>
      <c r="UJM62" s="192">
        <f t="shared" ref="UJM62" si="14466">SUM(UJM63:UJM67)</f>
        <v>0</v>
      </c>
      <c r="UJN62" s="192">
        <f t="shared" ref="UJN62" si="14467">SUM(UJN63:UJN67)</f>
        <v>0</v>
      </c>
      <c r="UJO62" s="192">
        <f t="shared" ref="UJO62" si="14468">SUM(UJO63:UJO67)</f>
        <v>0</v>
      </c>
      <c r="UJP62" s="192">
        <f t="shared" ref="UJP62" si="14469">SUM(UJP63:UJP67)</f>
        <v>0</v>
      </c>
      <c r="UJQ62" s="192">
        <f t="shared" ref="UJQ62" si="14470">SUM(UJQ63:UJQ67)</f>
        <v>0</v>
      </c>
      <c r="UJR62" s="192">
        <f t="shared" ref="UJR62" si="14471">SUM(UJR63:UJR67)</f>
        <v>0</v>
      </c>
      <c r="UJS62" s="192">
        <f t="shared" ref="UJS62" si="14472">SUM(UJS63:UJS67)</f>
        <v>0</v>
      </c>
      <c r="UJT62" s="192">
        <f t="shared" ref="UJT62" si="14473">SUM(UJT63:UJT67)</f>
        <v>0</v>
      </c>
      <c r="UJU62" s="192">
        <f t="shared" ref="UJU62" si="14474">SUM(UJU63:UJU67)</f>
        <v>0</v>
      </c>
      <c r="UJV62" s="192">
        <f t="shared" ref="UJV62" si="14475">SUM(UJV63:UJV67)</f>
        <v>0</v>
      </c>
      <c r="UJW62" s="192">
        <f t="shared" ref="UJW62" si="14476">SUM(UJW63:UJW67)</f>
        <v>0</v>
      </c>
      <c r="UJX62" s="192">
        <f t="shared" ref="UJX62" si="14477">SUM(UJX63:UJX67)</f>
        <v>0</v>
      </c>
      <c r="UJY62" s="192">
        <f t="shared" ref="UJY62" si="14478">SUM(UJY63:UJY67)</f>
        <v>0</v>
      </c>
      <c r="UJZ62" s="192">
        <f t="shared" ref="UJZ62" si="14479">SUM(UJZ63:UJZ67)</f>
        <v>0</v>
      </c>
      <c r="UKA62" s="192">
        <f t="shared" ref="UKA62" si="14480">SUM(UKA63:UKA67)</f>
        <v>0</v>
      </c>
      <c r="UKB62" s="192">
        <f t="shared" ref="UKB62" si="14481">SUM(UKB63:UKB67)</f>
        <v>0</v>
      </c>
      <c r="UKC62" s="192">
        <f t="shared" ref="UKC62" si="14482">SUM(UKC63:UKC67)</f>
        <v>0</v>
      </c>
      <c r="UKD62" s="192">
        <f t="shared" ref="UKD62" si="14483">SUM(UKD63:UKD67)</f>
        <v>0</v>
      </c>
      <c r="UKE62" s="192">
        <f t="shared" ref="UKE62" si="14484">SUM(UKE63:UKE67)</f>
        <v>0</v>
      </c>
      <c r="UKF62" s="192">
        <f t="shared" ref="UKF62" si="14485">SUM(UKF63:UKF67)</f>
        <v>0</v>
      </c>
      <c r="UKG62" s="192">
        <f t="shared" ref="UKG62" si="14486">SUM(UKG63:UKG67)</f>
        <v>0</v>
      </c>
      <c r="UKH62" s="192">
        <f t="shared" ref="UKH62" si="14487">SUM(UKH63:UKH67)</f>
        <v>0</v>
      </c>
      <c r="UKI62" s="192">
        <f t="shared" ref="UKI62" si="14488">SUM(UKI63:UKI67)</f>
        <v>0</v>
      </c>
      <c r="UKJ62" s="192">
        <f t="shared" ref="UKJ62" si="14489">SUM(UKJ63:UKJ67)</f>
        <v>0</v>
      </c>
      <c r="UKK62" s="192">
        <f t="shared" ref="UKK62" si="14490">SUM(UKK63:UKK67)</f>
        <v>0</v>
      </c>
      <c r="UKL62" s="192">
        <f t="shared" ref="UKL62" si="14491">SUM(UKL63:UKL67)</f>
        <v>0</v>
      </c>
      <c r="UKM62" s="192">
        <f t="shared" ref="UKM62" si="14492">SUM(UKM63:UKM67)</f>
        <v>0</v>
      </c>
      <c r="UKN62" s="192">
        <f t="shared" ref="UKN62" si="14493">SUM(UKN63:UKN67)</f>
        <v>0</v>
      </c>
      <c r="UKO62" s="192">
        <f t="shared" ref="UKO62" si="14494">SUM(UKO63:UKO67)</f>
        <v>0</v>
      </c>
      <c r="UKP62" s="192">
        <f t="shared" ref="UKP62" si="14495">SUM(UKP63:UKP67)</f>
        <v>0</v>
      </c>
      <c r="UKQ62" s="192">
        <f t="shared" ref="UKQ62" si="14496">SUM(UKQ63:UKQ67)</f>
        <v>0</v>
      </c>
      <c r="UKR62" s="192">
        <f t="shared" ref="UKR62" si="14497">SUM(UKR63:UKR67)</f>
        <v>0</v>
      </c>
      <c r="UKS62" s="192">
        <f t="shared" ref="UKS62" si="14498">SUM(UKS63:UKS67)</f>
        <v>0</v>
      </c>
      <c r="UKT62" s="192">
        <f t="shared" ref="UKT62" si="14499">SUM(UKT63:UKT67)</f>
        <v>0</v>
      </c>
      <c r="UKU62" s="192">
        <f t="shared" ref="UKU62" si="14500">SUM(UKU63:UKU67)</f>
        <v>0</v>
      </c>
      <c r="UKV62" s="192">
        <f t="shared" ref="UKV62" si="14501">SUM(UKV63:UKV67)</f>
        <v>0</v>
      </c>
      <c r="UKW62" s="192">
        <f t="shared" ref="UKW62" si="14502">SUM(UKW63:UKW67)</f>
        <v>0</v>
      </c>
      <c r="UKX62" s="192">
        <f t="shared" ref="UKX62" si="14503">SUM(UKX63:UKX67)</f>
        <v>0</v>
      </c>
      <c r="UKY62" s="192">
        <f t="shared" ref="UKY62" si="14504">SUM(UKY63:UKY67)</f>
        <v>0</v>
      </c>
      <c r="UKZ62" s="192">
        <f t="shared" ref="UKZ62" si="14505">SUM(UKZ63:UKZ67)</f>
        <v>0</v>
      </c>
      <c r="ULA62" s="192">
        <f t="shared" ref="ULA62" si="14506">SUM(ULA63:ULA67)</f>
        <v>0</v>
      </c>
      <c r="ULB62" s="192">
        <f t="shared" ref="ULB62" si="14507">SUM(ULB63:ULB67)</f>
        <v>0</v>
      </c>
      <c r="ULC62" s="192">
        <f t="shared" ref="ULC62" si="14508">SUM(ULC63:ULC67)</f>
        <v>0</v>
      </c>
      <c r="ULD62" s="192">
        <f t="shared" ref="ULD62" si="14509">SUM(ULD63:ULD67)</f>
        <v>0</v>
      </c>
      <c r="ULE62" s="192">
        <f t="shared" ref="ULE62" si="14510">SUM(ULE63:ULE67)</f>
        <v>0</v>
      </c>
      <c r="ULF62" s="192">
        <f t="shared" ref="ULF62" si="14511">SUM(ULF63:ULF67)</f>
        <v>0</v>
      </c>
      <c r="ULG62" s="192">
        <f t="shared" ref="ULG62" si="14512">SUM(ULG63:ULG67)</f>
        <v>0</v>
      </c>
      <c r="ULH62" s="192">
        <f t="shared" ref="ULH62" si="14513">SUM(ULH63:ULH67)</f>
        <v>0</v>
      </c>
      <c r="ULI62" s="192">
        <f t="shared" ref="ULI62" si="14514">SUM(ULI63:ULI67)</f>
        <v>0</v>
      </c>
      <c r="ULJ62" s="192">
        <f t="shared" ref="ULJ62" si="14515">SUM(ULJ63:ULJ67)</f>
        <v>0</v>
      </c>
      <c r="ULK62" s="192">
        <f t="shared" ref="ULK62" si="14516">SUM(ULK63:ULK67)</f>
        <v>0</v>
      </c>
      <c r="ULL62" s="192">
        <f t="shared" ref="ULL62" si="14517">SUM(ULL63:ULL67)</f>
        <v>0</v>
      </c>
      <c r="ULM62" s="192">
        <f t="shared" ref="ULM62" si="14518">SUM(ULM63:ULM67)</f>
        <v>0</v>
      </c>
      <c r="ULN62" s="192">
        <f t="shared" ref="ULN62" si="14519">SUM(ULN63:ULN67)</f>
        <v>0</v>
      </c>
      <c r="ULO62" s="192">
        <f t="shared" ref="ULO62" si="14520">SUM(ULO63:ULO67)</f>
        <v>0</v>
      </c>
      <c r="ULP62" s="192">
        <f t="shared" ref="ULP62" si="14521">SUM(ULP63:ULP67)</f>
        <v>0</v>
      </c>
      <c r="ULQ62" s="192">
        <f t="shared" ref="ULQ62" si="14522">SUM(ULQ63:ULQ67)</f>
        <v>0</v>
      </c>
      <c r="ULR62" s="192">
        <f t="shared" ref="ULR62" si="14523">SUM(ULR63:ULR67)</f>
        <v>0</v>
      </c>
      <c r="ULS62" s="192">
        <f t="shared" ref="ULS62" si="14524">SUM(ULS63:ULS67)</f>
        <v>0</v>
      </c>
      <c r="ULT62" s="192">
        <f t="shared" ref="ULT62" si="14525">SUM(ULT63:ULT67)</f>
        <v>0</v>
      </c>
      <c r="ULU62" s="192">
        <f t="shared" ref="ULU62" si="14526">SUM(ULU63:ULU67)</f>
        <v>0</v>
      </c>
      <c r="ULV62" s="192">
        <f t="shared" ref="ULV62" si="14527">SUM(ULV63:ULV67)</f>
        <v>0</v>
      </c>
      <c r="ULW62" s="192">
        <f t="shared" ref="ULW62" si="14528">SUM(ULW63:ULW67)</f>
        <v>0</v>
      </c>
      <c r="ULX62" s="192">
        <f t="shared" ref="ULX62" si="14529">SUM(ULX63:ULX67)</f>
        <v>0</v>
      </c>
      <c r="ULY62" s="192">
        <f t="shared" ref="ULY62" si="14530">SUM(ULY63:ULY67)</f>
        <v>0</v>
      </c>
      <c r="ULZ62" s="192">
        <f t="shared" ref="ULZ62" si="14531">SUM(ULZ63:ULZ67)</f>
        <v>0</v>
      </c>
      <c r="UMA62" s="192">
        <f t="shared" ref="UMA62" si="14532">SUM(UMA63:UMA67)</f>
        <v>0</v>
      </c>
      <c r="UMB62" s="192">
        <f t="shared" ref="UMB62" si="14533">SUM(UMB63:UMB67)</f>
        <v>0</v>
      </c>
      <c r="UMC62" s="192">
        <f t="shared" ref="UMC62" si="14534">SUM(UMC63:UMC67)</f>
        <v>0</v>
      </c>
      <c r="UMD62" s="192">
        <f t="shared" ref="UMD62" si="14535">SUM(UMD63:UMD67)</f>
        <v>0</v>
      </c>
      <c r="UME62" s="192">
        <f t="shared" ref="UME62" si="14536">SUM(UME63:UME67)</f>
        <v>0</v>
      </c>
      <c r="UMF62" s="192">
        <f t="shared" ref="UMF62" si="14537">SUM(UMF63:UMF67)</f>
        <v>0</v>
      </c>
      <c r="UMG62" s="192">
        <f t="shared" ref="UMG62" si="14538">SUM(UMG63:UMG67)</f>
        <v>0</v>
      </c>
      <c r="UMH62" s="192">
        <f t="shared" ref="UMH62" si="14539">SUM(UMH63:UMH67)</f>
        <v>0</v>
      </c>
      <c r="UMI62" s="192">
        <f t="shared" ref="UMI62" si="14540">SUM(UMI63:UMI67)</f>
        <v>0</v>
      </c>
      <c r="UMJ62" s="192">
        <f t="shared" ref="UMJ62" si="14541">SUM(UMJ63:UMJ67)</f>
        <v>0</v>
      </c>
      <c r="UMK62" s="192">
        <f t="shared" ref="UMK62" si="14542">SUM(UMK63:UMK67)</f>
        <v>0</v>
      </c>
      <c r="UML62" s="192">
        <f t="shared" ref="UML62" si="14543">SUM(UML63:UML67)</f>
        <v>0</v>
      </c>
      <c r="UMM62" s="192">
        <f t="shared" ref="UMM62" si="14544">SUM(UMM63:UMM67)</f>
        <v>0</v>
      </c>
      <c r="UMN62" s="192">
        <f t="shared" ref="UMN62" si="14545">SUM(UMN63:UMN67)</f>
        <v>0</v>
      </c>
      <c r="UMO62" s="192">
        <f t="shared" ref="UMO62" si="14546">SUM(UMO63:UMO67)</f>
        <v>0</v>
      </c>
      <c r="UMP62" s="192">
        <f t="shared" ref="UMP62" si="14547">SUM(UMP63:UMP67)</f>
        <v>0</v>
      </c>
      <c r="UMQ62" s="192">
        <f t="shared" ref="UMQ62" si="14548">SUM(UMQ63:UMQ67)</f>
        <v>0</v>
      </c>
      <c r="UMR62" s="192">
        <f t="shared" ref="UMR62" si="14549">SUM(UMR63:UMR67)</f>
        <v>0</v>
      </c>
      <c r="UMS62" s="192">
        <f t="shared" ref="UMS62" si="14550">SUM(UMS63:UMS67)</f>
        <v>0</v>
      </c>
      <c r="UMT62" s="192">
        <f t="shared" ref="UMT62" si="14551">SUM(UMT63:UMT67)</f>
        <v>0</v>
      </c>
      <c r="UMU62" s="192">
        <f t="shared" ref="UMU62" si="14552">SUM(UMU63:UMU67)</f>
        <v>0</v>
      </c>
      <c r="UMV62" s="192">
        <f t="shared" ref="UMV62" si="14553">SUM(UMV63:UMV67)</f>
        <v>0</v>
      </c>
      <c r="UMW62" s="192">
        <f t="shared" ref="UMW62" si="14554">SUM(UMW63:UMW67)</f>
        <v>0</v>
      </c>
      <c r="UMX62" s="192">
        <f t="shared" ref="UMX62" si="14555">SUM(UMX63:UMX67)</f>
        <v>0</v>
      </c>
      <c r="UMY62" s="192">
        <f t="shared" ref="UMY62" si="14556">SUM(UMY63:UMY67)</f>
        <v>0</v>
      </c>
      <c r="UMZ62" s="192">
        <f t="shared" ref="UMZ62" si="14557">SUM(UMZ63:UMZ67)</f>
        <v>0</v>
      </c>
      <c r="UNA62" s="192">
        <f t="shared" ref="UNA62" si="14558">SUM(UNA63:UNA67)</f>
        <v>0</v>
      </c>
      <c r="UNB62" s="192">
        <f t="shared" ref="UNB62" si="14559">SUM(UNB63:UNB67)</f>
        <v>0</v>
      </c>
      <c r="UNC62" s="192">
        <f t="shared" ref="UNC62" si="14560">SUM(UNC63:UNC67)</f>
        <v>0</v>
      </c>
      <c r="UND62" s="192">
        <f t="shared" ref="UND62" si="14561">SUM(UND63:UND67)</f>
        <v>0</v>
      </c>
      <c r="UNE62" s="192">
        <f t="shared" ref="UNE62" si="14562">SUM(UNE63:UNE67)</f>
        <v>0</v>
      </c>
      <c r="UNF62" s="192">
        <f t="shared" ref="UNF62" si="14563">SUM(UNF63:UNF67)</f>
        <v>0</v>
      </c>
      <c r="UNG62" s="192">
        <f t="shared" ref="UNG62" si="14564">SUM(UNG63:UNG67)</f>
        <v>0</v>
      </c>
      <c r="UNH62" s="192">
        <f t="shared" ref="UNH62" si="14565">SUM(UNH63:UNH67)</f>
        <v>0</v>
      </c>
      <c r="UNI62" s="192">
        <f t="shared" ref="UNI62" si="14566">SUM(UNI63:UNI67)</f>
        <v>0</v>
      </c>
      <c r="UNJ62" s="192">
        <f t="shared" ref="UNJ62" si="14567">SUM(UNJ63:UNJ67)</f>
        <v>0</v>
      </c>
      <c r="UNK62" s="192">
        <f t="shared" ref="UNK62" si="14568">SUM(UNK63:UNK67)</f>
        <v>0</v>
      </c>
      <c r="UNL62" s="192">
        <f t="shared" ref="UNL62" si="14569">SUM(UNL63:UNL67)</f>
        <v>0</v>
      </c>
      <c r="UNM62" s="192">
        <f t="shared" ref="UNM62" si="14570">SUM(UNM63:UNM67)</f>
        <v>0</v>
      </c>
      <c r="UNN62" s="192">
        <f t="shared" ref="UNN62" si="14571">SUM(UNN63:UNN67)</f>
        <v>0</v>
      </c>
      <c r="UNO62" s="192">
        <f t="shared" ref="UNO62" si="14572">SUM(UNO63:UNO67)</f>
        <v>0</v>
      </c>
      <c r="UNP62" s="192">
        <f t="shared" ref="UNP62" si="14573">SUM(UNP63:UNP67)</f>
        <v>0</v>
      </c>
      <c r="UNQ62" s="192">
        <f t="shared" ref="UNQ62" si="14574">SUM(UNQ63:UNQ67)</f>
        <v>0</v>
      </c>
      <c r="UNR62" s="192">
        <f t="shared" ref="UNR62" si="14575">SUM(UNR63:UNR67)</f>
        <v>0</v>
      </c>
      <c r="UNS62" s="192">
        <f t="shared" ref="UNS62" si="14576">SUM(UNS63:UNS67)</f>
        <v>0</v>
      </c>
      <c r="UNT62" s="192">
        <f t="shared" ref="UNT62" si="14577">SUM(UNT63:UNT67)</f>
        <v>0</v>
      </c>
      <c r="UNU62" s="192">
        <f t="shared" ref="UNU62" si="14578">SUM(UNU63:UNU67)</f>
        <v>0</v>
      </c>
      <c r="UNV62" s="192">
        <f t="shared" ref="UNV62" si="14579">SUM(UNV63:UNV67)</f>
        <v>0</v>
      </c>
      <c r="UNW62" s="192">
        <f t="shared" ref="UNW62" si="14580">SUM(UNW63:UNW67)</f>
        <v>0</v>
      </c>
      <c r="UNX62" s="192">
        <f t="shared" ref="UNX62" si="14581">SUM(UNX63:UNX67)</f>
        <v>0</v>
      </c>
      <c r="UNY62" s="192">
        <f t="shared" ref="UNY62" si="14582">SUM(UNY63:UNY67)</f>
        <v>0</v>
      </c>
      <c r="UNZ62" s="192">
        <f t="shared" ref="UNZ62" si="14583">SUM(UNZ63:UNZ67)</f>
        <v>0</v>
      </c>
      <c r="UOA62" s="192">
        <f t="shared" ref="UOA62" si="14584">SUM(UOA63:UOA67)</f>
        <v>0</v>
      </c>
      <c r="UOB62" s="192">
        <f t="shared" ref="UOB62" si="14585">SUM(UOB63:UOB67)</f>
        <v>0</v>
      </c>
      <c r="UOC62" s="192">
        <f t="shared" ref="UOC62" si="14586">SUM(UOC63:UOC67)</f>
        <v>0</v>
      </c>
      <c r="UOD62" s="192">
        <f t="shared" ref="UOD62" si="14587">SUM(UOD63:UOD67)</f>
        <v>0</v>
      </c>
      <c r="UOE62" s="192">
        <f t="shared" ref="UOE62" si="14588">SUM(UOE63:UOE67)</f>
        <v>0</v>
      </c>
      <c r="UOF62" s="192">
        <f t="shared" ref="UOF62" si="14589">SUM(UOF63:UOF67)</f>
        <v>0</v>
      </c>
      <c r="UOG62" s="192">
        <f t="shared" ref="UOG62" si="14590">SUM(UOG63:UOG67)</f>
        <v>0</v>
      </c>
      <c r="UOH62" s="192">
        <f t="shared" ref="UOH62" si="14591">SUM(UOH63:UOH67)</f>
        <v>0</v>
      </c>
      <c r="UOI62" s="192">
        <f t="shared" ref="UOI62" si="14592">SUM(UOI63:UOI67)</f>
        <v>0</v>
      </c>
      <c r="UOJ62" s="192">
        <f t="shared" ref="UOJ62" si="14593">SUM(UOJ63:UOJ67)</f>
        <v>0</v>
      </c>
      <c r="UOK62" s="192">
        <f t="shared" ref="UOK62" si="14594">SUM(UOK63:UOK67)</f>
        <v>0</v>
      </c>
      <c r="UOL62" s="192">
        <f t="shared" ref="UOL62" si="14595">SUM(UOL63:UOL67)</f>
        <v>0</v>
      </c>
      <c r="UOM62" s="192">
        <f t="shared" ref="UOM62" si="14596">SUM(UOM63:UOM67)</f>
        <v>0</v>
      </c>
      <c r="UON62" s="192">
        <f t="shared" ref="UON62" si="14597">SUM(UON63:UON67)</f>
        <v>0</v>
      </c>
      <c r="UOO62" s="192">
        <f t="shared" ref="UOO62" si="14598">SUM(UOO63:UOO67)</f>
        <v>0</v>
      </c>
      <c r="UOP62" s="192">
        <f t="shared" ref="UOP62" si="14599">SUM(UOP63:UOP67)</f>
        <v>0</v>
      </c>
      <c r="UOQ62" s="192">
        <f t="shared" ref="UOQ62" si="14600">SUM(UOQ63:UOQ67)</f>
        <v>0</v>
      </c>
      <c r="UOR62" s="192">
        <f t="shared" ref="UOR62" si="14601">SUM(UOR63:UOR67)</f>
        <v>0</v>
      </c>
      <c r="UOS62" s="192">
        <f t="shared" ref="UOS62" si="14602">SUM(UOS63:UOS67)</f>
        <v>0</v>
      </c>
      <c r="UOT62" s="192">
        <f t="shared" ref="UOT62" si="14603">SUM(UOT63:UOT67)</f>
        <v>0</v>
      </c>
      <c r="UOU62" s="192">
        <f t="shared" ref="UOU62" si="14604">SUM(UOU63:UOU67)</f>
        <v>0</v>
      </c>
      <c r="UOV62" s="192">
        <f t="shared" ref="UOV62" si="14605">SUM(UOV63:UOV67)</f>
        <v>0</v>
      </c>
      <c r="UOW62" s="192">
        <f t="shared" ref="UOW62" si="14606">SUM(UOW63:UOW67)</f>
        <v>0</v>
      </c>
      <c r="UOX62" s="192">
        <f t="shared" ref="UOX62" si="14607">SUM(UOX63:UOX67)</f>
        <v>0</v>
      </c>
      <c r="UOY62" s="192">
        <f t="shared" ref="UOY62" si="14608">SUM(UOY63:UOY67)</f>
        <v>0</v>
      </c>
      <c r="UOZ62" s="192">
        <f t="shared" ref="UOZ62" si="14609">SUM(UOZ63:UOZ67)</f>
        <v>0</v>
      </c>
      <c r="UPA62" s="192">
        <f t="shared" ref="UPA62" si="14610">SUM(UPA63:UPA67)</f>
        <v>0</v>
      </c>
      <c r="UPB62" s="192">
        <f t="shared" ref="UPB62" si="14611">SUM(UPB63:UPB67)</f>
        <v>0</v>
      </c>
      <c r="UPC62" s="192">
        <f t="shared" ref="UPC62" si="14612">SUM(UPC63:UPC67)</f>
        <v>0</v>
      </c>
      <c r="UPD62" s="192">
        <f t="shared" ref="UPD62" si="14613">SUM(UPD63:UPD67)</f>
        <v>0</v>
      </c>
      <c r="UPE62" s="192">
        <f t="shared" ref="UPE62" si="14614">SUM(UPE63:UPE67)</f>
        <v>0</v>
      </c>
      <c r="UPF62" s="192">
        <f t="shared" ref="UPF62" si="14615">SUM(UPF63:UPF67)</f>
        <v>0</v>
      </c>
      <c r="UPG62" s="192">
        <f t="shared" ref="UPG62" si="14616">SUM(UPG63:UPG67)</f>
        <v>0</v>
      </c>
      <c r="UPH62" s="192">
        <f t="shared" ref="UPH62" si="14617">SUM(UPH63:UPH67)</f>
        <v>0</v>
      </c>
      <c r="UPI62" s="192">
        <f t="shared" ref="UPI62" si="14618">SUM(UPI63:UPI67)</f>
        <v>0</v>
      </c>
      <c r="UPJ62" s="192">
        <f t="shared" ref="UPJ62" si="14619">SUM(UPJ63:UPJ67)</f>
        <v>0</v>
      </c>
      <c r="UPK62" s="192">
        <f t="shared" ref="UPK62" si="14620">SUM(UPK63:UPK67)</f>
        <v>0</v>
      </c>
      <c r="UPL62" s="192">
        <f t="shared" ref="UPL62" si="14621">SUM(UPL63:UPL67)</f>
        <v>0</v>
      </c>
      <c r="UPM62" s="192">
        <f t="shared" ref="UPM62" si="14622">SUM(UPM63:UPM67)</f>
        <v>0</v>
      </c>
      <c r="UPN62" s="192">
        <f t="shared" ref="UPN62" si="14623">SUM(UPN63:UPN67)</f>
        <v>0</v>
      </c>
      <c r="UPO62" s="192">
        <f t="shared" ref="UPO62" si="14624">SUM(UPO63:UPO67)</f>
        <v>0</v>
      </c>
      <c r="UPP62" s="192">
        <f t="shared" ref="UPP62" si="14625">SUM(UPP63:UPP67)</f>
        <v>0</v>
      </c>
      <c r="UPQ62" s="192">
        <f t="shared" ref="UPQ62" si="14626">SUM(UPQ63:UPQ67)</f>
        <v>0</v>
      </c>
      <c r="UPR62" s="192">
        <f t="shared" ref="UPR62" si="14627">SUM(UPR63:UPR67)</f>
        <v>0</v>
      </c>
      <c r="UPS62" s="192">
        <f t="shared" ref="UPS62" si="14628">SUM(UPS63:UPS67)</f>
        <v>0</v>
      </c>
      <c r="UPT62" s="192">
        <f t="shared" ref="UPT62" si="14629">SUM(UPT63:UPT67)</f>
        <v>0</v>
      </c>
      <c r="UPU62" s="192">
        <f t="shared" ref="UPU62" si="14630">SUM(UPU63:UPU67)</f>
        <v>0</v>
      </c>
      <c r="UPV62" s="192">
        <f t="shared" ref="UPV62" si="14631">SUM(UPV63:UPV67)</f>
        <v>0</v>
      </c>
      <c r="UPW62" s="192">
        <f t="shared" ref="UPW62" si="14632">SUM(UPW63:UPW67)</f>
        <v>0</v>
      </c>
      <c r="UPX62" s="192">
        <f t="shared" ref="UPX62" si="14633">SUM(UPX63:UPX67)</f>
        <v>0</v>
      </c>
      <c r="UPY62" s="192">
        <f t="shared" ref="UPY62" si="14634">SUM(UPY63:UPY67)</f>
        <v>0</v>
      </c>
      <c r="UPZ62" s="192">
        <f t="shared" ref="UPZ62" si="14635">SUM(UPZ63:UPZ67)</f>
        <v>0</v>
      </c>
      <c r="UQA62" s="192">
        <f t="shared" ref="UQA62" si="14636">SUM(UQA63:UQA67)</f>
        <v>0</v>
      </c>
      <c r="UQB62" s="192">
        <f t="shared" ref="UQB62" si="14637">SUM(UQB63:UQB67)</f>
        <v>0</v>
      </c>
      <c r="UQC62" s="192">
        <f t="shared" ref="UQC62" si="14638">SUM(UQC63:UQC67)</f>
        <v>0</v>
      </c>
      <c r="UQD62" s="192">
        <f t="shared" ref="UQD62" si="14639">SUM(UQD63:UQD67)</f>
        <v>0</v>
      </c>
      <c r="UQE62" s="192">
        <f t="shared" ref="UQE62" si="14640">SUM(UQE63:UQE67)</f>
        <v>0</v>
      </c>
      <c r="UQF62" s="192">
        <f t="shared" ref="UQF62" si="14641">SUM(UQF63:UQF67)</f>
        <v>0</v>
      </c>
      <c r="UQG62" s="192">
        <f t="shared" ref="UQG62" si="14642">SUM(UQG63:UQG67)</f>
        <v>0</v>
      </c>
      <c r="UQH62" s="192">
        <f t="shared" ref="UQH62" si="14643">SUM(UQH63:UQH67)</f>
        <v>0</v>
      </c>
      <c r="UQI62" s="192">
        <f t="shared" ref="UQI62" si="14644">SUM(UQI63:UQI67)</f>
        <v>0</v>
      </c>
      <c r="UQJ62" s="192">
        <f t="shared" ref="UQJ62" si="14645">SUM(UQJ63:UQJ67)</f>
        <v>0</v>
      </c>
      <c r="UQK62" s="192">
        <f t="shared" ref="UQK62" si="14646">SUM(UQK63:UQK67)</f>
        <v>0</v>
      </c>
      <c r="UQL62" s="192">
        <f t="shared" ref="UQL62" si="14647">SUM(UQL63:UQL67)</f>
        <v>0</v>
      </c>
      <c r="UQM62" s="192">
        <f t="shared" ref="UQM62" si="14648">SUM(UQM63:UQM67)</f>
        <v>0</v>
      </c>
      <c r="UQN62" s="192">
        <f t="shared" ref="UQN62" si="14649">SUM(UQN63:UQN67)</f>
        <v>0</v>
      </c>
      <c r="UQO62" s="192">
        <f t="shared" ref="UQO62" si="14650">SUM(UQO63:UQO67)</f>
        <v>0</v>
      </c>
      <c r="UQP62" s="192">
        <f t="shared" ref="UQP62" si="14651">SUM(UQP63:UQP67)</f>
        <v>0</v>
      </c>
      <c r="UQQ62" s="192">
        <f t="shared" ref="UQQ62" si="14652">SUM(UQQ63:UQQ67)</f>
        <v>0</v>
      </c>
      <c r="UQR62" s="192">
        <f t="shared" ref="UQR62" si="14653">SUM(UQR63:UQR67)</f>
        <v>0</v>
      </c>
      <c r="UQS62" s="192">
        <f t="shared" ref="UQS62" si="14654">SUM(UQS63:UQS67)</f>
        <v>0</v>
      </c>
      <c r="UQT62" s="192">
        <f t="shared" ref="UQT62" si="14655">SUM(UQT63:UQT67)</f>
        <v>0</v>
      </c>
      <c r="UQU62" s="192">
        <f t="shared" ref="UQU62" si="14656">SUM(UQU63:UQU67)</f>
        <v>0</v>
      </c>
      <c r="UQV62" s="192">
        <f t="shared" ref="UQV62" si="14657">SUM(UQV63:UQV67)</f>
        <v>0</v>
      </c>
      <c r="UQW62" s="192">
        <f t="shared" ref="UQW62" si="14658">SUM(UQW63:UQW67)</f>
        <v>0</v>
      </c>
      <c r="UQX62" s="192">
        <f t="shared" ref="UQX62" si="14659">SUM(UQX63:UQX67)</f>
        <v>0</v>
      </c>
      <c r="UQY62" s="192">
        <f t="shared" ref="UQY62" si="14660">SUM(UQY63:UQY67)</f>
        <v>0</v>
      </c>
      <c r="UQZ62" s="192">
        <f t="shared" ref="UQZ62" si="14661">SUM(UQZ63:UQZ67)</f>
        <v>0</v>
      </c>
      <c r="URA62" s="192">
        <f t="shared" ref="URA62" si="14662">SUM(URA63:URA67)</f>
        <v>0</v>
      </c>
      <c r="URB62" s="192">
        <f t="shared" ref="URB62" si="14663">SUM(URB63:URB67)</f>
        <v>0</v>
      </c>
      <c r="URC62" s="192">
        <f t="shared" ref="URC62" si="14664">SUM(URC63:URC67)</f>
        <v>0</v>
      </c>
      <c r="URD62" s="192">
        <f t="shared" ref="URD62" si="14665">SUM(URD63:URD67)</f>
        <v>0</v>
      </c>
      <c r="URE62" s="192">
        <f t="shared" ref="URE62" si="14666">SUM(URE63:URE67)</f>
        <v>0</v>
      </c>
      <c r="URF62" s="192">
        <f t="shared" ref="URF62" si="14667">SUM(URF63:URF67)</f>
        <v>0</v>
      </c>
      <c r="URG62" s="192">
        <f t="shared" ref="URG62" si="14668">SUM(URG63:URG67)</f>
        <v>0</v>
      </c>
      <c r="URH62" s="192">
        <f t="shared" ref="URH62" si="14669">SUM(URH63:URH67)</f>
        <v>0</v>
      </c>
      <c r="URI62" s="192">
        <f t="shared" ref="URI62" si="14670">SUM(URI63:URI67)</f>
        <v>0</v>
      </c>
      <c r="URJ62" s="192">
        <f t="shared" ref="URJ62" si="14671">SUM(URJ63:URJ67)</f>
        <v>0</v>
      </c>
      <c r="URK62" s="192">
        <f t="shared" ref="URK62" si="14672">SUM(URK63:URK67)</f>
        <v>0</v>
      </c>
      <c r="URL62" s="192">
        <f t="shared" ref="URL62" si="14673">SUM(URL63:URL67)</f>
        <v>0</v>
      </c>
      <c r="URM62" s="192">
        <f t="shared" ref="URM62" si="14674">SUM(URM63:URM67)</f>
        <v>0</v>
      </c>
      <c r="URN62" s="192">
        <f t="shared" ref="URN62" si="14675">SUM(URN63:URN67)</f>
        <v>0</v>
      </c>
      <c r="URO62" s="192">
        <f t="shared" ref="URO62" si="14676">SUM(URO63:URO67)</f>
        <v>0</v>
      </c>
      <c r="URP62" s="192">
        <f t="shared" ref="URP62" si="14677">SUM(URP63:URP67)</f>
        <v>0</v>
      </c>
      <c r="URQ62" s="192">
        <f t="shared" ref="URQ62" si="14678">SUM(URQ63:URQ67)</f>
        <v>0</v>
      </c>
      <c r="URR62" s="192">
        <f t="shared" ref="URR62" si="14679">SUM(URR63:URR67)</f>
        <v>0</v>
      </c>
      <c r="URS62" s="192">
        <f t="shared" ref="URS62" si="14680">SUM(URS63:URS67)</f>
        <v>0</v>
      </c>
      <c r="URT62" s="192">
        <f t="shared" ref="URT62" si="14681">SUM(URT63:URT67)</f>
        <v>0</v>
      </c>
      <c r="URU62" s="192">
        <f t="shared" ref="URU62" si="14682">SUM(URU63:URU67)</f>
        <v>0</v>
      </c>
      <c r="URV62" s="192">
        <f t="shared" ref="URV62" si="14683">SUM(URV63:URV67)</f>
        <v>0</v>
      </c>
      <c r="URW62" s="192">
        <f t="shared" ref="URW62" si="14684">SUM(URW63:URW67)</f>
        <v>0</v>
      </c>
      <c r="URX62" s="192">
        <f t="shared" ref="URX62" si="14685">SUM(URX63:URX67)</f>
        <v>0</v>
      </c>
      <c r="URY62" s="192">
        <f t="shared" ref="URY62" si="14686">SUM(URY63:URY67)</f>
        <v>0</v>
      </c>
      <c r="URZ62" s="192">
        <f t="shared" ref="URZ62" si="14687">SUM(URZ63:URZ67)</f>
        <v>0</v>
      </c>
      <c r="USA62" s="192">
        <f t="shared" ref="USA62" si="14688">SUM(USA63:USA67)</f>
        <v>0</v>
      </c>
      <c r="USB62" s="192">
        <f t="shared" ref="USB62" si="14689">SUM(USB63:USB67)</f>
        <v>0</v>
      </c>
      <c r="USC62" s="192">
        <f t="shared" ref="USC62" si="14690">SUM(USC63:USC67)</f>
        <v>0</v>
      </c>
      <c r="USD62" s="192">
        <f t="shared" ref="USD62" si="14691">SUM(USD63:USD67)</f>
        <v>0</v>
      </c>
      <c r="USE62" s="192">
        <f t="shared" ref="USE62" si="14692">SUM(USE63:USE67)</f>
        <v>0</v>
      </c>
      <c r="USF62" s="192">
        <f t="shared" ref="USF62" si="14693">SUM(USF63:USF67)</f>
        <v>0</v>
      </c>
      <c r="USG62" s="192">
        <f t="shared" ref="USG62" si="14694">SUM(USG63:USG67)</f>
        <v>0</v>
      </c>
      <c r="USH62" s="192">
        <f t="shared" ref="USH62" si="14695">SUM(USH63:USH67)</f>
        <v>0</v>
      </c>
      <c r="USI62" s="192">
        <f t="shared" ref="USI62" si="14696">SUM(USI63:USI67)</f>
        <v>0</v>
      </c>
      <c r="USJ62" s="192">
        <f t="shared" ref="USJ62" si="14697">SUM(USJ63:USJ67)</f>
        <v>0</v>
      </c>
      <c r="USK62" s="192">
        <f t="shared" ref="USK62" si="14698">SUM(USK63:USK67)</f>
        <v>0</v>
      </c>
      <c r="USL62" s="192">
        <f t="shared" ref="USL62" si="14699">SUM(USL63:USL67)</f>
        <v>0</v>
      </c>
      <c r="USM62" s="192">
        <f t="shared" ref="USM62" si="14700">SUM(USM63:USM67)</f>
        <v>0</v>
      </c>
      <c r="USN62" s="192">
        <f t="shared" ref="USN62" si="14701">SUM(USN63:USN67)</f>
        <v>0</v>
      </c>
      <c r="USO62" s="192">
        <f t="shared" ref="USO62" si="14702">SUM(USO63:USO67)</f>
        <v>0</v>
      </c>
      <c r="USP62" s="192">
        <f t="shared" ref="USP62" si="14703">SUM(USP63:USP67)</f>
        <v>0</v>
      </c>
      <c r="USQ62" s="192">
        <f t="shared" ref="USQ62" si="14704">SUM(USQ63:USQ67)</f>
        <v>0</v>
      </c>
      <c r="USR62" s="192">
        <f t="shared" ref="USR62" si="14705">SUM(USR63:USR67)</f>
        <v>0</v>
      </c>
      <c r="USS62" s="192">
        <f t="shared" ref="USS62" si="14706">SUM(USS63:USS67)</f>
        <v>0</v>
      </c>
      <c r="UST62" s="192">
        <f t="shared" ref="UST62" si="14707">SUM(UST63:UST67)</f>
        <v>0</v>
      </c>
      <c r="USU62" s="192">
        <f t="shared" ref="USU62" si="14708">SUM(USU63:USU67)</f>
        <v>0</v>
      </c>
      <c r="USV62" s="192">
        <f t="shared" ref="USV62" si="14709">SUM(USV63:USV67)</f>
        <v>0</v>
      </c>
      <c r="USW62" s="192">
        <f t="shared" ref="USW62" si="14710">SUM(USW63:USW67)</f>
        <v>0</v>
      </c>
      <c r="USX62" s="192">
        <f t="shared" ref="USX62" si="14711">SUM(USX63:USX67)</f>
        <v>0</v>
      </c>
      <c r="USY62" s="192">
        <f t="shared" ref="USY62" si="14712">SUM(USY63:USY67)</f>
        <v>0</v>
      </c>
      <c r="USZ62" s="192">
        <f t="shared" ref="USZ62" si="14713">SUM(USZ63:USZ67)</f>
        <v>0</v>
      </c>
      <c r="UTA62" s="192">
        <f t="shared" ref="UTA62" si="14714">SUM(UTA63:UTA67)</f>
        <v>0</v>
      </c>
      <c r="UTB62" s="192">
        <f t="shared" ref="UTB62" si="14715">SUM(UTB63:UTB67)</f>
        <v>0</v>
      </c>
      <c r="UTC62" s="192">
        <f t="shared" ref="UTC62" si="14716">SUM(UTC63:UTC67)</f>
        <v>0</v>
      </c>
      <c r="UTD62" s="192">
        <f t="shared" ref="UTD62" si="14717">SUM(UTD63:UTD67)</f>
        <v>0</v>
      </c>
      <c r="UTE62" s="192">
        <f t="shared" ref="UTE62" si="14718">SUM(UTE63:UTE67)</f>
        <v>0</v>
      </c>
      <c r="UTF62" s="192">
        <f t="shared" ref="UTF62" si="14719">SUM(UTF63:UTF67)</f>
        <v>0</v>
      </c>
      <c r="UTG62" s="192">
        <f t="shared" ref="UTG62" si="14720">SUM(UTG63:UTG67)</f>
        <v>0</v>
      </c>
      <c r="UTH62" s="192">
        <f t="shared" ref="UTH62" si="14721">SUM(UTH63:UTH67)</f>
        <v>0</v>
      </c>
      <c r="UTI62" s="192">
        <f t="shared" ref="UTI62" si="14722">SUM(UTI63:UTI67)</f>
        <v>0</v>
      </c>
      <c r="UTJ62" s="192">
        <f t="shared" ref="UTJ62" si="14723">SUM(UTJ63:UTJ67)</f>
        <v>0</v>
      </c>
      <c r="UTK62" s="192">
        <f t="shared" ref="UTK62" si="14724">SUM(UTK63:UTK67)</f>
        <v>0</v>
      </c>
      <c r="UTL62" s="192">
        <f t="shared" ref="UTL62" si="14725">SUM(UTL63:UTL67)</f>
        <v>0</v>
      </c>
      <c r="UTM62" s="192">
        <f t="shared" ref="UTM62" si="14726">SUM(UTM63:UTM67)</f>
        <v>0</v>
      </c>
      <c r="UTN62" s="192">
        <f t="shared" ref="UTN62" si="14727">SUM(UTN63:UTN67)</f>
        <v>0</v>
      </c>
      <c r="UTO62" s="192">
        <f t="shared" ref="UTO62" si="14728">SUM(UTO63:UTO67)</f>
        <v>0</v>
      </c>
      <c r="UTP62" s="192">
        <f t="shared" ref="UTP62" si="14729">SUM(UTP63:UTP67)</f>
        <v>0</v>
      </c>
      <c r="UTQ62" s="192">
        <f t="shared" ref="UTQ62" si="14730">SUM(UTQ63:UTQ67)</f>
        <v>0</v>
      </c>
      <c r="UTR62" s="192">
        <f t="shared" ref="UTR62" si="14731">SUM(UTR63:UTR67)</f>
        <v>0</v>
      </c>
      <c r="UTS62" s="192">
        <f t="shared" ref="UTS62" si="14732">SUM(UTS63:UTS67)</f>
        <v>0</v>
      </c>
      <c r="UTT62" s="192">
        <f t="shared" ref="UTT62" si="14733">SUM(UTT63:UTT67)</f>
        <v>0</v>
      </c>
      <c r="UTU62" s="192">
        <f t="shared" ref="UTU62" si="14734">SUM(UTU63:UTU67)</f>
        <v>0</v>
      </c>
      <c r="UTV62" s="192">
        <f t="shared" ref="UTV62" si="14735">SUM(UTV63:UTV67)</f>
        <v>0</v>
      </c>
      <c r="UTW62" s="192">
        <f t="shared" ref="UTW62" si="14736">SUM(UTW63:UTW67)</f>
        <v>0</v>
      </c>
      <c r="UTX62" s="192">
        <f t="shared" ref="UTX62" si="14737">SUM(UTX63:UTX67)</f>
        <v>0</v>
      </c>
      <c r="UTY62" s="192">
        <f t="shared" ref="UTY62" si="14738">SUM(UTY63:UTY67)</f>
        <v>0</v>
      </c>
      <c r="UTZ62" s="192">
        <f t="shared" ref="UTZ62" si="14739">SUM(UTZ63:UTZ67)</f>
        <v>0</v>
      </c>
      <c r="UUA62" s="192">
        <f t="shared" ref="UUA62" si="14740">SUM(UUA63:UUA67)</f>
        <v>0</v>
      </c>
      <c r="UUB62" s="192">
        <f t="shared" ref="UUB62" si="14741">SUM(UUB63:UUB67)</f>
        <v>0</v>
      </c>
      <c r="UUC62" s="192">
        <f t="shared" ref="UUC62" si="14742">SUM(UUC63:UUC67)</f>
        <v>0</v>
      </c>
      <c r="UUD62" s="192">
        <f t="shared" ref="UUD62" si="14743">SUM(UUD63:UUD67)</f>
        <v>0</v>
      </c>
      <c r="UUE62" s="192">
        <f t="shared" ref="UUE62" si="14744">SUM(UUE63:UUE67)</f>
        <v>0</v>
      </c>
      <c r="UUF62" s="192">
        <f t="shared" ref="UUF62" si="14745">SUM(UUF63:UUF67)</f>
        <v>0</v>
      </c>
      <c r="UUG62" s="192">
        <f t="shared" ref="UUG62" si="14746">SUM(UUG63:UUG67)</f>
        <v>0</v>
      </c>
      <c r="UUH62" s="192">
        <f t="shared" ref="UUH62" si="14747">SUM(UUH63:UUH67)</f>
        <v>0</v>
      </c>
      <c r="UUI62" s="192">
        <f t="shared" ref="UUI62" si="14748">SUM(UUI63:UUI67)</f>
        <v>0</v>
      </c>
      <c r="UUJ62" s="192">
        <f t="shared" ref="UUJ62" si="14749">SUM(UUJ63:UUJ67)</f>
        <v>0</v>
      </c>
      <c r="UUK62" s="192">
        <f t="shared" ref="UUK62" si="14750">SUM(UUK63:UUK67)</f>
        <v>0</v>
      </c>
      <c r="UUL62" s="192">
        <f t="shared" ref="UUL62" si="14751">SUM(UUL63:UUL67)</f>
        <v>0</v>
      </c>
      <c r="UUM62" s="192">
        <f t="shared" ref="UUM62" si="14752">SUM(UUM63:UUM67)</f>
        <v>0</v>
      </c>
      <c r="UUN62" s="192">
        <f t="shared" ref="UUN62" si="14753">SUM(UUN63:UUN67)</f>
        <v>0</v>
      </c>
      <c r="UUO62" s="192">
        <f t="shared" ref="UUO62" si="14754">SUM(UUO63:UUO67)</f>
        <v>0</v>
      </c>
      <c r="UUP62" s="192">
        <f t="shared" ref="UUP62" si="14755">SUM(UUP63:UUP67)</f>
        <v>0</v>
      </c>
      <c r="UUQ62" s="192">
        <f t="shared" ref="UUQ62" si="14756">SUM(UUQ63:UUQ67)</f>
        <v>0</v>
      </c>
      <c r="UUR62" s="192">
        <f t="shared" ref="UUR62" si="14757">SUM(UUR63:UUR67)</f>
        <v>0</v>
      </c>
      <c r="UUS62" s="192">
        <f t="shared" ref="UUS62" si="14758">SUM(UUS63:UUS67)</f>
        <v>0</v>
      </c>
      <c r="UUT62" s="192">
        <f t="shared" ref="UUT62" si="14759">SUM(UUT63:UUT67)</f>
        <v>0</v>
      </c>
      <c r="UUU62" s="192">
        <f t="shared" ref="UUU62" si="14760">SUM(UUU63:UUU67)</f>
        <v>0</v>
      </c>
      <c r="UUV62" s="192">
        <f t="shared" ref="UUV62" si="14761">SUM(UUV63:UUV67)</f>
        <v>0</v>
      </c>
      <c r="UUW62" s="192">
        <f t="shared" ref="UUW62" si="14762">SUM(UUW63:UUW67)</f>
        <v>0</v>
      </c>
      <c r="UUX62" s="192">
        <f t="shared" ref="UUX62" si="14763">SUM(UUX63:UUX67)</f>
        <v>0</v>
      </c>
      <c r="UUY62" s="192">
        <f t="shared" ref="UUY62" si="14764">SUM(UUY63:UUY67)</f>
        <v>0</v>
      </c>
      <c r="UUZ62" s="192">
        <f t="shared" ref="UUZ62" si="14765">SUM(UUZ63:UUZ67)</f>
        <v>0</v>
      </c>
      <c r="UVA62" s="192">
        <f t="shared" ref="UVA62" si="14766">SUM(UVA63:UVA67)</f>
        <v>0</v>
      </c>
      <c r="UVB62" s="192">
        <f t="shared" ref="UVB62" si="14767">SUM(UVB63:UVB67)</f>
        <v>0</v>
      </c>
      <c r="UVC62" s="192">
        <f t="shared" ref="UVC62" si="14768">SUM(UVC63:UVC67)</f>
        <v>0</v>
      </c>
      <c r="UVD62" s="192">
        <f t="shared" ref="UVD62" si="14769">SUM(UVD63:UVD67)</f>
        <v>0</v>
      </c>
      <c r="UVE62" s="192">
        <f t="shared" ref="UVE62" si="14770">SUM(UVE63:UVE67)</f>
        <v>0</v>
      </c>
      <c r="UVF62" s="192">
        <f t="shared" ref="UVF62" si="14771">SUM(UVF63:UVF67)</f>
        <v>0</v>
      </c>
      <c r="UVG62" s="192">
        <f t="shared" ref="UVG62" si="14772">SUM(UVG63:UVG67)</f>
        <v>0</v>
      </c>
      <c r="UVH62" s="192">
        <f t="shared" ref="UVH62" si="14773">SUM(UVH63:UVH67)</f>
        <v>0</v>
      </c>
      <c r="UVI62" s="192">
        <f t="shared" ref="UVI62" si="14774">SUM(UVI63:UVI67)</f>
        <v>0</v>
      </c>
      <c r="UVJ62" s="192">
        <f t="shared" ref="UVJ62" si="14775">SUM(UVJ63:UVJ67)</f>
        <v>0</v>
      </c>
      <c r="UVK62" s="192">
        <f t="shared" ref="UVK62" si="14776">SUM(UVK63:UVK67)</f>
        <v>0</v>
      </c>
      <c r="UVL62" s="192">
        <f t="shared" ref="UVL62" si="14777">SUM(UVL63:UVL67)</f>
        <v>0</v>
      </c>
      <c r="UVM62" s="192">
        <f t="shared" ref="UVM62" si="14778">SUM(UVM63:UVM67)</f>
        <v>0</v>
      </c>
      <c r="UVN62" s="192">
        <f t="shared" ref="UVN62" si="14779">SUM(UVN63:UVN67)</f>
        <v>0</v>
      </c>
      <c r="UVO62" s="192">
        <f t="shared" ref="UVO62" si="14780">SUM(UVO63:UVO67)</f>
        <v>0</v>
      </c>
      <c r="UVP62" s="192">
        <f t="shared" ref="UVP62" si="14781">SUM(UVP63:UVP67)</f>
        <v>0</v>
      </c>
      <c r="UVQ62" s="192">
        <f t="shared" ref="UVQ62" si="14782">SUM(UVQ63:UVQ67)</f>
        <v>0</v>
      </c>
      <c r="UVR62" s="192">
        <f t="shared" ref="UVR62" si="14783">SUM(UVR63:UVR67)</f>
        <v>0</v>
      </c>
      <c r="UVS62" s="192">
        <f t="shared" ref="UVS62" si="14784">SUM(UVS63:UVS67)</f>
        <v>0</v>
      </c>
      <c r="UVT62" s="192">
        <f t="shared" ref="UVT62" si="14785">SUM(UVT63:UVT67)</f>
        <v>0</v>
      </c>
      <c r="UVU62" s="192">
        <f t="shared" ref="UVU62" si="14786">SUM(UVU63:UVU67)</f>
        <v>0</v>
      </c>
      <c r="UVV62" s="192">
        <f t="shared" ref="UVV62" si="14787">SUM(UVV63:UVV67)</f>
        <v>0</v>
      </c>
      <c r="UVW62" s="192">
        <f t="shared" ref="UVW62" si="14788">SUM(UVW63:UVW67)</f>
        <v>0</v>
      </c>
      <c r="UVX62" s="192">
        <f t="shared" ref="UVX62" si="14789">SUM(UVX63:UVX67)</f>
        <v>0</v>
      </c>
      <c r="UVY62" s="192">
        <f t="shared" ref="UVY62" si="14790">SUM(UVY63:UVY67)</f>
        <v>0</v>
      </c>
      <c r="UVZ62" s="192">
        <f t="shared" ref="UVZ62" si="14791">SUM(UVZ63:UVZ67)</f>
        <v>0</v>
      </c>
      <c r="UWA62" s="192">
        <f t="shared" ref="UWA62" si="14792">SUM(UWA63:UWA67)</f>
        <v>0</v>
      </c>
      <c r="UWB62" s="192">
        <f t="shared" ref="UWB62" si="14793">SUM(UWB63:UWB67)</f>
        <v>0</v>
      </c>
      <c r="UWC62" s="192">
        <f t="shared" ref="UWC62" si="14794">SUM(UWC63:UWC67)</f>
        <v>0</v>
      </c>
      <c r="UWD62" s="192">
        <f t="shared" ref="UWD62" si="14795">SUM(UWD63:UWD67)</f>
        <v>0</v>
      </c>
      <c r="UWE62" s="192">
        <f t="shared" ref="UWE62" si="14796">SUM(UWE63:UWE67)</f>
        <v>0</v>
      </c>
      <c r="UWF62" s="192">
        <f t="shared" ref="UWF62" si="14797">SUM(UWF63:UWF67)</f>
        <v>0</v>
      </c>
      <c r="UWG62" s="192">
        <f t="shared" ref="UWG62" si="14798">SUM(UWG63:UWG67)</f>
        <v>0</v>
      </c>
      <c r="UWH62" s="192">
        <f t="shared" ref="UWH62" si="14799">SUM(UWH63:UWH67)</f>
        <v>0</v>
      </c>
      <c r="UWI62" s="192">
        <f t="shared" ref="UWI62" si="14800">SUM(UWI63:UWI67)</f>
        <v>0</v>
      </c>
      <c r="UWJ62" s="192">
        <f t="shared" ref="UWJ62" si="14801">SUM(UWJ63:UWJ67)</f>
        <v>0</v>
      </c>
      <c r="UWK62" s="192">
        <f t="shared" ref="UWK62" si="14802">SUM(UWK63:UWK67)</f>
        <v>0</v>
      </c>
      <c r="UWL62" s="192">
        <f t="shared" ref="UWL62" si="14803">SUM(UWL63:UWL67)</f>
        <v>0</v>
      </c>
      <c r="UWM62" s="192">
        <f t="shared" ref="UWM62" si="14804">SUM(UWM63:UWM67)</f>
        <v>0</v>
      </c>
      <c r="UWN62" s="192">
        <f t="shared" ref="UWN62" si="14805">SUM(UWN63:UWN67)</f>
        <v>0</v>
      </c>
      <c r="UWO62" s="192">
        <f t="shared" ref="UWO62" si="14806">SUM(UWO63:UWO67)</f>
        <v>0</v>
      </c>
      <c r="UWP62" s="192">
        <f t="shared" ref="UWP62" si="14807">SUM(UWP63:UWP67)</f>
        <v>0</v>
      </c>
      <c r="UWQ62" s="192">
        <f t="shared" ref="UWQ62" si="14808">SUM(UWQ63:UWQ67)</f>
        <v>0</v>
      </c>
      <c r="UWR62" s="192">
        <f t="shared" ref="UWR62" si="14809">SUM(UWR63:UWR67)</f>
        <v>0</v>
      </c>
      <c r="UWS62" s="192">
        <f t="shared" ref="UWS62" si="14810">SUM(UWS63:UWS67)</f>
        <v>0</v>
      </c>
      <c r="UWT62" s="192">
        <f t="shared" ref="UWT62" si="14811">SUM(UWT63:UWT67)</f>
        <v>0</v>
      </c>
      <c r="UWU62" s="192">
        <f t="shared" ref="UWU62" si="14812">SUM(UWU63:UWU67)</f>
        <v>0</v>
      </c>
      <c r="UWV62" s="192">
        <f t="shared" ref="UWV62" si="14813">SUM(UWV63:UWV67)</f>
        <v>0</v>
      </c>
      <c r="UWW62" s="192">
        <f t="shared" ref="UWW62" si="14814">SUM(UWW63:UWW67)</f>
        <v>0</v>
      </c>
      <c r="UWX62" s="192">
        <f t="shared" ref="UWX62" si="14815">SUM(UWX63:UWX67)</f>
        <v>0</v>
      </c>
      <c r="UWY62" s="192">
        <f t="shared" ref="UWY62" si="14816">SUM(UWY63:UWY67)</f>
        <v>0</v>
      </c>
      <c r="UWZ62" s="192">
        <f t="shared" ref="UWZ62" si="14817">SUM(UWZ63:UWZ67)</f>
        <v>0</v>
      </c>
      <c r="UXA62" s="192">
        <f t="shared" ref="UXA62" si="14818">SUM(UXA63:UXA67)</f>
        <v>0</v>
      </c>
      <c r="UXB62" s="192">
        <f t="shared" ref="UXB62" si="14819">SUM(UXB63:UXB67)</f>
        <v>0</v>
      </c>
      <c r="UXC62" s="192">
        <f t="shared" ref="UXC62" si="14820">SUM(UXC63:UXC67)</f>
        <v>0</v>
      </c>
      <c r="UXD62" s="192">
        <f t="shared" ref="UXD62" si="14821">SUM(UXD63:UXD67)</f>
        <v>0</v>
      </c>
      <c r="UXE62" s="192">
        <f t="shared" ref="UXE62" si="14822">SUM(UXE63:UXE67)</f>
        <v>0</v>
      </c>
      <c r="UXF62" s="192">
        <f t="shared" ref="UXF62" si="14823">SUM(UXF63:UXF67)</f>
        <v>0</v>
      </c>
      <c r="UXG62" s="192">
        <f t="shared" ref="UXG62" si="14824">SUM(UXG63:UXG67)</f>
        <v>0</v>
      </c>
      <c r="UXH62" s="192">
        <f t="shared" ref="UXH62" si="14825">SUM(UXH63:UXH67)</f>
        <v>0</v>
      </c>
      <c r="UXI62" s="192">
        <f t="shared" ref="UXI62" si="14826">SUM(UXI63:UXI67)</f>
        <v>0</v>
      </c>
      <c r="UXJ62" s="192">
        <f t="shared" ref="UXJ62" si="14827">SUM(UXJ63:UXJ67)</f>
        <v>0</v>
      </c>
      <c r="UXK62" s="192">
        <f t="shared" ref="UXK62" si="14828">SUM(UXK63:UXK67)</f>
        <v>0</v>
      </c>
      <c r="UXL62" s="192">
        <f t="shared" ref="UXL62" si="14829">SUM(UXL63:UXL67)</f>
        <v>0</v>
      </c>
      <c r="UXM62" s="192">
        <f t="shared" ref="UXM62" si="14830">SUM(UXM63:UXM67)</f>
        <v>0</v>
      </c>
      <c r="UXN62" s="192">
        <f t="shared" ref="UXN62" si="14831">SUM(UXN63:UXN67)</f>
        <v>0</v>
      </c>
      <c r="UXO62" s="192">
        <f t="shared" ref="UXO62" si="14832">SUM(UXO63:UXO67)</f>
        <v>0</v>
      </c>
      <c r="UXP62" s="192">
        <f t="shared" ref="UXP62" si="14833">SUM(UXP63:UXP67)</f>
        <v>0</v>
      </c>
      <c r="UXQ62" s="192">
        <f t="shared" ref="UXQ62" si="14834">SUM(UXQ63:UXQ67)</f>
        <v>0</v>
      </c>
      <c r="UXR62" s="192">
        <f t="shared" ref="UXR62" si="14835">SUM(UXR63:UXR67)</f>
        <v>0</v>
      </c>
      <c r="UXS62" s="192">
        <f t="shared" ref="UXS62" si="14836">SUM(UXS63:UXS67)</f>
        <v>0</v>
      </c>
      <c r="UXT62" s="192">
        <f t="shared" ref="UXT62" si="14837">SUM(UXT63:UXT67)</f>
        <v>0</v>
      </c>
      <c r="UXU62" s="192">
        <f t="shared" ref="UXU62" si="14838">SUM(UXU63:UXU67)</f>
        <v>0</v>
      </c>
      <c r="UXV62" s="192">
        <f t="shared" ref="UXV62" si="14839">SUM(UXV63:UXV67)</f>
        <v>0</v>
      </c>
      <c r="UXW62" s="192">
        <f t="shared" ref="UXW62" si="14840">SUM(UXW63:UXW67)</f>
        <v>0</v>
      </c>
      <c r="UXX62" s="192">
        <f t="shared" ref="UXX62" si="14841">SUM(UXX63:UXX67)</f>
        <v>0</v>
      </c>
      <c r="UXY62" s="192">
        <f t="shared" ref="UXY62" si="14842">SUM(UXY63:UXY67)</f>
        <v>0</v>
      </c>
      <c r="UXZ62" s="192">
        <f t="shared" ref="UXZ62" si="14843">SUM(UXZ63:UXZ67)</f>
        <v>0</v>
      </c>
      <c r="UYA62" s="192">
        <f t="shared" ref="UYA62" si="14844">SUM(UYA63:UYA67)</f>
        <v>0</v>
      </c>
      <c r="UYB62" s="192">
        <f t="shared" ref="UYB62" si="14845">SUM(UYB63:UYB67)</f>
        <v>0</v>
      </c>
      <c r="UYC62" s="192">
        <f t="shared" ref="UYC62" si="14846">SUM(UYC63:UYC67)</f>
        <v>0</v>
      </c>
      <c r="UYD62" s="192">
        <f t="shared" ref="UYD62" si="14847">SUM(UYD63:UYD67)</f>
        <v>0</v>
      </c>
      <c r="UYE62" s="192">
        <f t="shared" ref="UYE62" si="14848">SUM(UYE63:UYE67)</f>
        <v>0</v>
      </c>
      <c r="UYF62" s="192">
        <f t="shared" ref="UYF62" si="14849">SUM(UYF63:UYF67)</f>
        <v>0</v>
      </c>
      <c r="UYG62" s="192">
        <f t="shared" ref="UYG62" si="14850">SUM(UYG63:UYG67)</f>
        <v>0</v>
      </c>
      <c r="UYH62" s="192">
        <f t="shared" ref="UYH62" si="14851">SUM(UYH63:UYH67)</f>
        <v>0</v>
      </c>
      <c r="UYI62" s="192">
        <f t="shared" ref="UYI62" si="14852">SUM(UYI63:UYI67)</f>
        <v>0</v>
      </c>
      <c r="UYJ62" s="192">
        <f t="shared" ref="UYJ62" si="14853">SUM(UYJ63:UYJ67)</f>
        <v>0</v>
      </c>
      <c r="UYK62" s="192">
        <f t="shared" ref="UYK62" si="14854">SUM(UYK63:UYK67)</f>
        <v>0</v>
      </c>
      <c r="UYL62" s="192">
        <f t="shared" ref="UYL62" si="14855">SUM(UYL63:UYL67)</f>
        <v>0</v>
      </c>
      <c r="UYM62" s="192">
        <f t="shared" ref="UYM62" si="14856">SUM(UYM63:UYM67)</f>
        <v>0</v>
      </c>
      <c r="UYN62" s="192">
        <f t="shared" ref="UYN62" si="14857">SUM(UYN63:UYN67)</f>
        <v>0</v>
      </c>
      <c r="UYO62" s="192">
        <f t="shared" ref="UYO62" si="14858">SUM(UYO63:UYO67)</f>
        <v>0</v>
      </c>
      <c r="UYP62" s="192">
        <f t="shared" ref="UYP62" si="14859">SUM(UYP63:UYP67)</f>
        <v>0</v>
      </c>
      <c r="UYQ62" s="192">
        <f t="shared" ref="UYQ62" si="14860">SUM(UYQ63:UYQ67)</f>
        <v>0</v>
      </c>
      <c r="UYR62" s="192">
        <f t="shared" ref="UYR62" si="14861">SUM(UYR63:UYR67)</f>
        <v>0</v>
      </c>
      <c r="UYS62" s="192">
        <f t="shared" ref="UYS62" si="14862">SUM(UYS63:UYS67)</f>
        <v>0</v>
      </c>
      <c r="UYT62" s="192">
        <f t="shared" ref="UYT62" si="14863">SUM(UYT63:UYT67)</f>
        <v>0</v>
      </c>
      <c r="UYU62" s="192">
        <f t="shared" ref="UYU62" si="14864">SUM(UYU63:UYU67)</f>
        <v>0</v>
      </c>
      <c r="UYV62" s="192">
        <f t="shared" ref="UYV62" si="14865">SUM(UYV63:UYV67)</f>
        <v>0</v>
      </c>
      <c r="UYW62" s="192">
        <f t="shared" ref="UYW62" si="14866">SUM(UYW63:UYW67)</f>
        <v>0</v>
      </c>
      <c r="UYX62" s="192">
        <f t="shared" ref="UYX62" si="14867">SUM(UYX63:UYX67)</f>
        <v>0</v>
      </c>
      <c r="UYY62" s="192">
        <f t="shared" ref="UYY62" si="14868">SUM(UYY63:UYY67)</f>
        <v>0</v>
      </c>
      <c r="UYZ62" s="192">
        <f t="shared" ref="UYZ62" si="14869">SUM(UYZ63:UYZ67)</f>
        <v>0</v>
      </c>
      <c r="UZA62" s="192">
        <f t="shared" ref="UZA62" si="14870">SUM(UZA63:UZA67)</f>
        <v>0</v>
      </c>
      <c r="UZB62" s="192">
        <f t="shared" ref="UZB62" si="14871">SUM(UZB63:UZB67)</f>
        <v>0</v>
      </c>
      <c r="UZC62" s="192">
        <f t="shared" ref="UZC62" si="14872">SUM(UZC63:UZC67)</f>
        <v>0</v>
      </c>
      <c r="UZD62" s="192">
        <f t="shared" ref="UZD62" si="14873">SUM(UZD63:UZD67)</f>
        <v>0</v>
      </c>
      <c r="UZE62" s="192">
        <f t="shared" ref="UZE62" si="14874">SUM(UZE63:UZE67)</f>
        <v>0</v>
      </c>
      <c r="UZF62" s="192">
        <f t="shared" ref="UZF62" si="14875">SUM(UZF63:UZF67)</f>
        <v>0</v>
      </c>
      <c r="UZG62" s="192">
        <f t="shared" ref="UZG62" si="14876">SUM(UZG63:UZG67)</f>
        <v>0</v>
      </c>
      <c r="UZH62" s="192">
        <f t="shared" ref="UZH62" si="14877">SUM(UZH63:UZH67)</f>
        <v>0</v>
      </c>
      <c r="UZI62" s="192">
        <f t="shared" ref="UZI62" si="14878">SUM(UZI63:UZI67)</f>
        <v>0</v>
      </c>
      <c r="UZJ62" s="192">
        <f t="shared" ref="UZJ62" si="14879">SUM(UZJ63:UZJ67)</f>
        <v>0</v>
      </c>
      <c r="UZK62" s="192">
        <f t="shared" ref="UZK62" si="14880">SUM(UZK63:UZK67)</f>
        <v>0</v>
      </c>
      <c r="UZL62" s="192">
        <f t="shared" ref="UZL62" si="14881">SUM(UZL63:UZL67)</f>
        <v>0</v>
      </c>
      <c r="UZM62" s="192">
        <f t="shared" ref="UZM62" si="14882">SUM(UZM63:UZM67)</f>
        <v>0</v>
      </c>
      <c r="UZN62" s="192">
        <f t="shared" ref="UZN62" si="14883">SUM(UZN63:UZN67)</f>
        <v>0</v>
      </c>
      <c r="UZO62" s="192">
        <f t="shared" ref="UZO62" si="14884">SUM(UZO63:UZO67)</f>
        <v>0</v>
      </c>
      <c r="UZP62" s="192">
        <f t="shared" ref="UZP62" si="14885">SUM(UZP63:UZP67)</f>
        <v>0</v>
      </c>
      <c r="UZQ62" s="192">
        <f t="shared" ref="UZQ62" si="14886">SUM(UZQ63:UZQ67)</f>
        <v>0</v>
      </c>
      <c r="UZR62" s="192">
        <f t="shared" ref="UZR62" si="14887">SUM(UZR63:UZR67)</f>
        <v>0</v>
      </c>
      <c r="UZS62" s="192">
        <f t="shared" ref="UZS62" si="14888">SUM(UZS63:UZS67)</f>
        <v>0</v>
      </c>
      <c r="UZT62" s="192">
        <f t="shared" ref="UZT62" si="14889">SUM(UZT63:UZT67)</f>
        <v>0</v>
      </c>
      <c r="UZU62" s="192">
        <f t="shared" ref="UZU62" si="14890">SUM(UZU63:UZU67)</f>
        <v>0</v>
      </c>
      <c r="UZV62" s="192">
        <f t="shared" ref="UZV62" si="14891">SUM(UZV63:UZV67)</f>
        <v>0</v>
      </c>
      <c r="UZW62" s="192">
        <f t="shared" ref="UZW62" si="14892">SUM(UZW63:UZW67)</f>
        <v>0</v>
      </c>
      <c r="UZX62" s="192">
        <f t="shared" ref="UZX62" si="14893">SUM(UZX63:UZX67)</f>
        <v>0</v>
      </c>
      <c r="UZY62" s="192">
        <f t="shared" ref="UZY62" si="14894">SUM(UZY63:UZY67)</f>
        <v>0</v>
      </c>
      <c r="UZZ62" s="192">
        <f t="shared" ref="UZZ62" si="14895">SUM(UZZ63:UZZ67)</f>
        <v>0</v>
      </c>
      <c r="VAA62" s="192">
        <f t="shared" ref="VAA62" si="14896">SUM(VAA63:VAA67)</f>
        <v>0</v>
      </c>
      <c r="VAB62" s="192">
        <f t="shared" ref="VAB62" si="14897">SUM(VAB63:VAB67)</f>
        <v>0</v>
      </c>
      <c r="VAC62" s="192">
        <f t="shared" ref="VAC62" si="14898">SUM(VAC63:VAC67)</f>
        <v>0</v>
      </c>
      <c r="VAD62" s="192">
        <f t="shared" ref="VAD62" si="14899">SUM(VAD63:VAD67)</f>
        <v>0</v>
      </c>
      <c r="VAE62" s="192">
        <f t="shared" ref="VAE62" si="14900">SUM(VAE63:VAE67)</f>
        <v>0</v>
      </c>
      <c r="VAF62" s="192">
        <f t="shared" ref="VAF62" si="14901">SUM(VAF63:VAF67)</f>
        <v>0</v>
      </c>
      <c r="VAG62" s="192">
        <f t="shared" ref="VAG62" si="14902">SUM(VAG63:VAG67)</f>
        <v>0</v>
      </c>
      <c r="VAH62" s="192">
        <f t="shared" ref="VAH62" si="14903">SUM(VAH63:VAH67)</f>
        <v>0</v>
      </c>
      <c r="VAI62" s="192">
        <f t="shared" ref="VAI62" si="14904">SUM(VAI63:VAI67)</f>
        <v>0</v>
      </c>
      <c r="VAJ62" s="192">
        <f t="shared" ref="VAJ62" si="14905">SUM(VAJ63:VAJ67)</f>
        <v>0</v>
      </c>
      <c r="VAK62" s="192">
        <f t="shared" ref="VAK62" si="14906">SUM(VAK63:VAK67)</f>
        <v>0</v>
      </c>
      <c r="VAL62" s="192">
        <f t="shared" ref="VAL62" si="14907">SUM(VAL63:VAL67)</f>
        <v>0</v>
      </c>
      <c r="VAM62" s="192">
        <f t="shared" ref="VAM62" si="14908">SUM(VAM63:VAM67)</f>
        <v>0</v>
      </c>
      <c r="VAN62" s="192">
        <f t="shared" ref="VAN62" si="14909">SUM(VAN63:VAN67)</f>
        <v>0</v>
      </c>
      <c r="VAO62" s="192">
        <f t="shared" ref="VAO62" si="14910">SUM(VAO63:VAO67)</f>
        <v>0</v>
      </c>
      <c r="VAP62" s="192">
        <f t="shared" ref="VAP62" si="14911">SUM(VAP63:VAP67)</f>
        <v>0</v>
      </c>
      <c r="VAQ62" s="192">
        <f t="shared" ref="VAQ62" si="14912">SUM(VAQ63:VAQ67)</f>
        <v>0</v>
      </c>
      <c r="VAR62" s="192">
        <f t="shared" ref="VAR62" si="14913">SUM(VAR63:VAR67)</f>
        <v>0</v>
      </c>
      <c r="VAS62" s="192">
        <f t="shared" ref="VAS62" si="14914">SUM(VAS63:VAS67)</f>
        <v>0</v>
      </c>
      <c r="VAT62" s="192">
        <f t="shared" ref="VAT62" si="14915">SUM(VAT63:VAT67)</f>
        <v>0</v>
      </c>
      <c r="VAU62" s="192">
        <f t="shared" ref="VAU62" si="14916">SUM(VAU63:VAU67)</f>
        <v>0</v>
      </c>
      <c r="VAV62" s="192">
        <f t="shared" ref="VAV62" si="14917">SUM(VAV63:VAV67)</f>
        <v>0</v>
      </c>
      <c r="VAW62" s="192">
        <f t="shared" ref="VAW62" si="14918">SUM(VAW63:VAW67)</f>
        <v>0</v>
      </c>
      <c r="VAX62" s="192">
        <f t="shared" ref="VAX62" si="14919">SUM(VAX63:VAX67)</f>
        <v>0</v>
      </c>
      <c r="VAY62" s="192">
        <f t="shared" ref="VAY62" si="14920">SUM(VAY63:VAY67)</f>
        <v>0</v>
      </c>
      <c r="VAZ62" s="192">
        <f t="shared" ref="VAZ62" si="14921">SUM(VAZ63:VAZ67)</f>
        <v>0</v>
      </c>
      <c r="VBA62" s="192">
        <f t="shared" ref="VBA62" si="14922">SUM(VBA63:VBA67)</f>
        <v>0</v>
      </c>
      <c r="VBB62" s="192">
        <f t="shared" ref="VBB62" si="14923">SUM(VBB63:VBB67)</f>
        <v>0</v>
      </c>
      <c r="VBC62" s="192">
        <f t="shared" ref="VBC62" si="14924">SUM(VBC63:VBC67)</f>
        <v>0</v>
      </c>
      <c r="VBD62" s="192">
        <f t="shared" ref="VBD62" si="14925">SUM(VBD63:VBD67)</f>
        <v>0</v>
      </c>
      <c r="VBE62" s="192">
        <f t="shared" ref="VBE62" si="14926">SUM(VBE63:VBE67)</f>
        <v>0</v>
      </c>
      <c r="VBF62" s="192">
        <f t="shared" ref="VBF62" si="14927">SUM(VBF63:VBF67)</f>
        <v>0</v>
      </c>
      <c r="VBG62" s="192">
        <f t="shared" ref="VBG62" si="14928">SUM(VBG63:VBG67)</f>
        <v>0</v>
      </c>
      <c r="VBH62" s="192">
        <f t="shared" ref="VBH62" si="14929">SUM(VBH63:VBH67)</f>
        <v>0</v>
      </c>
      <c r="VBI62" s="192">
        <f t="shared" ref="VBI62" si="14930">SUM(VBI63:VBI67)</f>
        <v>0</v>
      </c>
      <c r="VBJ62" s="192">
        <f t="shared" ref="VBJ62" si="14931">SUM(VBJ63:VBJ67)</f>
        <v>0</v>
      </c>
      <c r="VBK62" s="192">
        <f t="shared" ref="VBK62" si="14932">SUM(VBK63:VBK67)</f>
        <v>0</v>
      </c>
      <c r="VBL62" s="192">
        <f t="shared" ref="VBL62" si="14933">SUM(VBL63:VBL67)</f>
        <v>0</v>
      </c>
      <c r="VBM62" s="192">
        <f t="shared" ref="VBM62" si="14934">SUM(VBM63:VBM67)</f>
        <v>0</v>
      </c>
      <c r="VBN62" s="192">
        <f t="shared" ref="VBN62" si="14935">SUM(VBN63:VBN67)</f>
        <v>0</v>
      </c>
      <c r="VBO62" s="192">
        <f t="shared" ref="VBO62" si="14936">SUM(VBO63:VBO67)</f>
        <v>0</v>
      </c>
      <c r="VBP62" s="192">
        <f t="shared" ref="VBP62" si="14937">SUM(VBP63:VBP67)</f>
        <v>0</v>
      </c>
      <c r="VBQ62" s="192">
        <f t="shared" ref="VBQ62" si="14938">SUM(VBQ63:VBQ67)</f>
        <v>0</v>
      </c>
      <c r="VBR62" s="192">
        <f t="shared" ref="VBR62" si="14939">SUM(VBR63:VBR67)</f>
        <v>0</v>
      </c>
      <c r="VBS62" s="192">
        <f t="shared" ref="VBS62" si="14940">SUM(VBS63:VBS67)</f>
        <v>0</v>
      </c>
      <c r="VBT62" s="192">
        <f t="shared" ref="VBT62" si="14941">SUM(VBT63:VBT67)</f>
        <v>0</v>
      </c>
      <c r="VBU62" s="192">
        <f t="shared" ref="VBU62" si="14942">SUM(VBU63:VBU67)</f>
        <v>0</v>
      </c>
      <c r="VBV62" s="192">
        <f t="shared" ref="VBV62" si="14943">SUM(VBV63:VBV67)</f>
        <v>0</v>
      </c>
      <c r="VBW62" s="192">
        <f t="shared" ref="VBW62" si="14944">SUM(VBW63:VBW67)</f>
        <v>0</v>
      </c>
      <c r="VBX62" s="192">
        <f t="shared" ref="VBX62" si="14945">SUM(VBX63:VBX67)</f>
        <v>0</v>
      </c>
      <c r="VBY62" s="192">
        <f t="shared" ref="VBY62" si="14946">SUM(VBY63:VBY67)</f>
        <v>0</v>
      </c>
      <c r="VBZ62" s="192">
        <f t="shared" ref="VBZ62" si="14947">SUM(VBZ63:VBZ67)</f>
        <v>0</v>
      </c>
      <c r="VCA62" s="192">
        <f t="shared" ref="VCA62" si="14948">SUM(VCA63:VCA67)</f>
        <v>0</v>
      </c>
      <c r="VCB62" s="192">
        <f t="shared" ref="VCB62" si="14949">SUM(VCB63:VCB67)</f>
        <v>0</v>
      </c>
      <c r="VCC62" s="192">
        <f t="shared" ref="VCC62" si="14950">SUM(VCC63:VCC67)</f>
        <v>0</v>
      </c>
      <c r="VCD62" s="192">
        <f t="shared" ref="VCD62" si="14951">SUM(VCD63:VCD67)</f>
        <v>0</v>
      </c>
      <c r="VCE62" s="192">
        <f t="shared" ref="VCE62" si="14952">SUM(VCE63:VCE67)</f>
        <v>0</v>
      </c>
      <c r="VCF62" s="192">
        <f t="shared" ref="VCF62" si="14953">SUM(VCF63:VCF67)</f>
        <v>0</v>
      </c>
      <c r="VCG62" s="192">
        <f t="shared" ref="VCG62" si="14954">SUM(VCG63:VCG67)</f>
        <v>0</v>
      </c>
      <c r="VCH62" s="192">
        <f t="shared" ref="VCH62" si="14955">SUM(VCH63:VCH67)</f>
        <v>0</v>
      </c>
      <c r="VCI62" s="192">
        <f t="shared" ref="VCI62" si="14956">SUM(VCI63:VCI67)</f>
        <v>0</v>
      </c>
      <c r="VCJ62" s="192">
        <f t="shared" ref="VCJ62" si="14957">SUM(VCJ63:VCJ67)</f>
        <v>0</v>
      </c>
      <c r="VCK62" s="192">
        <f t="shared" ref="VCK62" si="14958">SUM(VCK63:VCK67)</f>
        <v>0</v>
      </c>
      <c r="VCL62" s="192">
        <f t="shared" ref="VCL62" si="14959">SUM(VCL63:VCL67)</f>
        <v>0</v>
      </c>
      <c r="VCM62" s="192">
        <f t="shared" ref="VCM62" si="14960">SUM(VCM63:VCM67)</f>
        <v>0</v>
      </c>
      <c r="VCN62" s="192">
        <f t="shared" ref="VCN62" si="14961">SUM(VCN63:VCN67)</f>
        <v>0</v>
      </c>
      <c r="VCO62" s="192">
        <f t="shared" ref="VCO62" si="14962">SUM(VCO63:VCO67)</f>
        <v>0</v>
      </c>
      <c r="VCP62" s="192">
        <f t="shared" ref="VCP62" si="14963">SUM(VCP63:VCP67)</f>
        <v>0</v>
      </c>
      <c r="VCQ62" s="192">
        <f t="shared" ref="VCQ62" si="14964">SUM(VCQ63:VCQ67)</f>
        <v>0</v>
      </c>
      <c r="VCR62" s="192">
        <f t="shared" ref="VCR62" si="14965">SUM(VCR63:VCR67)</f>
        <v>0</v>
      </c>
      <c r="VCS62" s="192">
        <f t="shared" ref="VCS62" si="14966">SUM(VCS63:VCS67)</f>
        <v>0</v>
      </c>
      <c r="VCT62" s="192">
        <f t="shared" ref="VCT62" si="14967">SUM(VCT63:VCT67)</f>
        <v>0</v>
      </c>
      <c r="VCU62" s="192">
        <f t="shared" ref="VCU62" si="14968">SUM(VCU63:VCU67)</f>
        <v>0</v>
      </c>
      <c r="VCV62" s="192">
        <f t="shared" ref="VCV62" si="14969">SUM(VCV63:VCV67)</f>
        <v>0</v>
      </c>
      <c r="VCW62" s="192">
        <f t="shared" ref="VCW62" si="14970">SUM(VCW63:VCW67)</f>
        <v>0</v>
      </c>
      <c r="VCX62" s="192">
        <f t="shared" ref="VCX62" si="14971">SUM(VCX63:VCX67)</f>
        <v>0</v>
      </c>
      <c r="VCY62" s="192">
        <f t="shared" ref="VCY62" si="14972">SUM(VCY63:VCY67)</f>
        <v>0</v>
      </c>
      <c r="VCZ62" s="192">
        <f t="shared" ref="VCZ62" si="14973">SUM(VCZ63:VCZ67)</f>
        <v>0</v>
      </c>
      <c r="VDA62" s="192">
        <f t="shared" ref="VDA62" si="14974">SUM(VDA63:VDA67)</f>
        <v>0</v>
      </c>
      <c r="VDB62" s="192">
        <f t="shared" ref="VDB62" si="14975">SUM(VDB63:VDB67)</f>
        <v>0</v>
      </c>
      <c r="VDC62" s="192">
        <f t="shared" ref="VDC62" si="14976">SUM(VDC63:VDC67)</f>
        <v>0</v>
      </c>
      <c r="VDD62" s="192">
        <f t="shared" ref="VDD62" si="14977">SUM(VDD63:VDD67)</f>
        <v>0</v>
      </c>
      <c r="VDE62" s="192">
        <f t="shared" ref="VDE62" si="14978">SUM(VDE63:VDE67)</f>
        <v>0</v>
      </c>
      <c r="VDF62" s="192">
        <f t="shared" ref="VDF62" si="14979">SUM(VDF63:VDF67)</f>
        <v>0</v>
      </c>
      <c r="VDG62" s="192">
        <f t="shared" ref="VDG62" si="14980">SUM(VDG63:VDG67)</f>
        <v>0</v>
      </c>
      <c r="VDH62" s="192">
        <f t="shared" ref="VDH62" si="14981">SUM(VDH63:VDH67)</f>
        <v>0</v>
      </c>
      <c r="VDI62" s="192">
        <f t="shared" ref="VDI62" si="14982">SUM(VDI63:VDI67)</f>
        <v>0</v>
      </c>
      <c r="VDJ62" s="192">
        <f t="shared" ref="VDJ62" si="14983">SUM(VDJ63:VDJ67)</f>
        <v>0</v>
      </c>
      <c r="VDK62" s="192">
        <f t="shared" ref="VDK62" si="14984">SUM(VDK63:VDK67)</f>
        <v>0</v>
      </c>
      <c r="VDL62" s="192">
        <f t="shared" ref="VDL62" si="14985">SUM(VDL63:VDL67)</f>
        <v>0</v>
      </c>
      <c r="VDM62" s="192">
        <f t="shared" ref="VDM62" si="14986">SUM(VDM63:VDM67)</f>
        <v>0</v>
      </c>
      <c r="VDN62" s="192">
        <f t="shared" ref="VDN62" si="14987">SUM(VDN63:VDN67)</f>
        <v>0</v>
      </c>
      <c r="VDO62" s="192">
        <f t="shared" ref="VDO62" si="14988">SUM(VDO63:VDO67)</f>
        <v>0</v>
      </c>
      <c r="VDP62" s="192">
        <f t="shared" ref="VDP62" si="14989">SUM(VDP63:VDP67)</f>
        <v>0</v>
      </c>
      <c r="VDQ62" s="192">
        <f t="shared" ref="VDQ62" si="14990">SUM(VDQ63:VDQ67)</f>
        <v>0</v>
      </c>
      <c r="VDR62" s="192">
        <f t="shared" ref="VDR62" si="14991">SUM(VDR63:VDR67)</f>
        <v>0</v>
      </c>
      <c r="VDS62" s="192">
        <f t="shared" ref="VDS62" si="14992">SUM(VDS63:VDS67)</f>
        <v>0</v>
      </c>
      <c r="VDT62" s="192">
        <f t="shared" ref="VDT62" si="14993">SUM(VDT63:VDT67)</f>
        <v>0</v>
      </c>
      <c r="VDU62" s="192">
        <f t="shared" ref="VDU62" si="14994">SUM(VDU63:VDU67)</f>
        <v>0</v>
      </c>
      <c r="VDV62" s="192">
        <f t="shared" ref="VDV62" si="14995">SUM(VDV63:VDV67)</f>
        <v>0</v>
      </c>
      <c r="VDW62" s="192">
        <f t="shared" ref="VDW62" si="14996">SUM(VDW63:VDW67)</f>
        <v>0</v>
      </c>
      <c r="VDX62" s="192">
        <f t="shared" ref="VDX62" si="14997">SUM(VDX63:VDX67)</f>
        <v>0</v>
      </c>
      <c r="VDY62" s="192">
        <f t="shared" ref="VDY62" si="14998">SUM(VDY63:VDY67)</f>
        <v>0</v>
      </c>
      <c r="VDZ62" s="192">
        <f t="shared" ref="VDZ62" si="14999">SUM(VDZ63:VDZ67)</f>
        <v>0</v>
      </c>
      <c r="VEA62" s="192">
        <f t="shared" ref="VEA62" si="15000">SUM(VEA63:VEA67)</f>
        <v>0</v>
      </c>
      <c r="VEB62" s="192">
        <f t="shared" ref="VEB62" si="15001">SUM(VEB63:VEB67)</f>
        <v>0</v>
      </c>
      <c r="VEC62" s="192">
        <f t="shared" ref="VEC62" si="15002">SUM(VEC63:VEC67)</f>
        <v>0</v>
      </c>
      <c r="VED62" s="192">
        <f t="shared" ref="VED62" si="15003">SUM(VED63:VED67)</f>
        <v>0</v>
      </c>
      <c r="VEE62" s="192">
        <f t="shared" ref="VEE62" si="15004">SUM(VEE63:VEE67)</f>
        <v>0</v>
      </c>
      <c r="VEF62" s="192">
        <f t="shared" ref="VEF62" si="15005">SUM(VEF63:VEF67)</f>
        <v>0</v>
      </c>
      <c r="VEG62" s="192">
        <f t="shared" ref="VEG62" si="15006">SUM(VEG63:VEG67)</f>
        <v>0</v>
      </c>
      <c r="VEH62" s="192">
        <f t="shared" ref="VEH62" si="15007">SUM(VEH63:VEH67)</f>
        <v>0</v>
      </c>
      <c r="VEI62" s="192">
        <f t="shared" ref="VEI62" si="15008">SUM(VEI63:VEI67)</f>
        <v>0</v>
      </c>
      <c r="VEJ62" s="192">
        <f t="shared" ref="VEJ62" si="15009">SUM(VEJ63:VEJ67)</f>
        <v>0</v>
      </c>
      <c r="VEK62" s="192">
        <f t="shared" ref="VEK62" si="15010">SUM(VEK63:VEK67)</f>
        <v>0</v>
      </c>
      <c r="VEL62" s="192">
        <f t="shared" ref="VEL62" si="15011">SUM(VEL63:VEL67)</f>
        <v>0</v>
      </c>
      <c r="VEM62" s="192">
        <f t="shared" ref="VEM62" si="15012">SUM(VEM63:VEM67)</f>
        <v>0</v>
      </c>
      <c r="VEN62" s="192">
        <f t="shared" ref="VEN62" si="15013">SUM(VEN63:VEN67)</f>
        <v>0</v>
      </c>
      <c r="VEO62" s="192">
        <f t="shared" ref="VEO62" si="15014">SUM(VEO63:VEO67)</f>
        <v>0</v>
      </c>
      <c r="VEP62" s="192">
        <f t="shared" ref="VEP62" si="15015">SUM(VEP63:VEP67)</f>
        <v>0</v>
      </c>
      <c r="VEQ62" s="192">
        <f t="shared" ref="VEQ62" si="15016">SUM(VEQ63:VEQ67)</f>
        <v>0</v>
      </c>
      <c r="VER62" s="192">
        <f t="shared" ref="VER62" si="15017">SUM(VER63:VER67)</f>
        <v>0</v>
      </c>
      <c r="VES62" s="192">
        <f t="shared" ref="VES62" si="15018">SUM(VES63:VES67)</f>
        <v>0</v>
      </c>
      <c r="VET62" s="192">
        <f t="shared" ref="VET62" si="15019">SUM(VET63:VET67)</f>
        <v>0</v>
      </c>
      <c r="VEU62" s="192">
        <f t="shared" ref="VEU62" si="15020">SUM(VEU63:VEU67)</f>
        <v>0</v>
      </c>
      <c r="VEV62" s="192">
        <f t="shared" ref="VEV62" si="15021">SUM(VEV63:VEV67)</f>
        <v>0</v>
      </c>
      <c r="VEW62" s="192">
        <f t="shared" ref="VEW62" si="15022">SUM(VEW63:VEW67)</f>
        <v>0</v>
      </c>
      <c r="VEX62" s="192">
        <f t="shared" ref="VEX62" si="15023">SUM(VEX63:VEX67)</f>
        <v>0</v>
      </c>
      <c r="VEY62" s="192">
        <f t="shared" ref="VEY62" si="15024">SUM(VEY63:VEY67)</f>
        <v>0</v>
      </c>
      <c r="VEZ62" s="192">
        <f t="shared" ref="VEZ62" si="15025">SUM(VEZ63:VEZ67)</f>
        <v>0</v>
      </c>
      <c r="VFA62" s="192">
        <f t="shared" ref="VFA62" si="15026">SUM(VFA63:VFA67)</f>
        <v>0</v>
      </c>
      <c r="VFB62" s="192">
        <f t="shared" ref="VFB62" si="15027">SUM(VFB63:VFB67)</f>
        <v>0</v>
      </c>
      <c r="VFC62" s="192">
        <f t="shared" ref="VFC62" si="15028">SUM(VFC63:VFC67)</f>
        <v>0</v>
      </c>
      <c r="VFD62" s="192">
        <f t="shared" ref="VFD62" si="15029">SUM(VFD63:VFD67)</f>
        <v>0</v>
      </c>
      <c r="VFE62" s="192">
        <f t="shared" ref="VFE62" si="15030">SUM(VFE63:VFE67)</f>
        <v>0</v>
      </c>
      <c r="VFF62" s="192">
        <f t="shared" ref="VFF62" si="15031">SUM(VFF63:VFF67)</f>
        <v>0</v>
      </c>
      <c r="VFG62" s="192">
        <f t="shared" ref="VFG62" si="15032">SUM(VFG63:VFG67)</f>
        <v>0</v>
      </c>
      <c r="VFH62" s="192">
        <f t="shared" ref="VFH62" si="15033">SUM(VFH63:VFH67)</f>
        <v>0</v>
      </c>
      <c r="VFI62" s="192">
        <f t="shared" ref="VFI62" si="15034">SUM(VFI63:VFI67)</f>
        <v>0</v>
      </c>
      <c r="VFJ62" s="192">
        <f t="shared" ref="VFJ62" si="15035">SUM(VFJ63:VFJ67)</f>
        <v>0</v>
      </c>
      <c r="VFK62" s="192">
        <f t="shared" ref="VFK62" si="15036">SUM(VFK63:VFK67)</f>
        <v>0</v>
      </c>
      <c r="VFL62" s="192">
        <f t="shared" ref="VFL62" si="15037">SUM(VFL63:VFL67)</f>
        <v>0</v>
      </c>
      <c r="VFM62" s="192">
        <f t="shared" ref="VFM62" si="15038">SUM(VFM63:VFM67)</f>
        <v>0</v>
      </c>
      <c r="VFN62" s="192">
        <f t="shared" ref="VFN62" si="15039">SUM(VFN63:VFN67)</f>
        <v>0</v>
      </c>
      <c r="VFO62" s="192">
        <f t="shared" ref="VFO62" si="15040">SUM(VFO63:VFO67)</f>
        <v>0</v>
      </c>
      <c r="VFP62" s="192">
        <f t="shared" ref="VFP62" si="15041">SUM(VFP63:VFP67)</f>
        <v>0</v>
      </c>
      <c r="VFQ62" s="192">
        <f t="shared" ref="VFQ62" si="15042">SUM(VFQ63:VFQ67)</f>
        <v>0</v>
      </c>
      <c r="VFR62" s="192">
        <f t="shared" ref="VFR62" si="15043">SUM(VFR63:VFR67)</f>
        <v>0</v>
      </c>
      <c r="VFS62" s="192">
        <f t="shared" ref="VFS62" si="15044">SUM(VFS63:VFS67)</f>
        <v>0</v>
      </c>
      <c r="VFT62" s="192">
        <f t="shared" ref="VFT62" si="15045">SUM(VFT63:VFT67)</f>
        <v>0</v>
      </c>
      <c r="VFU62" s="192">
        <f t="shared" ref="VFU62" si="15046">SUM(VFU63:VFU67)</f>
        <v>0</v>
      </c>
      <c r="VFV62" s="192">
        <f t="shared" ref="VFV62" si="15047">SUM(VFV63:VFV67)</f>
        <v>0</v>
      </c>
      <c r="VFW62" s="192">
        <f t="shared" ref="VFW62" si="15048">SUM(VFW63:VFW67)</f>
        <v>0</v>
      </c>
      <c r="VFX62" s="192">
        <f t="shared" ref="VFX62" si="15049">SUM(VFX63:VFX67)</f>
        <v>0</v>
      </c>
      <c r="VFY62" s="192">
        <f t="shared" ref="VFY62" si="15050">SUM(VFY63:VFY67)</f>
        <v>0</v>
      </c>
      <c r="VFZ62" s="192">
        <f t="shared" ref="VFZ62" si="15051">SUM(VFZ63:VFZ67)</f>
        <v>0</v>
      </c>
      <c r="VGA62" s="192">
        <f t="shared" ref="VGA62" si="15052">SUM(VGA63:VGA67)</f>
        <v>0</v>
      </c>
      <c r="VGB62" s="192">
        <f t="shared" ref="VGB62" si="15053">SUM(VGB63:VGB67)</f>
        <v>0</v>
      </c>
      <c r="VGC62" s="192">
        <f t="shared" ref="VGC62" si="15054">SUM(VGC63:VGC67)</f>
        <v>0</v>
      </c>
      <c r="VGD62" s="192">
        <f t="shared" ref="VGD62" si="15055">SUM(VGD63:VGD67)</f>
        <v>0</v>
      </c>
      <c r="VGE62" s="192">
        <f t="shared" ref="VGE62" si="15056">SUM(VGE63:VGE67)</f>
        <v>0</v>
      </c>
      <c r="VGF62" s="192">
        <f t="shared" ref="VGF62" si="15057">SUM(VGF63:VGF67)</f>
        <v>0</v>
      </c>
      <c r="VGG62" s="192">
        <f t="shared" ref="VGG62" si="15058">SUM(VGG63:VGG67)</f>
        <v>0</v>
      </c>
      <c r="VGH62" s="192">
        <f t="shared" ref="VGH62" si="15059">SUM(VGH63:VGH67)</f>
        <v>0</v>
      </c>
      <c r="VGI62" s="192">
        <f t="shared" ref="VGI62" si="15060">SUM(VGI63:VGI67)</f>
        <v>0</v>
      </c>
      <c r="VGJ62" s="192">
        <f t="shared" ref="VGJ62" si="15061">SUM(VGJ63:VGJ67)</f>
        <v>0</v>
      </c>
      <c r="VGK62" s="192">
        <f t="shared" ref="VGK62" si="15062">SUM(VGK63:VGK67)</f>
        <v>0</v>
      </c>
      <c r="VGL62" s="192">
        <f t="shared" ref="VGL62" si="15063">SUM(VGL63:VGL67)</f>
        <v>0</v>
      </c>
      <c r="VGM62" s="192">
        <f t="shared" ref="VGM62" si="15064">SUM(VGM63:VGM67)</f>
        <v>0</v>
      </c>
      <c r="VGN62" s="192">
        <f t="shared" ref="VGN62" si="15065">SUM(VGN63:VGN67)</f>
        <v>0</v>
      </c>
      <c r="VGO62" s="192">
        <f t="shared" ref="VGO62" si="15066">SUM(VGO63:VGO67)</f>
        <v>0</v>
      </c>
      <c r="VGP62" s="192">
        <f t="shared" ref="VGP62" si="15067">SUM(VGP63:VGP67)</f>
        <v>0</v>
      </c>
      <c r="VGQ62" s="192">
        <f t="shared" ref="VGQ62" si="15068">SUM(VGQ63:VGQ67)</f>
        <v>0</v>
      </c>
      <c r="VGR62" s="192">
        <f t="shared" ref="VGR62" si="15069">SUM(VGR63:VGR67)</f>
        <v>0</v>
      </c>
      <c r="VGS62" s="192">
        <f t="shared" ref="VGS62" si="15070">SUM(VGS63:VGS67)</f>
        <v>0</v>
      </c>
      <c r="VGT62" s="192">
        <f t="shared" ref="VGT62" si="15071">SUM(VGT63:VGT67)</f>
        <v>0</v>
      </c>
      <c r="VGU62" s="192">
        <f t="shared" ref="VGU62" si="15072">SUM(VGU63:VGU67)</f>
        <v>0</v>
      </c>
      <c r="VGV62" s="192">
        <f t="shared" ref="VGV62" si="15073">SUM(VGV63:VGV67)</f>
        <v>0</v>
      </c>
      <c r="VGW62" s="192">
        <f t="shared" ref="VGW62" si="15074">SUM(VGW63:VGW67)</f>
        <v>0</v>
      </c>
      <c r="VGX62" s="192">
        <f t="shared" ref="VGX62" si="15075">SUM(VGX63:VGX67)</f>
        <v>0</v>
      </c>
      <c r="VGY62" s="192">
        <f t="shared" ref="VGY62" si="15076">SUM(VGY63:VGY67)</f>
        <v>0</v>
      </c>
      <c r="VGZ62" s="192">
        <f t="shared" ref="VGZ62" si="15077">SUM(VGZ63:VGZ67)</f>
        <v>0</v>
      </c>
      <c r="VHA62" s="192">
        <f t="shared" ref="VHA62" si="15078">SUM(VHA63:VHA67)</f>
        <v>0</v>
      </c>
      <c r="VHB62" s="192">
        <f t="shared" ref="VHB62" si="15079">SUM(VHB63:VHB67)</f>
        <v>0</v>
      </c>
      <c r="VHC62" s="192">
        <f t="shared" ref="VHC62" si="15080">SUM(VHC63:VHC67)</f>
        <v>0</v>
      </c>
      <c r="VHD62" s="192">
        <f t="shared" ref="VHD62" si="15081">SUM(VHD63:VHD67)</f>
        <v>0</v>
      </c>
      <c r="VHE62" s="192">
        <f t="shared" ref="VHE62" si="15082">SUM(VHE63:VHE67)</f>
        <v>0</v>
      </c>
      <c r="VHF62" s="192">
        <f t="shared" ref="VHF62" si="15083">SUM(VHF63:VHF67)</f>
        <v>0</v>
      </c>
      <c r="VHG62" s="192">
        <f t="shared" ref="VHG62" si="15084">SUM(VHG63:VHG67)</f>
        <v>0</v>
      </c>
      <c r="VHH62" s="192">
        <f t="shared" ref="VHH62" si="15085">SUM(VHH63:VHH67)</f>
        <v>0</v>
      </c>
      <c r="VHI62" s="192">
        <f t="shared" ref="VHI62" si="15086">SUM(VHI63:VHI67)</f>
        <v>0</v>
      </c>
      <c r="VHJ62" s="192">
        <f t="shared" ref="VHJ62" si="15087">SUM(VHJ63:VHJ67)</f>
        <v>0</v>
      </c>
      <c r="VHK62" s="192">
        <f t="shared" ref="VHK62" si="15088">SUM(VHK63:VHK67)</f>
        <v>0</v>
      </c>
      <c r="VHL62" s="192">
        <f t="shared" ref="VHL62" si="15089">SUM(VHL63:VHL67)</f>
        <v>0</v>
      </c>
      <c r="VHM62" s="192">
        <f t="shared" ref="VHM62" si="15090">SUM(VHM63:VHM67)</f>
        <v>0</v>
      </c>
      <c r="VHN62" s="192">
        <f t="shared" ref="VHN62" si="15091">SUM(VHN63:VHN67)</f>
        <v>0</v>
      </c>
      <c r="VHO62" s="192">
        <f t="shared" ref="VHO62" si="15092">SUM(VHO63:VHO67)</f>
        <v>0</v>
      </c>
      <c r="VHP62" s="192">
        <f t="shared" ref="VHP62" si="15093">SUM(VHP63:VHP67)</f>
        <v>0</v>
      </c>
      <c r="VHQ62" s="192">
        <f t="shared" ref="VHQ62" si="15094">SUM(VHQ63:VHQ67)</f>
        <v>0</v>
      </c>
      <c r="VHR62" s="192">
        <f t="shared" ref="VHR62" si="15095">SUM(VHR63:VHR67)</f>
        <v>0</v>
      </c>
      <c r="VHS62" s="192">
        <f t="shared" ref="VHS62" si="15096">SUM(VHS63:VHS67)</f>
        <v>0</v>
      </c>
      <c r="VHT62" s="192">
        <f t="shared" ref="VHT62" si="15097">SUM(VHT63:VHT67)</f>
        <v>0</v>
      </c>
      <c r="VHU62" s="192">
        <f t="shared" ref="VHU62" si="15098">SUM(VHU63:VHU67)</f>
        <v>0</v>
      </c>
      <c r="VHV62" s="192">
        <f t="shared" ref="VHV62" si="15099">SUM(VHV63:VHV67)</f>
        <v>0</v>
      </c>
      <c r="VHW62" s="192">
        <f t="shared" ref="VHW62" si="15100">SUM(VHW63:VHW67)</f>
        <v>0</v>
      </c>
      <c r="VHX62" s="192">
        <f t="shared" ref="VHX62" si="15101">SUM(VHX63:VHX67)</f>
        <v>0</v>
      </c>
      <c r="VHY62" s="192">
        <f t="shared" ref="VHY62" si="15102">SUM(VHY63:VHY67)</f>
        <v>0</v>
      </c>
      <c r="VHZ62" s="192">
        <f t="shared" ref="VHZ62" si="15103">SUM(VHZ63:VHZ67)</f>
        <v>0</v>
      </c>
      <c r="VIA62" s="192">
        <f t="shared" ref="VIA62" si="15104">SUM(VIA63:VIA67)</f>
        <v>0</v>
      </c>
      <c r="VIB62" s="192">
        <f t="shared" ref="VIB62" si="15105">SUM(VIB63:VIB67)</f>
        <v>0</v>
      </c>
      <c r="VIC62" s="192">
        <f t="shared" ref="VIC62" si="15106">SUM(VIC63:VIC67)</f>
        <v>0</v>
      </c>
      <c r="VID62" s="192">
        <f t="shared" ref="VID62" si="15107">SUM(VID63:VID67)</f>
        <v>0</v>
      </c>
      <c r="VIE62" s="192">
        <f t="shared" ref="VIE62" si="15108">SUM(VIE63:VIE67)</f>
        <v>0</v>
      </c>
      <c r="VIF62" s="192">
        <f t="shared" ref="VIF62" si="15109">SUM(VIF63:VIF67)</f>
        <v>0</v>
      </c>
      <c r="VIG62" s="192">
        <f t="shared" ref="VIG62" si="15110">SUM(VIG63:VIG67)</f>
        <v>0</v>
      </c>
      <c r="VIH62" s="192">
        <f t="shared" ref="VIH62" si="15111">SUM(VIH63:VIH67)</f>
        <v>0</v>
      </c>
      <c r="VII62" s="192">
        <f t="shared" ref="VII62" si="15112">SUM(VII63:VII67)</f>
        <v>0</v>
      </c>
      <c r="VIJ62" s="192">
        <f t="shared" ref="VIJ62" si="15113">SUM(VIJ63:VIJ67)</f>
        <v>0</v>
      </c>
      <c r="VIK62" s="192">
        <f t="shared" ref="VIK62" si="15114">SUM(VIK63:VIK67)</f>
        <v>0</v>
      </c>
      <c r="VIL62" s="192">
        <f t="shared" ref="VIL62" si="15115">SUM(VIL63:VIL67)</f>
        <v>0</v>
      </c>
      <c r="VIM62" s="192">
        <f t="shared" ref="VIM62" si="15116">SUM(VIM63:VIM67)</f>
        <v>0</v>
      </c>
      <c r="VIN62" s="192">
        <f t="shared" ref="VIN62" si="15117">SUM(VIN63:VIN67)</f>
        <v>0</v>
      </c>
      <c r="VIO62" s="192">
        <f t="shared" ref="VIO62" si="15118">SUM(VIO63:VIO67)</f>
        <v>0</v>
      </c>
      <c r="VIP62" s="192">
        <f t="shared" ref="VIP62" si="15119">SUM(VIP63:VIP67)</f>
        <v>0</v>
      </c>
      <c r="VIQ62" s="192">
        <f t="shared" ref="VIQ62" si="15120">SUM(VIQ63:VIQ67)</f>
        <v>0</v>
      </c>
      <c r="VIR62" s="192">
        <f t="shared" ref="VIR62" si="15121">SUM(VIR63:VIR67)</f>
        <v>0</v>
      </c>
      <c r="VIS62" s="192">
        <f t="shared" ref="VIS62" si="15122">SUM(VIS63:VIS67)</f>
        <v>0</v>
      </c>
      <c r="VIT62" s="192">
        <f t="shared" ref="VIT62" si="15123">SUM(VIT63:VIT67)</f>
        <v>0</v>
      </c>
      <c r="VIU62" s="192">
        <f t="shared" ref="VIU62" si="15124">SUM(VIU63:VIU67)</f>
        <v>0</v>
      </c>
      <c r="VIV62" s="192">
        <f t="shared" ref="VIV62" si="15125">SUM(VIV63:VIV67)</f>
        <v>0</v>
      </c>
      <c r="VIW62" s="192">
        <f t="shared" ref="VIW62" si="15126">SUM(VIW63:VIW67)</f>
        <v>0</v>
      </c>
      <c r="VIX62" s="192">
        <f t="shared" ref="VIX62" si="15127">SUM(VIX63:VIX67)</f>
        <v>0</v>
      </c>
      <c r="VIY62" s="192">
        <f t="shared" ref="VIY62" si="15128">SUM(VIY63:VIY67)</f>
        <v>0</v>
      </c>
      <c r="VIZ62" s="192">
        <f t="shared" ref="VIZ62" si="15129">SUM(VIZ63:VIZ67)</f>
        <v>0</v>
      </c>
      <c r="VJA62" s="192">
        <f t="shared" ref="VJA62" si="15130">SUM(VJA63:VJA67)</f>
        <v>0</v>
      </c>
      <c r="VJB62" s="192">
        <f t="shared" ref="VJB62" si="15131">SUM(VJB63:VJB67)</f>
        <v>0</v>
      </c>
      <c r="VJC62" s="192">
        <f t="shared" ref="VJC62" si="15132">SUM(VJC63:VJC67)</f>
        <v>0</v>
      </c>
      <c r="VJD62" s="192">
        <f t="shared" ref="VJD62" si="15133">SUM(VJD63:VJD67)</f>
        <v>0</v>
      </c>
      <c r="VJE62" s="192">
        <f t="shared" ref="VJE62" si="15134">SUM(VJE63:VJE67)</f>
        <v>0</v>
      </c>
      <c r="VJF62" s="192">
        <f t="shared" ref="VJF62" si="15135">SUM(VJF63:VJF67)</f>
        <v>0</v>
      </c>
      <c r="VJG62" s="192">
        <f t="shared" ref="VJG62" si="15136">SUM(VJG63:VJG67)</f>
        <v>0</v>
      </c>
      <c r="VJH62" s="192">
        <f t="shared" ref="VJH62" si="15137">SUM(VJH63:VJH67)</f>
        <v>0</v>
      </c>
      <c r="VJI62" s="192">
        <f t="shared" ref="VJI62" si="15138">SUM(VJI63:VJI67)</f>
        <v>0</v>
      </c>
      <c r="VJJ62" s="192">
        <f t="shared" ref="VJJ62" si="15139">SUM(VJJ63:VJJ67)</f>
        <v>0</v>
      </c>
      <c r="VJK62" s="192">
        <f t="shared" ref="VJK62" si="15140">SUM(VJK63:VJK67)</f>
        <v>0</v>
      </c>
      <c r="VJL62" s="192">
        <f t="shared" ref="VJL62" si="15141">SUM(VJL63:VJL67)</f>
        <v>0</v>
      </c>
      <c r="VJM62" s="192">
        <f t="shared" ref="VJM62" si="15142">SUM(VJM63:VJM67)</f>
        <v>0</v>
      </c>
      <c r="VJN62" s="192">
        <f t="shared" ref="VJN62" si="15143">SUM(VJN63:VJN67)</f>
        <v>0</v>
      </c>
      <c r="VJO62" s="192">
        <f t="shared" ref="VJO62" si="15144">SUM(VJO63:VJO67)</f>
        <v>0</v>
      </c>
      <c r="VJP62" s="192">
        <f t="shared" ref="VJP62" si="15145">SUM(VJP63:VJP67)</f>
        <v>0</v>
      </c>
      <c r="VJQ62" s="192">
        <f t="shared" ref="VJQ62" si="15146">SUM(VJQ63:VJQ67)</f>
        <v>0</v>
      </c>
      <c r="VJR62" s="192">
        <f t="shared" ref="VJR62" si="15147">SUM(VJR63:VJR67)</f>
        <v>0</v>
      </c>
      <c r="VJS62" s="192">
        <f t="shared" ref="VJS62" si="15148">SUM(VJS63:VJS67)</f>
        <v>0</v>
      </c>
      <c r="VJT62" s="192">
        <f t="shared" ref="VJT62" si="15149">SUM(VJT63:VJT67)</f>
        <v>0</v>
      </c>
      <c r="VJU62" s="192">
        <f t="shared" ref="VJU62" si="15150">SUM(VJU63:VJU67)</f>
        <v>0</v>
      </c>
      <c r="VJV62" s="192">
        <f t="shared" ref="VJV62" si="15151">SUM(VJV63:VJV67)</f>
        <v>0</v>
      </c>
      <c r="VJW62" s="192">
        <f t="shared" ref="VJW62" si="15152">SUM(VJW63:VJW67)</f>
        <v>0</v>
      </c>
      <c r="VJX62" s="192">
        <f t="shared" ref="VJX62" si="15153">SUM(VJX63:VJX67)</f>
        <v>0</v>
      </c>
      <c r="VJY62" s="192">
        <f t="shared" ref="VJY62" si="15154">SUM(VJY63:VJY67)</f>
        <v>0</v>
      </c>
      <c r="VJZ62" s="192">
        <f t="shared" ref="VJZ62" si="15155">SUM(VJZ63:VJZ67)</f>
        <v>0</v>
      </c>
      <c r="VKA62" s="192">
        <f t="shared" ref="VKA62" si="15156">SUM(VKA63:VKA67)</f>
        <v>0</v>
      </c>
      <c r="VKB62" s="192">
        <f t="shared" ref="VKB62" si="15157">SUM(VKB63:VKB67)</f>
        <v>0</v>
      </c>
      <c r="VKC62" s="192">
        <f t="shared" ref="VKC62" si="15158">SUM(VKC63:VKC67)</f>
        <v>0</v>
      </c>
      <c r="VKD62" s="192">
        <f t="shared" ref="VKD62" si="15159">SUM(VKD63:VKD67)</f>
        <v>0</v>
      </c>
      <c r="VKE62" s="192">
        <f t="shared" ref="VKE62" si="15160">SUM(VKE63:VKE67)</f>
        <v>0</v>
      </c>
      <c r="VKF62" s="192">
        <f t="shared" ref="VKF62" si="15161">SUM(VKF63:VKF67)</f>
        <v>0</v>
      </c>
      <c r="VKG62" s="192">
        <f t="shared" ref="VKG62" si="15162">SUM(VKG63:VKG67)</f>
        <v>0</v>
      </c>
      <c r="VKH62" s="192">
        <f t="shared" ref="VKH62" si="15163">SUM(VKH63:VKH67)</f>
        <v>0</v>
      </c>
      <c r="VKI62" s="192">
        <f t="shared" ref="VKI62" si="15164">SUM(VKI63:VKI67)</f>
        <v>0</v>
      </c>
      <c r="VKJ62" s="192">
        <f t="shared" ref="VKJ62" si="15165">SUM(VKJ63:VKJ67)</f>
        <v>0</v>
      </c>
      <c r="VKK62" s="192">
        <f t="shared" ref="VKK62" si="15166">SUM(VKK63:VKK67)</f>
        <v>0</v>
      </c>
      <c r="VKL62" s="192">
        <f t="shared" ref="VKL62" si="15167">SUM(VKL63:VKL67)</f>
        <v>0</v>
      </c>
      <c r="VKM62" s="192">
        <f t="shared" ref="VKM62" si="15168">SUM(VKM63:VKM67)</f>
        <v>0</v>
      </c>
      <c r="VKN62" s="192">
        <f t="shared" ref="VKN62" si="15169">SUM(VKN63:VKN67)</f>
        <v>0</v>
      </c>
      <c r="VKO62" s="192">
        <f t="shared" ref="VKO62" si="15170">SUM(VKO63:VKO67)</f>
        <v>0</v>
      </c>
      <c r="VKP62" s="192">
        <f t="shared" ref="VKP62" si="15171">SUM(VKP63:VKP67)</f>
        <v>0</v>
      </c>
      <c r="VKQ62" s="192">
        <f t="shared" ref="VKQ62" si="15172">SUM(VKQ63:VKQ67)</f>
        <v>0</v>
      </c>
      <c r="VKR62" s="192">
        <f t="shared" ref="VKR62" si="15173">SUM(VKR63:VKR67)</f>
        <v>0</v>
      </c>
      <c r="VKS62" s="192">
        <f t="shared" ref="VKS62" si="15174">SUM(VKS63:VKS67)</f>
        <v>0</v>
      </c>
      <c r="VKT62" s="192">
        <f t="shared" ref="VKT62" si="15175">SUM(VKT63:VKT67)</f>
        <v>0</v>
      </c>
      <c r="VKU62" s="192">
        <f t="shared" ref="VKU62" si="15176">SUM(VKU63:VKU67)</f>
        <v>0</v>
      </c>
      <c r="VKV62" s="192">
        <f t="shared" ref="VKV62" si="15177">SUM(VKV63:VKV67)</f>
        <v>0</v>
      </c>
      <c r="VKW62" s="192">
        <f t="shared" ref="VKW62" si="15178">SUM(VKW63:VKW67)</f>
        <v>0</v>
      </c>
      <c r="VKX62" s="192">
        <f t="shared" ref="VKX62" si="15179">SUM(VKX63:VKX67)</f>
        <v>0</v>
      </c>
      <c r="VKY62" s="192">
        <f t="shared" ref="VKY62" si="15180">SUM(VKY63:VKY67)</f>
        <v>0</v>
      </c>
      <c r="VKZ62" s="192">
        <f t="shared" ref="VKZ62" si="15181">SUM(VKZ63:VKZ67)</f>
        <v>0</v>
      </c>
      <c r="VLA62" s="192">
        <f t="shared" ref="VLA62" si="15182">SUM(VLA63:VLA67)</f>
        <v>0</v>
      </c>
      <c r="VLB62" s="192">
        <f t="shared" ref="VLB62" si="15183">SUM(VLB63:VLB67)</f>
        <v>0</v>
      </c>
      <c r="VLC62" s="192">
        <f t="shared" ref="VLC62" si="15184">SUM(VLC63:VLC67)</f>
        <v>0</v>
      </c>
      <c r="VLD62" s="192">
        <f t="shared" ref="VLD62" si="15185">SUM(VLD63:VLD67)</f>
        <v>0</v>
      </c>
      <c r="VLE62" s="192">
        <f t="shared" ref="VLE62" si="15186">SUM(VLE63:VLE67)</f>
        <v>0</v>
      </c>
      <c r="VLF62" s="192">
        <f t="shared" ref="VLF62" si="15187">SUM(VLF63:VLF67)</f>
        <v>0</v>
      </c>
      <c r="VLG62" s="192">
        <f t="shared" ref="VLG62" si="15188">SUM(VLG63:VLG67)</f>
        <v>0</v>
      </c>
      <c r="VLH62" s="192">
        <f t="shared" ref="VLH62" si="15189">SUM(VLH63:VLH67)</f>
        <v>0</v>
      </c>
      <c r="VLI62" s="192">
        <f t="shared" ref="VLI62" si="15190">SUM(VLI63:VLI67)</f>
        <v>0</v>
      </c>
      <c r="VLJ62" s="192">
        <f t="shared" ref="VLJ62" si="15191">SUM(VLJ63:VLJ67)</f>
        <v>0</v>
      </c>
      <c r="VLK62" s="192">
        <f t="shared" ref="VLK62" si="15192">SUM(VLK63:VLK67)</f>
        <v>0</v>
      </c>
      <c r="VLL62" s="192">
        <f t="shared" ref="VLL62" si="15193">SUM(VLL63:VLL67)</f>
        <v>0</v>
      </c>
      <c r="VLM62" s="192">
        <f t="shared" ref="VLM62" si="15194">SUM(VLM63:VLM67)</f>
        <v>0</v>
      </c>
      <c r="VLN62" s="192">
        <f t="shared" ref="VLN62" si="15195">SUM(VLN63:VLN67)</f>
        <v>0</v>
      </c>
      <c r="VLO62" s="192">
        <f t="shared" ref="VLO62" si="15196">SUM(VLO63:VLO67)</f>
        <v>0</v>
      </c>
      <c r="VLP62" s="192">
        <f t="shared" ref="VLP62" si="15197">SUM(VLP63:VLP67)</f>
        <v>0</v>
      </c>
      <c r="VLQ62" s="192">
        <f t="shared" ref="VLQ62" si="15198">SUM(VLQ63:VLQ67)</f>
        <v>0</v>
      </c>
      <c r="VLR62" s="192">
        <f t="shared" ref="VLR62" si="15199">SUM(VLR63:VLR67)</f>
        <v>0</v>
      </c>
      <c r="VLS62" s="192">
        <f t="shared" ref="VLS62" si="15200">SUM(VLS63:VLS67)</f>
        <v>0</v>
      </c>
      <c r="VLT62" s="192">
        <f t="shared" ref="VLT62" si="15201">SUM(VLT63:VLT67)</f>
        <v>0</v>
      </c>
      <c r="VLU62" s="192">
        <f t="shared" ref="VLU62" si="15202">SUM(VLU63:VLU67)</f>
        <v>0</v>
      </c>
      <c r="VLV62" s="192">
        <f t="shared" ref="VLV62" si="15203">SUM(VLV63:VLV67)</f>
        <v>0</v>
      </c>
      <c r="VLW62" s="192">
        <f t="shared" ref="VLW62" si="15204">SUM(VLW63:VLW67)</f>
        <v>0</v>
      </c>
      <c r="VLX62" s="192">
        <f t="shared" ref="VLX62" si="15205">SUM(VLX63:VLX67)</f>
        <v>0</v>
      </c>
      <c r="VLY62" s="192">
        <f t="shared" ref="VLY62" si="15206">SUM(VLY63:VLY67)</f>
        <v>0</v>
      </c>
      <c r="VLZ62" s="192">
        <f t="shared" ref="VLZ62" si="15207">SUM(VLZ63:VLZ67)</f>
        <v>0</v>
      </c>
      <c r="VMA62" s="192">
        <f t="shared" ref="VMA62" si="15208">SUM(VMA63:VMA67)</f>
        <v>0</v>
      </c>
      <c r="VMB62" s="192">
        <f t="shared" ref="VMB62" si="15209">SUM(VMB63:VMB67)</f>
        <v>0</v>
      </c>
      <c r="VMC62" s="192">
        <f t="shared" ref="VMC62" si="15210">SUM(VMC63:VMC67)</f>
        <v>0</v>
      </c>
      <c r="VMD62" s="192">
        <f t="shared" ref="VMD62" si="15211">SUM(VMD63:VMD67)</f>
        <v>0</v>
      </c>
      <c r="VME62" s="192">
        <f t="shared" ref="VME62" si="15212">SUM(VME63:VME67)</f>
        <v>0</v>
      </c>
      <c r="VMF62" s="192">
        <f t="shared" ref="VMF62" si="15213">SUM(VMF63:VMF67)</f>
        <v>0</v>
      </c>
      <c r="VMG62" s="192">
        <f t="shared" ref="VMG62" si="15214">SUM(VMG63:VMG67)</f>
        <v>0</v>
      </c>
      <c r="VMH62" s="192">
        <f t="shared" ref="VMH62" si="15215">SUM(VMH63:VMH67)</f>
        <v>0</v>
      </c>
      <c r="VMI62" s="192">
        <f t="shared" ref="VMI62" si="15216">SUM(VMI63:VMI67)</f>
        <v>0</v>
      </c>
      <c r="VMJ62" s="192">
        <f t="shared" ref="VMJ62" si="15217">SUM(VMJ63:VMJ67)</f>
        <v>0</v>
      </c>
      <c r="VMK62" s="192">
        <f t="shared" ref="VMK62" si="15218">SUM(VMK63:VMK67)</f>
        <v>0</v>
      </c>
      <c r="VML62" s="192">
        <f t="shared" ref="VML62" si="15219">SUM(VML63:VML67)</f>
        <v>0</v>
      </c>
      <c r="VMM62" s="192">
        <f t="shared" ref="VMM62" si="15220">SUM(VMM63:VMM67)</f>
        <v>0</v>
      </c>
      <c r="VMN62" s="192">
        <f t="shared" ref="VMN62" si="15221">SUM(VMN63:VMN67)</f>
        <v>0</v>
      </c>
      <c r="VMO62" s="192">
        <f t="shared" ref="VMO62" si="15222">SUM(VMO63:VMO67)</f>
        <v>0</v>
      </c>
      <c r="VMP62" s="192">
        <f t="shared" ref="VMP62" si="15223">SUM(VMP63:VMP67)</f>
        <v>0</v>
      </c>
      <c r="VMQ62" s="192">
        <f t="shared" ref="VMQ62" si="15224">SUM(VMQ63:VMQ67)</f>
        <v>0</v>
      </c>
      <c r="VMR62" s="192">
        <f t="shared" ref="VMR62" si="15225">SUM(VMR63:VMR67)</f>
        <v>0</v>
      </c>
      <c r="VMS62" s="192">
        <f t="shared" ref="VMS62" si="15226">SUM(VMS63:VMS67)</f>
        <v>0</v>
      </c>
      <c r="VMT62" s="192">
        <f t="shared" ref="VMT62" si="15227">SUM(VMT63:VMT67)</f>
        <v>0</v>
      </c>
      <c r="VMU62" s="192">
        <f t="shared" ref="VMU62" si="15228">SUM(VMU63:VMU67)</f>
        <v>0</v>
      </c>
      <c r="VMV62" s="192">
        <f t="shared" ref="VMV62" si="15229">SUM(VMV63:VMV67)</f>
        <v>0</v>
      </c>
      <c r="VMW62" s="192">
        <f t="shared" ref="VMW62" si="15230">SUM(VMW63:VMW67)</f>
        <v>0</v>
      </c>
      <c r="VMX62" s="192">
        <f t="shared" ref="VMX62" si="15231">SUM(VMX63:VMX67)</f>
        <v>0</v>
      </c>
      <c r="VMY62" s="192">
        <f t="shared" ref="VMY62" si="15232">SUM(VMY63:VMY67)</f>
        <v>0</v>
      </c>
      <c r="VMZ62" s="192">
        <f t="shared" ref="VMZ62" si="15233">SUM(VMZ63:VMZ67)</f>
        <v>0</v>
      </c>
      <c r="VNA62" s="192">
        <f t="shared" ref="VNA62" si="15234">SUM(VNA63:VNA67)</f>
        <v>0</v>
      </c>
      <c r="VNB62" s="192">
        <f t="shared" ref="VNB62" si="15235">SUM(VNB63:VNB67)</f>
        <v>0</v>
      </c>
      <c r="VNC62" s="192">
        <f t="shared" ref="VNC62" si="15236">SUM(VNC63:VNC67)</f>
        <v>0</v>
      </c>
      <c r="VND62" s="192">
        <f t="shared" ref="VND62" si="15237">SUM(VND63:VND67)</f>
        <v>0</v>
      </c>
      <c r="VNE62" s="192">
        <f t="shared" ref="VNE62" si="15238">SUM(VNE63:VNE67)</f>
        <v>0</v>
      </c>
      <c r="VNF62" s="192">
        <f t="shared" ref="VNF62" si="15239">SUM(VNF63:VNF67)</f>
        <v>0</v>
      </c>
      <c r="VNG62" s="192">
        <f t="shared" ref="VNG62" si="15240">SUM(VNG63:VNG67)</f>
        <v>0</v>
      </c>
      <c r="VNH62" s="192">
        <f t="shared" ref="VNH62" si="15241">SUM(VNH63:VNH67)</f>
        <v>0</v>
      </c>
      <c r="VNI62" s="192">
        <f t="shared" ref="VNI62" si="15242">SUM(VNI63:VNI67)</f>
        <v>0</v>
      </c>
      <c r="VNJ62" s="192">
        <f t="shared" ref="VNJ62" si="15243">SUM(VNJ63:VNJ67)</f>
        <v>0</v>
      </c>
      <c r="VNK62" s="192">
        <f t="shared" ref="VNK62" si="15244">SUM(VNK63:VNK67)</f>
        <v>0</v>
      </c>
      <c r="VNL62" s="192">
        <f t="shared" ref="VNL62" si="15245">SUM(VNL63:VNL67)</f>
        <v>0</v>
      </c>
      <c r="VNM62" s="192">
        <f t="shared" ref="VNM62" si="15246">SUM(VNM63:VNM67)</f>
        <v>0</v>
      </c>
      <c r="VNN62" s="192">
        <f t="shared" ref="VNN62" si="15247">SUM(VNN63:VNN67)</f>
        <v>0</v>
      </c>
      <c r="VNO62" s="192">
        <f t="shared" ref="VNO62" si="15248">SUM(VNO63:VNO67)</f>
        <v>0</v>
      </c>
      <c r="VNP62" s="192">
        <f t="shared" ref="VNP62" si="15249">SUM(VNP63:VNP67)</f>
        <v>0</v>
      </c>
      <c r="VNQ62" s="192">
        <f t="shared" ref="VNQ62" si="15250">SUM(VNQ63:VNQ67)</f>
        <v>0</v>
      </c>
      <c r="VNR62" s="192">
        <f t="shared" ref="VNR62" si="15251">SUM(VNR63:VNR67)</f>
        <v>0</v>
      </c>
      <c r="VNS62" s="192">
        <f t="shared" ref="VNS62" si="15252">SUM(VNS63:VNS67)</f>
        <v>0</v>
      </c>
      <c r="VNT62" s="192">
        <f t="shared" ref="VNT62" si="15253">SUM(VNT63:VNT67)</f>
        <v>0</v>
      </c>
      <c r="VNU62" s="192">
        <f t="shared" ref="VNU62" si="15254">SUM(VNU63:VNU67)</f>
        <v>0</v>
      </c>
      <c r="VNV62" s="192">
        <f t="shared" ref="VNV62" si="15255">SUM(VNV63:VNV67)</f>
        <v>0</v>
      </c>
      <c r="VNW62" s="192">
        <f t="shared" ref="VNW62" si="15256">SUM(VNW63:VNW67)</f>
        <v>0</v>
      </c>
      <c r="VNX62" s="192">
        <f t="shared" ref="VNX62" si="15257">SUM(VNX63:VNX67)</f>
        <v>0</v>
      </c>
      <c r="VNY62" s="192">
        <f t="shared" ref="VNY62" si="15258">SUM(VNY63:VNY67)</f>
        <v>0</v>
      </c>
      <c r="VNZ62" s="192">
        <f t="shared" ref="VNZ62" si="15259">SUM(VNZ63:VNZ67)</f>
        <v>0</v>
      </c>
      <c r="VOA62" s="192">
        <f t="shared" ref="VOA62" si="15260">SUM(VOA63:VOA67)</f>
        <v>0</v>
      </c>
      <c r="VOB62" s="192">
        <f t="shared" ref="VOB62" si="15261">SUM(VOB63:VOB67)</f>
        <v>0</v>
      </c>
      <c r="VOC62" s="192">
        <f t="shared" ref="VOC62" si="15262">SUM(VOC63:VOC67)</f>
        <v>0</v>
      </c>
      <c r="VOD62" s="192">
        <f t="shared" ref="VOD62" si="15263">SUM(VOD63:VOD67)</f>
        <v>0</v>
      </c>
      <c r="VOE62" s="192">
        <f t="shared" ref="VOE62" si="15264">SUM(VOE63:VOE67)</f>
        <v>0</v>
      </c>
      <c r="VOF62" s="192">
        <f t="shared" ref="VOF62" si="15265">SUM(VOF63:VOF67)</f>
        <v>0</v>
      </c>
      <c r="VOG62" s="192">
        <f t="shared" ref="VOG62" si="15266">SUM(VOG63:VOG67)</f>
        <v>0</v>
      </c>
      <c r="VOH62" s="192">
        <f t="shared" ref="VOH62" si="15267">SUM(VOH63:VOH67)</f>
        <v>0</v>
      </c>
      <c r="VOI62" s="192">
        <f t="shared" ref="VOI62" si="15268">SUM(VOI63:VOI67)</f>
        <v>0</v>
      </c>
      <c r="VOJ62" s="192">
        <f t="shared" ref="VOJ62" si="15269">SUM(VOJ63:VOJ67)</f>
        <v>0</v>
      </c>
      <c r="VOK62" s="192">
        <f t="shared" ref="VOK62" si="15270">SUM(VOK63:VOK67)</f>
        <v>0</v>
      </c>
      <c r="VOL62" s="192">
        <f t="shared" ref="VOL62" si="15271">SUM(VOL63:VOL67)</f>
        <v>0</v>
      </c>
      <c r="VOM62" s="192">
        <f t="shared" ref="VOM62" si="15272">SUM(VOM63:VOM67)</f>
        <v>0</v>
      </c>
      <c r="VON62" s="192">
        <f t="shared" ref="VON62" si="15273">SUM(VON63:VON67)</f>
        <v>0</v>
      </c>
      <c r="VOO62" s="192">
        <f t="shared" ref="VOO62" si="15274">SUM(VOO63:VOO67)</f>
        <v>0</v>
      </c>
      <c r="VOP62" s="192">
        <f t="shared" ref="VOP62" si="15275">SUM(VOP63:VOP67)</f>
        <v>0</v>
      </c>
      <c r="VOQ62" s="192">
        <f t="shared" ref="VOQ62" si="15276">SUM(VOQ63:VOQ67)</f>
        <v>0</v>
      </c>
      <c r="VOR62" s="192">
        <f t="shared" ref="VOR62" si="15277">SUM(VOR63:VOR67)</f>
        <v>0</v>
      </c>
      <c r="VOS62" s="192">
        <f t="shared" ref="VOS62" si="15278">SUM(VOS63:VOS67)</f>
        <v>0</v>
      </c>
      <c r="VOT62" s="192">
        <f t="shared" ref="VOT62" si="15279">SUM(VOT63:VOT67)</f>
        <v>0</v>
      </c>
      <c r="VOU62" s="192">
        <f t="shared" ref="VOU62" si="15280">SUM(VOU63:VOU67)</f>
        <v>0</v>
      </c>
      <c r="VOV62" s="192">
        <f t="shared" ref="VOV62" si="15281">SUM(VOV63:VOV67)</f>
        <v>0</v>
      </c>
      <c r="VOW62" s="192">
        <f t="shared" ref="VOW62" si="15282">SUM(VOW63:VOW67)</f>
        <v>0</v>
      </c>
      <c r="VOX62" s="192">
        <f t="shared" ref="VOX62" si="15283">SUM(VOX63:VOX67)</f>
        <v>0</v>
      </c>
      <c r="VOY62" s="192">
        <f t="shared" ref="VOY62" si="15284">SUM(VOY63:VOY67)</f>
        <v>0</v>
      </c>
      <c r="VOZ62" s="192">
        <f t="shared" ref="VOZ62" si="15285">SUM(VOZ63:VOZ67)</f>
        <v>0</v>
      </c>
      <c r="VPA62" s="192">
        <f t="shared" ref="VPA62" si="15286">SUM(VPA63:VPA67)</f>
        <v>0</v>
      </c>
      <c r="VPB62" s="192">
        <f t="shared" ref="VPB62" si="15287">SUM(VPB63:VPB67)</f>
        <v>0</v>
      </c>
      <c r="VPC62" s="192">
        <f t="shared" ref="VPC62" si="15288">SUM(VPC63:VPC67)</f>
        <v>0</v>
      </c>
      <c r="VPD62" s="192">
        <f t="shared" ref="VPD62" si="15289">SUM(VPD63:VPD67)</f>
        <v>0</v>
      </c>
      <c r="VPE62" s="192">
        <f t="shared" ref="VPE62" si="15290">SUM(VPE63:VPE67)</f>
        <v>0</v>
      </c>
      <c r="VPF62" s="192">
        <f t="shared" ref="VPF62" si="15291">SUM(VPF63:VPF67)</f>
        <v>0</v>
      </c>
      <c r="VPG62" s="192">
        <f t="shared" ref="VPG62" si="15292">SUM(VPG63:VPG67)</f>
        <v>0</v>
      </c>
      <c r="VPH62" s="192">
        <f t="shared" ref="VPH62" si="15293">SUM(VPH63:VPH67)</f>
        <v>0</v>
      </c>
      <c r="VPI62" s="192">
        <f t="shared" ref="VPI62" si="15294">SUM(VPI63:VPI67)</f>
        <v>0</v>
      </c>
      <c r="VPJ62" s="192">
        <f t="shared" ref="VPJ62" si="15295">SUM(VPJ63:VPJ67)</f>
        <v>0</v>
      </c>
      <c r="VPK62" s="192">
        <f t="shared" ref="VPK62" si="15296">SUM(VPK63:VPK67)</f>
        <v>0</v>
      </c>
      <c r="VPL62" s="192">
        <f t="shared" ref="VPL62" si="15297">SUM(VPL63:VPL67)</f>
        <v>0</v>
      </c>
      <c r="VPM62" s="192">
        <f t="shared" ref="VPM62" si="15298">SUM(VPM63:VPM67)</f>
        <v>0</v>
      </c>
      <c r="VPN62" s="192">
        <f t="shared" ref="VPN62" si="15299">SUM(VPN63:VPN67)</f>
        <v>0</v>
      </c>
      <c r="VPO62" s="192">
        <f t="shared" ref="VPO62" si="15300">SUM(VPO63:VPO67)</f>
        <v>0</v>
      </c>
      <c r="VPP62" s="192">
        <f t="shared" ref="VPP62" si="15301">SUM(VPP63:VPP67)</f>
        <v>0</v>
      </c>
      <c r="VPQ62" s="192">
        <f t="shared" ref="VPQ62" si="15302">SUM(VPQ63:VPQ67)</f>
        <v>0</v>
      </c>
      <c r="VPR62" s="192">
        <f t="shared" ref="VPR62" si="15303">SUM(VPR63:VPR67)</f>
        <v>0</v>
      </c>
      <c r="VPS62" s="192">
        <f t="shared" ref="VPS62" si="15304">SUM(VPS63:VPS67)</f>
        <v>0</v>
      </c>
      <c r="VPT62" s="192">
        <f t="shared" ref="VPT62" si="15305">SUM(VPT63:VPT67)</f>
        <v>0</v>
      </c>
      <c r="VPU62" s="192">
        <f t="shared" ref="VPU62" si="15306">SUM(VPU63:VPU67)</f>
        <v>0</v>
      </c>
      <c r="VPV62" s="192">
        <f t="shared" ref="VPV62" si="15307">SUM(VPV63:VPV67)</f>
        <v>0</v>
      </c>
      <c r="VPW62" s="192">
        <f t="shared" ref="VPW62" si="15308">SUM(VPW63:VPW67)</f>
        <v>0</v>
      </c>
      <c r="VPX62" s="192">
        <f t="shared" ref="VPX62" si="15309">SUM(VPX63:VPX67)</f>
        <v>0</v>
      </c>
      <c r="VPY62" s="192">
        <f t="shared" ref="VPY62" si="15310">SUM(VPY63:VPY67)</f>
        <v>0</v>
      </c>
      <c r="VPZ62" s="192">
        <f t="shared" ref="VPZ62" si="15311">SUM(VPZ63:VPZ67)</f>
        <v>0</v>
      </c>
      <c r="VQA62" s="192">
        <f t="shared" ref="VQA62" si="15312">SUM(VQA63:VQA67)</f>
        <v>0</v>
      </c>
      <c r="VQB62" s="192">
        <f t="shared" ref="VQB62" si="15313">SUM(VQB63:VQB67)</f>
        <v>0</v>
      </c>
      <c r="VQC62" s="192">
        <f t="shared" ref="VQC62" si="15314">SUM(VQC63:VQC67)</f>
        <v>0</v>
      </c>
      <c r="VQD62" s="192">
        <f t="shared" ref="VQD62" si="15315">SUM(VQD63:VQD67)</f>
        <v>0</v>
      </c>
      <c r="VQE62" s="192">
        <f t="shared" ref="VQE62" si="15316">SUM(VQE63:VQE67)</f>
        <v>0</v>
      </c>
      <c r="VQF62" s="192">
        <f t="shared" ref="VQF62" si="15317">SUM(VQF63:VQF67)</f>
        <v>0</v>
      </c>
      <c r="VQG62" s="192">
        <f t="shared" ref="VQG62" si="15318">SUM(VQG63:VQG67)</f>
        <v>0</v>
      </c>
      <c r="VQH62" s="192">
        <f t="shared" ref="VQH62" si="15319">SUM(VQH63:VQH67)</f>
        <v>0</v>
      </c>
      <c r="VQI62" s="192">
        <f t="shared" ref="VQI62" si="15320">SUM(VQI63:VQI67)</f>
        <v>0</v>
      </c>
      <c r="VQJ62" s="192">
        <f t="shared" ref="VQJ62" si="15321">SUM(VQJ63:VQJ67)</f>
        <v>0</v>
      </c>
      <c r="VQK62" s="192">
        <f t="shared" ref="VQK62" si="15322">SUM(VQK63:VQK67)</f>
        <v>0</v>
      </c>
      <c r="VQL62" s="192">
        <f t="shared" ref="VQL62" si="15323">SUM(VQL63:VQL67)</f>
        <v>0</v>
      </c>
      <c r="VQM62" s="192">
        <f t="shared" ref="VQM62" si="15324">SUM(VQM63:VQM67)</f>
        <v>0</v>
      </c>
      <c r="VQN62" s="192">
        <f t="shared" ref="VQN62" si="15325">SUM(VQN63:VQN67)</f>
        <v>0</v>
      </c>
      <c r="VQO62" s="192">
        <f t="shared" ref="VQO62" si="15326">SUM(VQO63:VQO67)</f>
        <v>0</v>
      </c>
      <c r="VQP62" s="192">
        <f t="shared" ref="VQP62" si="15327">SUM(VQP63:VQP67)</f>
        <v>0</v>
      </c>
      <c r="VQQ62" s="192">
        <f t="shared" ref="VQQ62" si="15328">SUM(VQQ63:VQQ67)</f>
        <v>0</v>
      </c>
      <c r="VQR62" s="192">
        <f t="shared" ref="VQR62" si="15329">SUM(VQR63:VQR67)</f>
        <v>0</v>
      </c>
      <c r="VQS62" s="192">
        <f t="shared" ref="VQS62" si="15330">SUM(VQS63:VQS67)</f>
        <v>0</v>
      </c>
      <c r="VQT62" s="192">
        <f t="shared" ref="VQT62" si="15331">SUM(VQT63:VQT67)</f>
        <v>0</v>
      </c>
      <c r="VQU62" s="192">
        <f t="shared" ref="VQU62" si="15332">SUM(VQU63:VQU67)</f>
        <v>0</v>
      </c>
      <c r="VQV62" s="192">
        <f t="shared" ref="VQV62" si="15333">SUM(VQV63:VQV67)</f>
        <v>0</v>
      </c>
      <c r="VQW62" s="192">
        <f t="shared" ref="VQW62" si="15334">SUM(VQW63:VQW67)</f>
        <v>0</v>
      </c>
      <c r="VQX62" s="192">
        <f t="shared" ref="VQX62" si="15335">SUM(VQX63:VQX67)</f>
        <v>0</v>
      </c>
      <c r="VQY62" s="192">
        <f t="shared" ref="VQY62" si="15336">SUM(VQY63:VQY67)</f>
        <v>0</v>
      </c>
      <c r="VQZ62" s="192">
        <f t="shared" ref="VQZ62" si="15337">SUM(VQZ63:VQZ67)</f>
        <v>0</v>
      </c>
      <c r="VRA62" s="192">
        <f t="shared" ref="VRA62" si="15338">SUM(VRA63:VRA67)</f>
        <v>0</v>
      </c>
      <c r="VRB62" s="192">
        <f t="shared" ref="VRB62" si="15339">SUM(VRB63:VRB67)</f>
        <v>0</v>
      </c>
      <c r="VRC62" s="192">
        <f t="shared" ref="VRC62" si="15340">SUM(VRC63:VRC67)</f>
        <v>0</v>
      </c>
      <c r="VRD62" s="192">
        <f t="shared" ref="VRD62" si="15341">SUM(VRD63:VRD67)</f>
        <v>0</v>
      </c>
      <c r="VRE62" s="192">
        <f t="shared" ref="VRE62" si="15342">SUM(VRE63:VRE67)</f>
        <v>0</v>
      </c>
      <c r="VRF62" s="192">
        <f t="shared" ref="VRF62" si="15343">SUM(VRF63:VRF67)</f>
        <v>0</v>
      </c>
      <c r="VRG62" s="192">
        <f t="shared" ref="VRG62" si="15344">SUM(VRG63:VRG67)</f>
        <v>0</v>
      </c>
      <c r="VRH62" s="192">
        <f t="shared" ref="VRH62" si="15345">SUM(VRH63:VRH67)</f>
        <v>0</v>
      </c>
      <c r="VRI62" s="192">
        <f t="shared" ref="VRI62" si="15346">SUM(VRI63:VRI67)</f>
        <v>0</v>
      </c>
      <c r="VRJ62" s="192">
        <f t="shared" ref="VRJ62" si="15347">SUM(VRJ63:VRJ67)</f>
        <v>0</v>
      </c>
      <c r="VRK62" s="192">
        <f t="shared" ref="VRK62" si="15348">SUM(VRK63:VRK67)</f>
        <v>0</v>
      </c>
      <c r="VRL62" s="192">
        <f t="shared" ref="VRL62" si="15349">SUM(VRL63:VRL67)</f>
        <v>0</v>
      </c>
      <c r="VRM62" s="192">
        <f t="shared" ref="VRM62" si="15350">SUM(VRM63:VRM67)</f>
        <v>0</v>
      </c>
      <c r="VRN62" s="192">
        <f t="shared" ref="VRN62" si="15351">SUM(VRN63:VRN67)</f>
        <v>0</v>
      </c>
      <c r="VRO62" s="192">
        <f t="shared" ref="VRO62" si="15352">SUM(VRO63:VRO67)</f>
        <v>0</v>
      </c>
      <c r="VRP62" s="192">
        <f t="shared" ref="VRP62" si="15353">SUM(VRP63:VRP67)</f>
        <v>0</v>
      </c>
      <c r="VRQ62" s="192">
        <f t="shared" ref="VRQ62" si="15354">SUM(VRQ63:VRQ67)</f>
        <v>0</v>
      </c>
      <c r="VRR62" s="192">
        <f t="shared" ref="VRR62" si="15355">SUM(VRR63:VRR67)</f>
        <v>0</v>
      </c>
      <c r="VRS62" s="192">
        <f t="shared" ref="VRS62" si="15356">SUM(VRS63:VRS67)</f>
        <v>0</v>
      </c>
      <c r="VRT62" s="192">
        <f t="shared" ref="VRT62" si="15357">SUM(VRT63:VRT67)</f>
        <v>0</v>
      </c>
      <c r="VRU62" s="192">
        <f t="shared" ref="VRU62" si="15358">SUM(VRU63:VRU67)</f>
        <v>0</v>
      </c>
      <c r="VRV62" s="192">
        <f t="shared" ref="VRV62" si="15359">SUM(VRV63:VRV67)</f>
        <v>0</v>
      </c>
      <c r="VRW62" s="192">
        <f t="shared" ref="VRW62" si="15360">SUM(VRW63:VRW67)</f>
        <v>0</v>
      </c>
      <c r="VRX62" s="192">
        <f t="shared" ref="VRX62" si="15361">SUM(VRX63:VRX67)</f>
        <v>0</v>
      </c>
      <c r="VRY62" s="192">
        <f t="shared" ref="VRY62" si="15362">SUM(VRY63:VRY67)</f>
        <v>0</v>
      </c>
      <c r="VRZ62" s="192">
        <f t="shared" ref="VRZ62" si="15363">SUM(VRZ63:VRZ67)</f>
        <v>0</v>
      </c>
      <c r="VSA62" s="192">
        <f t="shared" ref="VSA62" si="15364">SUM(VSA63:VSA67)</f>
        <v>0</v>
      </c>
      <c r="VSB62" s="192">
        <f t="shared" ref="VSB62" si="15365">SUM(VSB63:VSB67)</f>
        <v>0</v>
      </c>
      <c r="VSC62" s="192">
        <f t="shared" ref="VSC62" si="15366">SUM(VSC63:VSC67)</f>
        <v>0</v>
      </c>
      <c r="VSD62" s="192">
        <f t="shared" ref="VSD62" si="15367">SUM(VSD63:VSD67)</f>
        <v>0</v>
      </c>
      <c r="VSE62" s="192">
        <f t="shared" ref="VSE62" si="15368">SUM(VSE63:VSE67)</f>
        <v>0</v>
      </c>
      <c r="VSF62" s="192">
        <f t="shared" ref="VSF62" si="15369">SUM(VSF63:VSF67)</f>
        <v>0</v>
      </c>
      <c r="VSG62" s="192">
        <f t="shared" ref="VSG62" si="15370">SUM(VSG63:VSG67)</f>
        <v>0</v>
      </c>
      <c r="VSH62" s="192">
        <f t="shared" ref="VSH62" si="15371">SUM(VSH63:VSH67)</f>
        <v>0</v>
      </c>
      <c r="VSI62" s="192">
        <f t="shared" ref="VSI62" si="15372">SUM(VSI63:VSI67)</f>
        <v>0</v>
      </c>
      <c r="VSJ62" s="192">
        <f t="shared" ref="VSJ62" si="15373">SUM(VSJ63:VSJ67)</f>
        <v>0</v>
      </c>
      <c r="VSK62" s="192">
        <f t="shared" ref="VSK62" si="15374">SUM(VSK63:VSK67)</f>
        <v>0</v>
      </c>
      <c r="VSL62" s="192">
        <f t="shared" ref="VSL62" si="15375">SUM(VSL63:VSL67)</f>
        <v>0</v>
      </c>
      <c r="VSM62" s="192">
        <f t="shared" ref="VSM62" si="15376">SUM(VSM63:VSM67)</f>
        <v>0</v>
      </c>
      <c r="VSN62" s="192">
        <f t="shared" ref="VSN62" si="15377">SUM(VSN63:VSN67)</f>
        <v>0</v>
      </c>
      <c r="VSO62" s="192">
        <f t="shared" ref="VSO62" si="15378">SUM(VSO63:VSO67)</f>
        <v>0</v>
      </c>
      <c r="VSP62" s="192">
        <f t="shared" ref="VSP62" si="15379">SUM(VSP63:VSP67)</f>
        <v>0</v>
      </c>
      <c r="VSQ62" s="192">
        <f t="shared" ref="VSQ62" si="15380">SUM(VSQ63:VSQ67)</f>
        <v>0</v>
      </c>
      <c r="VSR62" s="192">
        <f t="shared" ref="VSR62" si="15381">SUM(VSR63:VSR67)</f>
        <v>0</v>
      </c>
      <c r="VSS62" s="192">
        <f t="shared" ref="VSS62" si="15382">SUM(VSS63:VSS67)</f>
        <v>0</v>
      </c>
      <c r="VST62" s="192">
        <f t="shared" ref="VST62" si="15383">SUM(VST63:VST67)</f>
        <v>0</v>
      </c>
      <c r="VSU62" s="192">
        <f t="shared" ref="VSU62" si="15384">SUM(VSU63:VSU67)</f>
        <v>0</v>
      </c>
      <c r="VSV62" s="192">
        <f t="shared" ref="VSV62" si="15385">SUM(VSV63:VSV67)</f>
        <v>0</v>
      </c>
      <c r="VSW62" s="192">
        <f t="shared" ref="VSW62" si="15386">SUM(VSW63:VSW67)</f>
        <v>0</v>
      </c>
      <c r="VSX62" s="192">
        <f t="shared" ref="VSX62" si="15387">SUM(VSX63:VSX67)</f>
        <v>0</v>
      </c>
      <c r="VSY62" s="192">
        <f t="shared" ref="VSY62" si="15388">SUM(VSY63:VSY67)</f>
        <v>0</v>
      </c>
      <c r="VSZ62" s="192">
        <f t="shared" ref="VSZ62" si="15389">SUM(VSZ63:VSZ67)</f>
        <v>0</v>
      </c>
      <c r="VTA62" s="192">
        <f t="shared" ref="VTA62" si="15390">SUM(VTA63:VTA67)</f>
        <v>0</v>
      </c>
      <c r="VTB62" s="192">
        <f t="shared" ref="VTB62" si="15391">SUM(VTB63:VTB67)</f>
        <v>0</v>
      </c>
      <c r="VTC62" s="192">
        <f t="shared" ref="VTC62" si="15392">SUM(VTC63:VTC67)</f>
        <v>0</v>
      </c>
      <c r="VTD62" s="192">
        <f t="shared" ref="VTD62" si="15393">SUM(VTD63:VTD67)</f>
        <v>0</v>
      </c>
      <c r="VTE62" s="192">
        <f t="shared" ref="VTE62" si="15394">SUM(VTE63:VTE67)</f>
        <v>0</v>
      </c>
      <c r="VTF62" s="192">
        <f t="shared" ref="VTF62" si="15395">SUM(VTF63:VTF67)</f>
        <v>0</v>
      </c>
      <c r="VTG62" s="192">
        <f t="shared" ref="VTG62" si="15396">SUM(VTG63:VTG67)</f>
        <v>0</v>
      </c>
      <c r="VTH62" s="192">
        <f t="shared" ref="VTH62" si="15397">SUM(VTH63:VTH67)</f>
        <v>0</v>
      </c>
      <c r="VTI62" s="192">
        <f t="shared" ref="VTI62" si="15398">SUM(VTI63:VTI67)</f>
        <v>0</v>
      </c>
      <c r="VTJ62" s="192">
        <f t="shared" ref="VTJ62" si="15399">SUM(VTJ63:VTJ67)</f>
        <v>0</v>
      </c>
      <c r="VTK62" s="192">
        <f t="shared" ref="VTK62" si="15400">SUM(VTK63:VTK67)</f>
        <v>0</v>
      </c>
      <c r="VTL62" s="192">
        <f t="shared" ref="VTL62" si="15401">SUM(VTL63:VTL67)</f>
        <v>0</v>
      </c>
      <c r="VTM62" s="192">
        <f t="shared" ref="VTM62" si="15402">SUM(VTM63:VTM67)</f>
        <v>0</v>
      </c>
      <c r="VTN62" s="192">
        <f t="shared" ref="VTN62" si="15403">SUM(VTN63:VTN67)</f>
        <v>0</v>
      </c>
      <c r="VTO62" s="192">
        <f t="shared" ref="VTO62" si="15404">SUM(VTO63:VTO67)</f>
        <v>0</v>
      </c>
      <c r="VTP62" s="192">
        <f t="shared" ref="VTP62" si="15405">SUM(VTP63:VTP67)</f>
        <v>0</v>
      </c>
      <c r="VTQ62" s="192">
        <f t="shared" ref="VTQ62" si="15406">SUM(VTQ63:VTQ67)</f>
        <v>0</v>
      </c>
      <c r="VTR62" s="192">
        <f t="shared" ref="VTR62" si="15407">SUM(VTR63:VTR67)</f>
        <v>0</v>
      </c>
      <c r="VTS62" s="192">
        <f t="shared" ref="VTS62" si="15408">SUM(VTS63:VTS67)</f>
        <v>0</v>
      </c>
      <c r="VTT62" s="192">
        <f t="shared" ref="VTT62" si="15409">SUM(VTT63:VTT67)</f>
        <v>0</v>
      </c>
      <c r="VTU62" s="192">
        <f t="shared" ref="VTU62" si="15410">SUM(VTU63:VTU67)</f>
        <v>0</v>
      </c>
      <c r="VTV62" s="192">
        <f t="shared" ref="VTV62" si="15411">SUM(VTV63:VTV67)</f>
        <v>0</v>
      </c>
      <c r="VTW62" s="192">
        <f t="shared" ref="VTW62" si="15412">SUM(VTW63:VTW67)</f>
        <v>0</v>
      </c>
      <c r="VTX62" s="192">
        <f t="shared" ref="VTX62" si="15413">SUM(VTX63:VTX67)</f>
        <v>0</v>
      </c>
      <c r="VTY62" s="192">
        <f t="shared" ref="VTY62" si="15414">SUM(VTY63:VTY67)</f>
        <v>0</v>
      </c>
      <c r="VTZ62" s="192">
        <f t="shared" ref="VTZ62" si="15415">SUM(VTZ63:VTZ67)</f>
        <v>0</v>
      </c>
      <c r="VUA62" s="192">
        <f t="shared" ref="VUA62" si="15416">SUM(VUA63:VUA67)</f>
        <v>0</v>
      </c>
      <c r="VUB62" s="192">
        <f t="shared" ref="VUB62" si="15417">SUM(VUB63:VUB67)</f>
        <v>0</v>
      </c>
      <c r="VUC62" s="192">
        <f t="shared" ref="VUC62" si="15418">SUM(VUC63:VUC67)</f>
        <v>0</v>
      </c>
      <c r="VUD62" s="192">
        <f t="shared" ref="VUD62" si="15419">SUM(VUD63:VUD67)</f>
        <v>0</v>
      </c>
      <c r="VUE62" s="192">
        <f t="shared" ref="VUE62" si="15420">SUM(VUE63:VUE67)</f>
        <v>0</v>
      </c>
      <c r="VUF62" s="192">
        <f t="shared" ref="VUF62" si="15421">SUM(VUF63:VUF67)</f>
        <v>0</v>
      </c>
      <c r="VUG62" s="192">
        <f t="shared" ref="VUG62" si="15422">SUM(VUG63:VUG67)</f>
        <v>0</v>
      </c>
      <c r="VUH62" s="192">
        <f t="shared" ref="VUH62" si="15423">SUM(VUH63:VUH67)</f>
        <v>0</v>
      </c>
      <c r="VUI62" s="192">
        <f t="shared" ref="VUI62" si="15424">SUM(VUI63:VUI67)</f>
        <v>0</v>
      </c>
      <c r="VUJ62" s="192">
        <f t="shared" ref="VUJ62" si="15425">SUM(VUJ63:VUJ67)</f>
        <v>0</v>
      </c>
      <c r="VUK62" s="192">
        <f t="shared" ref="VUK62" si="15426">SUM(VUK63:VUK67)</f>
        <v>0</v>
      </c>
      <c r="VUL62" s="192">
        <f t="shared" ref="VUL62" si="15427">SUM(VUL63:VUL67)</f>
        <v>0</v>
      </c>
      <c r="VUM62" s="192">
        <f t="shared" ref="VUM62" si="15428">SUM(VUM63:VUM67)</f>
        <v>0</v>
      </c>
      <c r="VUN62" s="192">
        <f t="shared" ref="VUN62" si="15429">SUM(VUN63:VUN67)</f>
        <v>0</v>
      </c>
      <c r="VUO62" s="192">
        <f t="shared" ref="VUO62" si="15430">SUM(VUO63:VUO67)</f>
        <v>0</v>
      </c>
      <c r="VUP62" s="192">
        <f t="shared" ref="VUP62" si="15431">SUM(VUP63:VUP67)</f>
        <v>0</v>
      </c>
      <c r="VUQ62" s="192">
        <f t="shared" ref="VUQ62" si="15432">SUM(VUQ63:VUQ67)</f>
        <v>0</v>
      </c>
      <c r="VUR62" s="192">
        <f t="shared" ref="VUR62" si="15433">SUM(VUR63:VUR67)</f>
        <v>0</v>
      </c>
      <c r="VUS62" s="192">
        <f t="shared" ref="VUS62" si="15434">SUM(VUS63:VUS67)</f>
        <v>0</v>
      </c>
      <c r="VUT62" s="192">
        <f t="shared" ref="VUT62" si="15435">SUM(VUT63:VUT67)</f>
        <v>0</v>
      </c>
      <c r="VUU62" s="192">
        <f t="shared" ref="VUU62" si="15436">SUM(VUU63:VUU67)</f>
        <v>0</v>
      </c>
      <c r="VUV62" s="192">
        <f t="shared" ref="VUV62" si="15437">SUM(VUV63:VUV67)</f>
        <v>0</v>
      </c>
      <c r="VUW62" s="192">
        <f t="shared" ref="VUW62" si="15438">SUM(VUW63:VUW67)</f>
        <v>0</v>
      </c>
      <c r="VUX62" s="192">
        <f t="shared" ref="VUX62" si="15439">SUM(VUX63:VUX67)</f>
        <v>0</v>
      </c>
      <c r="VUY62" s="192">
        <f t="shared" ref="VUY62" si="15440">SUM(VUY63:VUY67)</f>
        <v>0</v>
      </c>
      <c r="VUZ62" s="192">
        <f t="shared" ref="VUZ62" si="15441">SUM(VUZ63:VUZ67)</f>
        <v>0</v>
      </c>
      <c r="VVA62" s="192">
        <f t="shared" ref="VVA62" si="15442">SUM(VVA63:VVA67)</f>
        <v>0</v>
      </c>
      <c r="VVB62" s="192">
        <f t="shared" ref="VVB62" si="15443">SUM(VVB63:VVB67)</f>
        <v>0</v>
      </c>
      <c r="VVC62" s="192">
        <f t="shared" ref="VVC62" si="15444">SUM(VVC63:VVC67)</f>
        <v>0</v>
      </c>
      <c r="VVD62" s="192">
        <f t="shared" ref="VVD62" si="15445">SUM(VVD63:VVD67)</f>
        <v>0</v>
      </c>
      <c r="VVE62" s="192">
        <f t="shared" ref="VVE62" si="15446">SUM(VVE63:VVE67)</f>
        <v>0</v>
      </c>
      <c r="VVF62" s="192">
        <f t="shared" ref="VVF62" si="15447">SUM(VVF63:VVF67)</f>
        <v>0</v>
      </c>
      <c r="VVG62" s="192">
        <f t="shared" ref="VVG62" si="15448">SUM(VVG63:VVG67)</f>
        <v>0</v>
      </c>
      <c r="VVH62" s="192">
        <f t="shared" ref="VVH62" si="15449">SUM(VVH63:VVH67)</f>
        <v>0</v>
      </c>
      <c r="VVI62" s="192">
        <f t="shared" ref="VVI62" si="15450">SUM(VVI63:VVI67)</f>
        <v>0</v>
      </c>
      <c r="VVJ62" s="192">
        <f t="shared" ref="VVJ62" si="15451">SUM(VVJ63:VVJ67)</f>
        <v>0</v>
      </c>
      <c r="VVK62" s="192">
        <f t="shared" ref="VVK62" si="15452">SUM(VVK63:VVK67)</f>
        <v>0</v>
      </c>
      <c r="VVL62" s="192">
        <f t="shared" ref="VVL62" si="15453">SUM(VVL63:VVL67)</f>
        <v>0</v>
      </c>
      <c r="VVM62" s="192">
        <f t="shared" ref="VVM62" si="15454">SUM(VVM63:VVM67)</f>
        <v>0</v>
      </c>
      <c r="VVN62" s="192">
        <f t="shared" ref="VVN62" si="15455">SUM(VVN63:VVN67)</f>
        <v>0</v>
      </c>
      <c r="VVO62" s="192">
        <f t="shared" ref="VVO62" si="15456">SUM(VVO63:VVO67)</f>
        <v>0</v>
      </c>
      <c r="VVP62" s="192">
        <f t="shared" ref="VVP62" si="15457">SUM(VVP63:VVP67)</f>
        <v>0</v>
      </c>
      <c r="VVQ62" s="192">
        <f t="shared" ref="VVQ62" si="15458">SUM(VVQ63:VVQ67)</f>
        <v>0</v>
      </c>
      <c r="VVR62" s="192">
        <f t="shared" ref="VVR62" si="15459">SUM(VVR63:VVR67)</f>
        <v>0</v>
      </c>
      <c r="VVS62" s="192">
        <f t="shared" ref="VVS62" si="15460">SUM(VVS63:VVS67)</f>
        <v>0</v>
      </c>
      <c r="VVT62" s="192">
        <f t="shared" ref="VVT62" si="15461">SUM(VVT63:VVT67)</f>
        <v>0</v>
      </c>
      <c r="VVU62" s="192">
        <f t="shared" ref="VVU62" si="15462">SUM(VVU63:VVU67)</f>
        <v>0</v>
      </c>
      <c r="VVV62" s="192">
        <f t="shared" ref="VVV62" si="15463">SUM(VVV63:VVV67)</f>
        <v>0</v>
      </c>
      <c r="VVW62" s="192">
        <f t="shared" ref="VVW62" si="15464">SUM(VVW63:VVW67)</f>
        <v>0</v>
      </c>
      <c r="VVX62" s="192">
        <f t="shared" ref="VVX62" si="15465">SUM(VVX63:VVX67)</f>
        <v>0</v>
      </c>
      <c r="VVY62" s="192">
        <f t="shared" ref="VVY62" si="15466">SUM(VVY63:VVY67)</f>
        <v>0</v>
      </c>
      <c r="VVZ62" s="192">
        <f t="shared" ref="VVZ62" si="15467">SUM(VVZ63:VVZ67)</f>
        <v>0</v>
      </c>
      <c r="VWA62" s="192">
        <f t="shared" ref="VWA62" si="15468">SUM(VWA63:VWA67)</f>
        <v>0</v>
      </c>
      <c r="VWB62" s="192">
        <f t="shared" ref="VWB62" si="15469">SUM(VWB63:VWB67)</f>
        <v>0</v>
      </c>
      <c r="VWC62" s="192">
        <f t="shared" ref="VWC62" si="15470">SUM(VWC63:VWC67)</f>
        <v>0</v>
      </c>
      <c r="VWD62" s="192">
        <f t="shared" ref="VWD62" si="15471">SUM(VWD63:VWD67)</f>
        <v>0</v>
      </c>
      <c r="VWE62" s="192">
        <f t="shared" ref="VWE62" si="15472">SUM(VWE63:VWE67)</f>
        <v>0</v>
      </c>
      <c r="VWF62" s="192">
        <f t="shared" ref="VWF62" si="15473">SUM(VWF63:VWF67)</f>
        <v>0</v>
      </c>
      <c r="VWG62" s="192">
        <f t="shared" ref="VWG62" si="15474">SUM(VWG63:VWG67)</f>
        <v>0</v>
      </c>
      <c r="VWH62" s="192">
        <f t="shared" ref="VWH62" si="15475">SUM(VWH63:VWH67)</f>
        <v>0</v>
      </c>
      <c r="VWI62" s="192">
        <f t="shared" ref="VWI62" si="15476">SUM(VWI63:VWI67)</f>
        <v>0</v>
      </c>
      <c r="VWJ62" s="192">
        <f t="shared" ref="VWJ62" si="15477">SUM(VWJ63:VWJ67)</f>
        <v>0</v>
      </c>
      <c r="VWK62" s="192">
        <f t="shared" ref="VWK62" si="15478">SUM(VWK63:VWK67)</f>
        <v>0</v>
      </c>
      <c r="VWL62" s="192">
        <f t="shared" ref="VWL62" si="15479">SUM(VWL63:VWL67)</f>
        <v>0</v>
      </c>
      <c r="VWM62" s="192">
        <f t="shared" ref="VWM62" si="15480">SUM(VWM63:VWM67)</f>
        <v>0</v>
      </c>
      <c r="VWN62" s="192">
        <f t="shared" ref="VWN62" si="15481">SUM(VWN63:VWN67)</f>
        <v>0</v>
      </c>
      <c r="VWO62" s="192">
        <f t="shared" ref="VWO62" si="15482">SUM(VWO63:VWO67)</f>
        <v>0</v>
      </c>
      <c r="VWP62" s="192">
        <f t="shared" ref="VWP62" si="15483">SUM(VWP63:VWP67)</f>
        <v>0</v>
      </c>
      <c r="VWQ62" s="192">
        <f t="shared" ref="VWQ62" si="15484">SUM(VWQ63:VWQ67)</f>
        <v>0</v>
      </c>
      <c r="VWR62" s="192">
        <f t="shared" ref="VWR62" si="15485">SUM(VWR63:VWR67)</f>
        <v>0</v>
      </c>
      <c r="VWS62" s="192">
        <f t="shared" ref="VWS62" si="15486">SUM(VWS63:VWS67)</f>
        <v>0</v>
      </c>
      <c r="VWT62" s="192">
        <f t="shared" ref="VWT62" si="15487">SUM(VWT63:VWT67)</f>
        <v>0</v>
      </c>
      <c r="VWU62" s="192">
        <f t="shared" ref="VWU62" si="15488">SUM(VWU63:VWU67)</f>
        <v>0</v>
      </c>
      <c r="VWV62" s="192">
        <f t="shared" ref="VWV62" si="15489">SUM(VWV63:VWV67)</f>
        <v>0</v>
      </c>
      <c r="VWW62" s="192">
        <f t="shared" ref="VWW62" si="15490">SUM(VWW63:VWW67)</f>
        <v>0</v>
      </c>
      <c r="VWX62" s="192">
        <f t="shared" ref="VWX62" si="15491">SUM(VWX63:VWX67)</f>
        <v>0</v>
      </c>
      <c r="VWY62" s="192">
        <f t="shared" ref="VWY62" si="15492">SUM(VWY63:VWY67)</f>
        <v>0</v>
      </c>
      <c r="VWZ62" s="192">
        <f t="shared" ref="VWZ62" si="15493">SUM(VWZ63:VWZ67)</f>
        <v>0</v>
      </c>
      <c r="VXA62" s="192">
        <f t="shared" ref="VXA62" si="15494">SUM(VXA63:VXA67)</f>
        <v>0</v>
      </c>
      <c r="VXB62" s="192">
        <f t="shared" ref="VXB62" si="15495">SUM(VXB63:VXB67)</f>
        <v>0</v>
      </c>
      <c r="VXC62" s="192">
        <f t="shared" ref="VXC62" si="15496">SUM(VXC63:VXC67)</f>
        <v>0</v>
      </c>
      <c r="VXD62" s="192">
        <f t="shared" ref="VXD62" si="15497">SUM(VXD63:VXD67)</f>
        <v>0</v>
      </c>
      <c r="VXE62" s="192">
        <f t="shared" ref="VXE62" si="15498">SUM(VXE63:VXE67)</f>
        <v>0</v>
      </c>
      <c r="VXF62" s="192">
        <f t="shared" ref="VXF62" si="15499">SUM(VXF63:VXF67)</f>
        <v>0</v>
      </c>
      <c r="VXG62" s="192">
        <f t="shared" ref="VXG62" si="15500">SUM(VXG63:VXG67)</f>
        <v>0</v>
      </c>
      <c r="VXH62" s="192">
        <f t="shared" ref="VXH62" si="15501">SUM(VXH63:VXH67)</f>
        <v>0</v>
      </c>
      <c r="VXI62" s="192">
        <f t="shared" ref="VXI62" si="15502">SUM(VXI63:VXI67)</f>
        <v>0</v>
      </c>
      <c r="VXJ62" s="192">
        <f t="shared" ref="VXJ62" si="15503">SUM(VXJ63:VXJ67)</f>
        <v>0</v>
      </c>
      <c r="VXK62" s="192">
        <f t="shared" ref="VXK62" si="15504">SUM(VXK63:VXK67)</f>
        <v>0</v>
      </c>
      <c r="VXL62" s="192">
        <f t="shared" ref="VXL62" si="15505">SUM(VXL63:VXL67)</f>
        <v>0</v>
      </c>
      <c r="VXM62" s="192">
        <f t="shared" ref="VXM62" si="15506">SUM(VXM63:VXM67)</f>
        <v>0</v>
      </c>
      <c r="VXN62" s="192">
        <f t="shared" ref="VXN62" si="15507">SUM(VXN63:VXN67)</f>
        <v>0</v>
      </c>
      <c r="VXO62" s="192">
        <f t="shared" ref="VXO62" si="15508">SUM(VXO63:VXO67)</f>
        <v>0</v>
      </c>
      <c r="VXP62" s="192">
        <f t="shared" ref="VXP62" si="15509">SUM(VXP63:VXP67)</f>
        <v>0</v>
      </c>
      <c r="VXQ62" s="192">
        <f t="shared" ref="VXQ62" si="15510">SUM(VXQ63:VXQ67)</f>
        <v>0</v>
      </c>
      <c r="VXR62" s="192">
        <f t="shared" ref="VXR62" si="15511">SUM(VXR63:VXR67)</f>
        <v>0</v>
      </c>
      <c r="VXS62" s="192">
        <f t="shared" ref="VXS62" si="15512">SUM(VXS63:VXS67)</f>
        <v>0</v>
      </c>
      <c r="VXT62" s="192">
        <f t="shared" ref="VXT62" si="15513">SUM(VXT63:VXT67)</f>
        <v>0</v>
      </c>
      <c r="VXU62" s="192">
        <f t="shared" ref="VXU62" si="15514">SUM(VXU63:VXU67)</f>
        <v>0</v>
      </c>
      <c r="VXV62" s="192">
        <f t="shared" ref="VXV62" si="15515">SUM(VXV63:VXV67)</f>
        <v>0</v>
      </c>
      <c r="VXW62" s="192">
        <f t="shared" ref="VXW62" si="15516">SUM(VXW63:VXW67)</f>
        <v>0</v>
      </c>
      <c r="VXX62" s="192">
        <f t="shared" ref="VXX62" si="15517">SUM(VXX63:VXX67)</f>
        <v>0</v>
      </c>
      <c r="VXY62" s="192">
        <f t="shared" ref="VXY62" si="15518">SUM(VXY63:VXY67)</f>
        <v>0</v>
      </c>
      <c r="VXZ62" s="192">
        <f t="shared" ref="VXZ62" si="15519">SUM(VXZ63:VXZ67)</f>
        <v>0</v>
      </c>
      <c r="VYA62" s="192">
        <f t="shared" ref="VYA62" si="15520">SUM(VYA63:VYA67)</f>
        <v>0</v>
      </c>
      <c r="VYB62" s="192">
        <f t="shared" ref="VYB62" si="15521">SUM(VYB63:VYB67)</f>
        <v>0</v>
      </c>
      <c r="VYC62" s="192">
        <f t="shared" ref="VYC62" si="15522">SUM(VYC63:VYC67)</f>
        <v>0</v>
      </c>
      <c r="VYD62" s="192">
        <f t="shared" ref="VYD62" si="15523">SUM(VYD63:VYD67)</f>
        <v>0</v>
      </c>
      <c r="VYE62" s="192">
        <f t="shared" ref="VYE62" si="15524">SUM(VYE63:VYE67)</f>
        <v>0</v>
      </c>
      <c r="VYF62" s="192">
        <f t="shared" ref="VYF62" si="15525">SUM(VYF63:VYF67)</f>
        <v>0</v>
      </c>
      <c r="VYG62" s="192">
        <f t="shared" ref="VYG62" si="15526">SUM(VYG63:VYG67)</f>
        <v>0</v>
      </c>
      <c r="VYH62" s="192">
        <f t="shared" ref="VYH62" si="15527">SUM(VYH63:VYH67)</f>
        <v>0</v>
      </c>
      <c r="VYI62" s="192">
        <f t="shared" ref="VYI62" si="15528">SUM(VYI63:VYI67)</f>
        <v>0</v>
      </c>
      <c r="VYJ62" s="192">
        <f t="shared" ref="VYJ62" si="15529">SUM(VYJ63:VYJ67)</f>
        <v>0</v>
      </c>
      <c r="VYK62" s="192">
        <f t="shared" ref="VYK62" si="15530">SUM(VYK63:VYK67)</f>
        <v>0</v>
      </c>
      <c r="VYL62" s="192">
        <f t="shared" ref="VYL62" si="15531">SUM(VYL63:VYL67)</f>
        <v>0</v>
      </c>
      <c r="VYM62" s="192">
        <f t="shared" ref="VYM62" si="15532">SUM(VYM63:VYM67)</f>
        <v>0</v>
      </c>
      <c r="VYN62" s="192">
        <f t="shared" ref="VYN62" si="15533">SUM(VYN63:VYN67)</f>
        <v>0</v>
      </c>
      <c r="VYO62" s="192">
        <f t="shared" ref="VYO62" si="15534">SUM(VYO63:VYO67)</f>
        <v>0</v>
      </c>
      <c r="VYP62" s="192">
        <f t="shared" ref="VYP62" si="15535">SUM(VYP63:VYP67)</f>
        <v>0</v>
      </c>
      <c r="VYQ62" s="192">
        <f t="shared" ref="VYQ62" si="15536">SUM(VYQ63:VYQ67)</f>
        <v>0</v>
      </c>
      <c r="VYR62" s="192">
        <f t="shared" ref="VYR62" si="15537">SUM(VYR63:VYR67)</f>
        <v>0</v>
      </c>
      <c r="VYS62" s="192">
        <f t="shared" ref="VYS62" si="15538">SUM(VYS63:VYS67)</f>
        <v>0</v>
      </c>
      <c r="VYT62" s="192">
        <f t="shared" ref="VYT62" si="15539">SUM(VYT63:VYT67)</f>
        <v>0</v>
      </c>
      <c r="VYU62" s="192">
        <f t="shared" ref="VYU62" si="15540">SUM(VYU63:VYU67)</f>
        <v>0</v>
      </c>
      <c r="VYV62" s="192">
        <f t="shared" ref="VYV62" si="15541">SUM(VYV63:VYV67)</f>
        <v>0</v>
      </c>
      <c r="VYW62" s="192">
        <f t="shared" ref="VYW62" si="15542">SUM(VYW63:VYW67)</f>
        <v>0</v>
      </c>
      <c r="VYX62" s="192">
        <f t="shared" ref="VYX62" si="15543">SUM(VYX63:VYX67)</f>
        <v>0</v>
      </c>
      <c r="VYY62" s="192">
        <f t="shared" ref="VYY62" si="15544">SUM(VYY63:VYY67)</f>
        <v>0</v>
      </c>
      <c r="VYZ62" s="192">
        <f t="shared" ref="VYZ62" si="15545">SUM(VYZ63:VYZ67)</f>
        <v>0</v>
      </c>
      <c r="VZA62" s="192">
        <f t="shared" ref="VZA62" si="15546">SUM(VZA63:VZA67)</f>
        <v>0</v>
      </c>
      <c r="VZB62" s="192">
        <f t="shared" ref="VZB62" si="15547">SUM(VZB63:VZB67)</f>
        <v>0</v>
      </c>
      <c r="VZC62" s="192">
        <f t="shared" ref="VZC62" si="15548">SUM(VZC63:VZC67)</f>
        <v>0</v>
      </c>
      <c r="VZD62" s="192">
        <f t="shared" ref="VZD62" si="15549">SUM(VZD63:VZD67)</f>
        <v>0</v>
      </c>
      <c r="VZE62" s="192">
        <f t="shared" ref="VZE62" si="15550">SUM(VZE63:VZE67)</f>
        <v>0</v>
      </c>
      <c r="VZF62" s="192">
        <f t="shared" ref="VZF62" si="15551">SUM(VZF63:VZF67)</f>
        <v>0</v>
      </c>
      <c r="VZG62" s="192">
        <f t="shared" ref="VZG62" si="15552">SUM(VZG63:VZG67)</f>
        <v>0</v>
      </c>
      <c r="VZH62" s="192">
        <f t="shared" ref="VZH62" si="15553">SUM(VZH63:VZH67)</f>
        <v>0</v>
      </c>
      <c r="VZI62" s="192">
        <f t="shared" ref="VZI62" si="15554">SUM(VZI63:VZI67)</f>
        <v>0</v>
      </c>
      <c r="VZJ62" s="192">
        <f t="shared" ref="VZJ62" si="15555">SUM(VZJ63:VZJ67)</f>
        <v>0</v>
      </c>
      <c r="VZK62" s="192">
        <f t="shared" ref="VZK62" si="15556">SUM(VZK63:VZK67)</f>
        <v>0</v>
      </c>
      <c r="VZL62" s="192">
        <f t="shared" ref="VZL62" si="15557">SUM(VZL63:VZL67)</f>
        <v>0</v>
      </c>
      <c r="VZM62" s="192">
        <f t="shared" ref="VZM62" si="15558">SUM(VZM63:VZM67)</f>
        <v>0</v>
      </c>
      <c r="VZN62" s="192">
        <f t="shared" ref="VZN62" si="15559">SUM(VZN63:VZN67)</f>
        <v>0</v>
      </c>
      <c r="VZO62" s="192">
        <f t="shared" ref="VZO62" si="15560">SUM(VZO63:VZO67)</f>
        <v>0</v>
      </c>
      <c r="VZP62" s="192">
        <f t="shared" ref="VZP62" si="15561">SUM(VZP63:VZP67)</f>
        <v>0</v>
      </c>
      <c r="VZQ62" s="192">
        <f t="shared" ref="VZQ62" si="15562">SUM(VZQ63:VZQ67)</f>
        <v>0</v>
      </c>
      <c r="VZR62" s="192">
        <f t="shared" ref="VZR62" si="15563">SUM(VZR63:VZR67)</f>
        <v>0</v>
      </c>
      <c r="VZS62" s="192">
        <f t="shared" ref="VZS62" si="15564">SUM(VZS63:VZS67)</f>
        <v>0</v>
      </c>
      <c r="VZT62" s="192">
        <f t="shared" ref="VZT62" si="15565">SUM(VZT63:VZT67)</f>
        <v>0</v>
      </c>
      <c r="VZU62" s="192">
        <f t="shared" ref="VZU62" si="15566">SUM(VZU63:VZU67)</f>
        <v>0</v>
      </c>
      <c r="VZV62" s="192">
        <f t="shared" ref="VZV62" si="15567">SUM(VZV63:VZV67)</f>
        <v>0</v>
      </c>
      <c r="VZW62" s="192">
        <f t="shared" ref="VZW62" si="15568">SUM(VZW63:VZW67)</f>
        <v>0</v>
      </c>
      <c r="VZX62" s="192">
        <f t="shared" ref="VZX62" si="15569">SUM(VZX63:VZX67)</f>
        <v>0</v>
      </c>
      <c r="VZY62" s="192">
        <f t="shared" ref="VZY62" si="15570">SUM(VZY63:VZY67)</f>
        <v>0</v>
      </c>
      <c r="VZZ62" s="192">
        <f t="shared" ref="VZZ62" si="15571">SUM(VZZ63:VZZ67)</f>
        <v>0</v>
      </c>
      <c r="WAA62" s="192">
        <f t="shared" ref="WAA62" si="15572">SUM(WAA63:WAA67)</f>
        <v>0</v>
      </c>
      <c r="WAB62" s="192">
        <f t="shared" ref="WAB62" si="15573">SUM(WAB63:WAB67)</f>
        <v>0</v>
      </c>
      <c r="WAC62" s="192">
        <f t="shared" ref="WAC62" si="15574">SUM(WAC63:WAC67)</f>
        <v>0</v>
      </c>
      <c r="WAD62" s="192">
        <f t="shared" ref="WAD62" si="15575">SUM(WAD63:WAD67)</f>
        <v>0</v>
      </c>
      <c r="WAE62" s="192">
        <f t="shared" ref="WAE62" si="15576">SUM(WAE63:WAE67)</f>
        <v>0</v>
      </c>
      <c r="WAF62" s="192">
        <f t="shared" ref="WAF62" si="15577">SUM(WAF63:WAF67)</f>
        <v>0</v>
      </c>
      <c r="WAG62" s="192">
        <f t="shared" ref="WAG62" si="15578">SUM(WAG63:WAG67)</f>
        <v>0</v>
      </c>
      <c r="WAH62" s="192">
        <f t="shared" ref="WAH62" si="15579">SUM(WAH63:WAH67)</f>
        <v>0</v>
      </c>
      <c r="WAI62" s="192">
        <f t="shared" ref="WAI62" si="15580">SUM(WAI63:WAI67)</f>
        <v>0</v>
      </c>
      <c r="WAJ62" s="192">
        <f t="shared" ref="WAJ62" si="15581">SUM(WAJ63:WAJ67)</f>
        <v>0</v>
      </c>
      <c r="WAK62" s="192">
        <f t="shared" ref="WAK62" si="15582">SUM(WAK63:WAK67)</f>
        <v>0</v>
      </c>
      <c r="WAL62" s="192">
        <f t="shared" ref="WAL62" si="15583">SUM(WAL63:WAL67)</f>
        <v>0</v>
      </c>
      <c r="WAM62" s="192">
        <f t="shared" ref="WAM62" si="15584">SUM(WAM63:WAM67)</f>
        <v>0</v>
      </c>
      <c r="WAN62" s="192">
        <f t="shared" ref="WAN62" si="15585">SUM(WAN63:WAN67)</f>
        <v>0</v>
      </c>
      <c r="WAO62" s="192">
        <f t="shared" ref="WAO62" si="15586">SUM(WAO63:WAO67)</f>
        <v>0</v>
      </c>
      <c r="WAP62" s="192">
        <f t="shared" ref="WAP62" si="15587">SUM(WAP63:WAP67)</f>
        <v>0</v>
      </c>
      <c r="WAQ62" s="192">
        <f t="shared" ref="WAQ62" si="15588">SUM(WAQ63:WAQ67)</f>
        <v>0</v>
      </c>
      <c r="WAR62" s="192">
        <f t="shared" ref="WAR62" si="15589">SUM(WAR63:WAR67)</f>
        <v>0</v>
      </c>
      <c r="WAS62" s="192">
        <f t="shared" ref="WAS62" si="15590">SUM(WAS63:WAS67)</f>
        <v>0</v>
      </c>
      <c r="WAT62" s="192">
        <f t="shared" ref="WAT62" si="15591">SUM(WAT63:WAT67)</f>
        <v>0</v>
      </c>
      <c r="WAU62" s="192">
        <f t="shared" ref="WAU62" si="15592">SUM(WAU63:WAU67)</f>
        <v>0</v>
      </c>
      <c r="WAV62" s="192">
        <f t="shared" ref="WAV62" si="15593">SUM(WAV63:WAV67)</f>
        <v>0</v>
      </c>
      <c r="WAW62" s="192">
        <f t="shared" ref="WAW62" si="15594">SUM(WAW63:WAW67)</f>
        <v>0</v>
      </c>
      <c r="WAX62" s="192">
        <f t="shared" ref="WAX62" si="15595">SUM(WAX63:WAX67)</f>
        <v>0</v>
      </c>
      <c r="WAY62" s="192">
        <f t="shared" ref="WAY62" si="15596">SUM(WAY63:WAY67)</f>
        <v>0</v>
      </c>
      <c r="WAZ62" s="192">
        <f t="shared" ref="WAZ62" si="15597">SUM(WAZ63:WAZ67)</f>
        <v>0</v>
      </c>
      <c r="WBA62" s="192">
        <f t="shared" ref="WBA62" si="15598">SUM(WBA63:WBA67)</f>
        <v>0</v>
      </c>
      <c r="WBB62" s="192">
        <f t="shared" ref="WBB62" si="15599">SUM(WBB63:WBB67)</f>
        <v>0</v>
      </c>
      <c r="WBC62" s="192">
        <f t="shared" ref="WBC62" si="15600">SUM(WBC63:WBC67)</f>
        <v>0</v>
      </c>
      <c r="WBD62" s="192">
        <f t="shared" ref="WBD62" si="15601">SUM(WBD63:WBD67)</f>
        <v>0</v>
      </c>
      <c r="WBE62" s="192">
        <f t="shared" ref="WBE62" si="15602">SUM(WBE63:WBE67)</f>
        <v>0</v>
      </c>
      <c r="WBF62" s="192">
        <f t="shared" ref="WBF62" si="15603">SUM(WBF63:WBF67)</f>
        <v>0</v>
      </c>
      <c r="WBG62" s="192">
        <f t="shared" ref="WBG62" si="15604">SUM(WBG63:WBG67)</f>
        <v>0</v>
      </c>
      <c r="WBH62" s="192">
        <f t="shared" ref="WBH62" si="15605">SUM(WBH63:WBH67)</f>
        <v>0</v>
      </c>
      <c r="WBI62" s="192">
        <f t="shared" ref="WBI62" si="15606">SUM(WBI63:WBI67)</f>
        <v>0</v>
      </c>
      <c r="WBJ62" s="192">
        <f t="shared" ref="WBJ62" si="15607">SUM(WBJ63:WBJ67)</f>
        <v>0</v>
      </c>
      <c r="WBK62" s="192">
        <f t="shared" ref="WBK62" si="15608">SUM(WBK63:WBK67)</f>
        <v>0</v>
      </c>
      <c r="WBL62" s="192">
        <f t="shared" ref="WBL62" si="15609">SUM(WBL63:WBL67)</f>
        <v>0</v>
      </c>
      <c r="WBM62" s="192">
        <f t="shared" ref="WBM62" si="15610">SUM(WBM63:WBM67)</f>
        <v>0</v>
      </c>
      <c r="WBN62" s="192">
        <f t="shared" ref="WBN62" si="15611">SUM(WBN63:WBN67)</f>
        <v>0</v>
      </c>
      <c r="WBO62" s="192">
        <f t="shared" ref="WBO62" si="15612">SUM(WBO63:WBO67)</f>
        <v>0</v>
      </c>
      <c r="WBP62" s="192">
        <f t="shared" ref="WBP62" si="15613">SUM(WBP63:WBP67)</f>
        <v>0</v>
      </c>
      <c r="WBQ62" s="192">
        <f t="shared" ref="WBQ62" si="15614">SUM(WBQ63:WBQ67)</f>
        <v>0</v>
      </c>
      <c r="WBR62" s="192">
        <f t="shared" ref="WBR62" si="15615">SUM(WBR63:WBR67)</f>
        <v>0</v>
      </c>
      <c r="WBS62" s="192">
        <f t="shared" ref="WBS62" si="15616">SUM(WBS63:WBS67)</f>
        <v>0</v>
      </c>
      <c r="WBT62" s="192">
        <f t="shared" ref="WBT62" si="15617">SUM(WBT63:WBT67)</f>
        <v>0</v>
      </c>
      <c r="WBU62" s="192">
        <f t="shared" ref="WBU62" si="15618">SUM(WBU63:WBU67)</f>
        <v>0</v>
      </c>
      <c r="WBV62" s="192">
        <f t="shared" ref="WBV62" si="15619">SUM(WBV63:WBV67)</f>
        <v>0</v>
      </c>
      <c r="WBW62" s="192">
        <f t="shared" ref="WBW62" si="15620">SUM(WBW63:WBW67)</f>
        <v>0</v>
      </c>
      <c r="WBX62" s="192">
        <f t="shared" ref="WBX62" si="15621">SUM(WBX63:WBX67)</f>
        <v>0</v>
      </c>
      <c r="WBY62" s="192">
        <f t="shared" ref="WBY62" si="15622">SUM(WBY63:WBY67)</f>
        <v>0</v>
      </c>
      <c r="WBZ62" s="192">
        <f t="shared" ref="WBZ62" si="15623">SUM(WBZ63:WBZ67)</f>
        <v>0</v>
      </c>
      <c r="WCA62" s="192">
        <f t="shared" ref="WCA62" si="15624">SUM(WCA63:WCA67)</f>
        <v>0</v>
      </c>
      <c r="WCB62" s="192">
        <f t="shared" ref="WCB62" si="15625">SUM(WCB63:WCB67)</f>
        <v>0</v>
      </c>
      <c r="WCC62" s="192">
        <f t="shared" ref="WCC62" si="15626">SUM(WCC63:WCC67)</f>
        <v>0</v>
      </c>
      <c r="WCD62" s="192">
        <f t="shared" ref="WCD62" si="15627">SUM(WCD63:WCD67)</f>
        <v>0</v>
      </c>
      <c r="WCE62" s="192">
        <f t="shared" ref="WCE62" si="15628">SUM(WCE63:WCE67)</f>
        <v>0</v>
      </c>
      <c r="WCF62" s="192">
        <f t="shared" ref="WCF62" si="15629">SUM(WCF63:WCF67)</f>
        <v>0</v>
      </c>
      <c r="WCG62" s="192">
        <f t="shared" ref="WCG62" si="15630">SUM(WCG63:WCG67)</f>
        <v>0</v>
      </c>
      <c r="WCH62" s="192">
        <f t="shared" ref="WCH62" si="15631">SUM(WCH63:WCH67)</f>
        <v>0</v>
      </c>
      <c r="WCI62" s="192">
        <f t="shared" ref="WCI62" si="15632">SUM(WCI63:WCI67)</f>
        <v>0</v>
      </c>
      <c r="WCJ62" s="192">
        <f t="shared" ref="WCJ62" si="15633">SUM(WCJ63:WCJ67)</f>
        <v>0</v>
      </c>
      <c r="WCK62" s="192">
        <f t="shared" ref="WCK62" si="15634">SUM(WCK63:WCK67)</f>
        <v>0</v>
      </c>
      <c r="WCL62" s="192">
        <f t="shared" ref="WCL62" si="15635">SUM(WCL63:WCL67)</f>
        <v>0</v>
      </c>
      <c r="WCM62" s="192">
        <f t="shared" ref="WCM62" si="15636">SUM(WCM63:WCM67)</f>
        <v>0</v>
      </c>
      <c r="WCN62" s="192">
        <f t="shared" ref="WCN62" si="15637">SUM(WCN63:WCN67)</f>
        <v>0</v>
      </c>
      <c r="WCO62" s="192">
        <f t="shared" ref="WCO62" si="15638">SUM(WCO63:WCO67)</f>
        <v>0</v>
      </c>
      <c r="WCP62" s="192">
        <f t="shared" ref="WCP62" si="15639">SUM(WCP63:WCP67)</f>
        <v>0</v>
      </c>
      <c r="WCQ62" s="192">
        <f t="shared" ref="WCQ62" si="15640">SUM(WCQ63:WCQ67)</f>
        <v>0</v>
      </c>
      <c r="WCR62" s="192">
        <f t="shared" ref="WCR62" si="15641">SUM(WCR63:WCR67)</f>
        <v>0</v>
      </c>
      <c r="WCS62" s="192">
        <f t="shared" ref="WCS62" si="15642">SUM(WCS63:WCS67)</f>
        <v>0</v>
      </c>
      <c r="WCT62" s="192">
        <f t="shared" ref="WCT62" si="15643">SUM(WCT63:WCT67)</f>
        <v>0</v>
      </c>
      <c r="WCU62" s="192">
        <f t="shared" ref="WCU62" si="15644">SUM(WCU63:WCU67)</f>
        <v>0</v>
      </c>
      <c r="WCV62" s="192">
        <f t="shared" ref="WCV62" si="15645">SUM(WCV63:WCV67)</f>
        <v>0</v>
      </c>
      <c r="WCW62" s="192">
        <f t="shared" ref="WCW62" si="15646">SUM(WCW63:WCW67)</f>
        <v>0</v>
      </c>
      <c r="WCX62" s="192">
        <f t="shared" ref="WCX62" si="15647">SUM(WCX63:WCX67)</f>
        <v>0</v>
      </c>
      <c r="WCY62" s="192">
        <f t="shared" ref="WCY62" si="15648">SUM(WCY63:WCY67)</f>
        <v>0</v>
      </c>
      <c r="WCZ62" s="192">
        <f t="shared" ref="WCZ62" si="15649">SUM(WCZ63:WCZ67)</f>
        <v>0</v>
      </c>
      <c r="WDA62" s="192">
        <f t="shared" ref="WDA62" si="15650">SUM(WDA63:WDA67)</f>
        <v>0</v>
      </c>
      <c r="WDB62" s="192">
        <f t="shared" ref="WDB62" si="15651">SUM(WDB63:WDB67)</f>
        <v>0</v>
      </c>
      <c r="WDC62" s="192">
        <f t="shared" ref="WDC62" si="15652">SUM(WDC63:WDC67)</f>
        <v>0</v>
      </c>
      <c r="WDD62" s="192">
        <f t="shared" ref="WDD62" si="15653">SUM(WDD63:WDD67)</f>
        <v>0</v>
      </c>
      <c r="WDE62" s="192">
        <f t="shared" ref="WDE62" si="15654">SUM(WDE63:WDE67)</f>
        <v>0</v>
      </c>
      <c r="WDF62" s="192">
        <f t="shared" ref="WDF62" si="15655">SUM(WDF63:WDF67)</f>
        <v>0</v>
      </c>
      <c r="WDG62" s="192">
        <f t="shared" ref="WDG62" si="15656">SUM(WDG63:WDG67)</f>
        <v>0</v>
      </c>
      <c r="WDH62" s="192">
        <f t="shared" ref="WDH62" si="15657">SUM(WDH63:WDH67)</f>
        <v>0</v>
      </c>
      <c r="WDI62" s="192">
        <f t="shared" ref="WDI62" si="15658">SUM(WDI63:WDI67)</f>
        <v>0</v>
      </c>
      <c r="WDJ62" s="192">
        <f t="shared" ref="WDJ62" si="15659">SUM(WDJ63:WDJ67)</f>
        <v>0</v>
      </c>
      <c r="WDK62" s="192">
        <f t="shared" ref="WDK62" si="15660">SUM(WDK63:WDK67)</f>
        <v>0</v>
      </c>
      <c r="WDL62" s="192">
        <f t="shared" ref="WDL62" si="15661">SUM(WDL63:WDL67)</f>
        <v>0</v>
      </c>
      <c r="WDM62" s="192">
        <f t="shared" ref="WDM62" si="15662">SUM(WDM63:WDM67)</f>
        <v>0</v>
      </c>
      <c r="WDN62" s="192">
        <f t="shared" ref="WDN62" si="15663">SUM(WDN63:WDN67)</f>
        <v>0</v>
      </c>
      <c r="WDO62" s="192">
        <f t="shared" ref="WDO62" si="15664">SUM(WDO63:WDO67)</f>
        <v>0</v>
      </c>
      <c r="WDP62" s="192">
        <f t="shared" ref="WDP62" si="15665">SUM(WDP63:WDP67)</f>
        <v>0</v>
      </c>
      <c r="WDQ62" s="192">
        <f t="shared" ref="WDQ62" si="15666">SUM(WDQ63:WDQ67)</f>
        <v>0</v>
      </c>
      <c r="WDR62" s="192">
        <f t="shared" ref="WDR62" si="15667">SUM(WDR63:WDR67)</f>
        <v>0</v>
      </c>
      <c r="WDS62" s="192">
        <f t="shared" ref="WDS62" si="15668">SUM(WDS63:WDS67)</f>
        <v>0</v>
      </c>
      <c r="WDT62" s="192">
        <f t="shared" ref="WDT62" si="15669">SUM(WDT63:WDT67)</f>
        <v>0</v>
      </c>
      <c r="WDU62" s="192">
        <f t="shared" ref="WDU62" si="15670">SUM(WDU63:WDU67)</f>
        <v>0</v>
      </c>
      <c r="WDV62" s="192">
        <f t="shared" ref="WDV62" si="15671">SUM(WDV63:WDV67)</f>
        <v>0</v>
      </c>
      <c r="WDW62" s="192">
        <f t="shared" ref="WDW62" si="15672">SUM(WDW63:WDW67)</f>
        <v>0</v>
      </c>
      <c r="WDX62" s="192">
        <f t="shared" ref="WDX62" si="15673">SUM(WDX63:WDX67)</f>
        <v>0</v>
      </c>
      <c r="WDY62" s="192">
        <f t="shared" ref="WDY62" si="15674">SUM(WDY63:WDY67)</f>
        <v>0</v>
      </c>
      <c r="WDZ62" s="192">
        <f t="shared" ref="WDZ62" si="15675">SUM(WDZ63:WDZ67)</f>
        <v>0</v>
      </c>
      <c r="WEA62" s="192">
        <f t="shared" ref="WEA62" si="15676">SUM(WEA63:WEA67)</f>
        <v>0</v>
      </c>
      <c r="WEB62" s="192">
        <f t="shared" ref="WEB62" si="15677">SUM(WEB63:WEB67)</f>
        <v>0</v>
      </c>
      <c r="WEC62" s="192">
        <f t="shared" ref="WEC62" si="15678">SUM(WEC63:WEC67)</f>
        <v>0</v>
      </c>
      <c r="WED62" s="192">
        <f t="shared" ref="WED62" si="15679">SUM(WED63:WED67)</f>
        <v>0</v>
      </c>
      <c r="WEE62" s="192">
        <f t="shared" ref="WEE62" si="15680">SUM(WEE63:WEE67)</f>
        <v>0</v>
      </c>
      <c r="WEF62" s="192">
        <f t="shared" ref="WEF62" si="15681">SUM(WEF63:WEF67)</f>
        <v>0</v>
      </c>
      <c r="WEG62" s="192">
        <f t="shared" ref="WEG62" si="15682">SUM(WEG63:WEG67)</f>
        <v>0</v>
      </c>
      <c r="WEH62" s="192">
        <f t="shared" ref="WEH62" si="15683">SUM(WEH63:WEH67)</f>
        <v>0</v>
      </c>
      <c r="WEI62" s="192">
        <f t="shared" ref="WEI62" si="15684">SUM(WEI63:WEI67)</f>
        <v>0</v>
      </c>
      <c r="WEJ62" s="192">
        <f t="shared" ref="WEJ62" si="15685">SUM(WEJ63:WEJ67)</f>
        <v>0</v>
      </c>
      <c r="WEK62" s="192">
        <f t="shared" ref="WEK62" si="15686">SUM(WEK63:WEK67)</f>
        <v>0</v>
      </c>
      <c r="WEL62" s="192">
        <f t="shared" ref="WEL62" si="15687">SUM(WEL63:WEL67)</f>
        <v>0</v>
      </c>
      <c r="WEM62" s="192">
        <f t="shared" ref="WEM62" si="15688">SUM(WEM63:WEM67)</f>
        <v>0</v>
      </c>
      <c r="WEN62" s="192">
        <f t="shared" ref="WEN62" si="15689">SUM(WEN63:WEN67)</f>
        <v>0</v>
      </c>
      <c r="WEO62" s="192">
        <f t="shared" ref="WEO62" si="15690">SUM(WEO63:WEO67)</f>
        <v>0</v>
      </c>
      <c r="WEP62" s="192">
        <f t="shared" ref="WEP62" si="15691">SUM(WEP63:WEP67)</f>
        <v>0</v>
      </c>
      <c r="WEQ62" s="192">
        <f t="shared" ref="WEQ62" si="15692">SUM(WEQ63:WEQ67)</f>
        <v>0</v>
      </c>
      <c r="WER62" s="192">
        <f t="shared" ref="WER62" si="15693">SUM(WER63:WER67)</f>
        <v>0</v>
      </c>
      <c r="WES62" s="192">
        <f t="shared" ref="WES62" si="15694">SUM(WES63:WES67)</f>
        <v>0</v>
      </c>
      <c r="WET62" s="192">
        <f t="shared" ref="WET62" si="15695">SUM(WET63:WET67)</f>
        <v>0</v>
      </c>
      <c r="WEU62" s="192">
        <f t="shared" ref="WEU62" si="15696">SUM(WEU63:WEU67)</f>
        <v>0</v>
      </c>
      <c r="WEV62" s="192">
        <f t="shared" ref="WEV62" si="15697">SUM(WEV63:WEV67)</f>
        <v>0</v>
      </c>
      <c r="WEW62" s="192">
        <f t="shared" ref="WEW62" si="15698">SUM(WEW63:WEW67)</f>
        <v>0</v>
      </c>
      <c r="WEX62" s="192">
        <f t="shared" ref="WEX62" si="15699">SUM(WEX63:WEX67)</f>
        <v>0</v>
      </c>
      <c r="WEY62" s="192">
        <f t="shared" ref="WEY62" si="15700">SUM(WEY63:WEY67)</f>
        <v>0</v>
      </c>
      <c r="WEZ62" s="192">
        <f t="shared" ref="WEZ62" si="15701">SUM(WEZ63:WEZ67)</f>
        <v>0</v>
      </c>
      <c r="WFA62" s="192">
        <f t="shared" ref="WFA62" si="15702">SUM(WFA63:WFA67)</f>
        <v>0</v>
      </c>
      <c r="WFB62" s="192">
        <f t="shared" ref="WFB62" si="15703">SUM(WFB63:WFB67)</f>
        <v>0</v>
      </c>
      <c r="WFC62" s="192">
        <f t="shared" ref="WFC62" si="15704">SUM(WFC63:WFC67)</f>
        <v>0</v>
      </c>
      <c r="WFD62" s="192">
        <f t="shared" ref="WFD62" si="15705">SUM(WFD63:WFD67)</f>
        <v>0</v>
      </c>
      <c r="WFE62" s="192">
        <f t="shared" ref="WFE62" si="15706">SUM(WFE63:WFE67)</f>
        <v>0</v>
      </c>
      <c r="WFF62" s="192">
        <f t="shared" ref="WFF62" si="15707">SUM(WFF63:WFF67)</f>
        <v>0</v>
      </c>
      <c r="WFG62" s="192">
        <f t="shared" ref="WFG62" si="15708">SUM(WFG63:WFG67)</f>
        <v>0</v>
      </c>
      <c r="WFH62" s="192">
        <f t="shared" ref="WFH62" si="15709">SUM(WFH63:WFH67)</f>
        <v>0</v>
      </c>
      <c r="WFI62" s="192">
        <f t="shared" ref="WFI62" si="15710">SUM(WFI63:WFI67)</f>
        <v>0</v>
      </c>
      <c r="WFJ62" s="192">
        <f t="shared" ref="WFJ62" si="15711">SUM(WFJ63:WFJ67)</f>
        <v>0</v>
      </c>
      <c r="WFK62" s="192">
        <f t="shared" ref="WFK62" si="15712">SUM(WFK63:WFK67)</f>
        <v>0</v>
      </c>
      <c r="WFL62" s="192">
        <f t="shared" ref="WFL62" si="15713">SUM(WFL63:WFL67)</f>
        <v>0</v>
      </c>
      <c r="WFM62" s="192">
        <f t="shared" ref="WFM62" si="15714">SUM(WFM63:WFM67)</f>
        <v>0</v>
      </c>
      <c r="WFN62" s="192">
        <f t="shared" ref="WFN62" si="15715">SUM(WFN63:WFN67)</f>
        <v>0</v>
      </c>
      <c r="WFO62" s="192">
        <f t="shared" ref="WFO62" si="15716">SUM(WFO63:WFO67)</f>
        <v>0</v>
      </c>
      <c r="WFP62" s="192">
        <f t="shared" ref="WFP62" si="15717">SUM(WFP63:WFP67)</f>
        <v>0</v>
      </c>
      <c r="WFQ62" s="192">
        <f t="shared" ref="WFQ62" si="15718">SUM(WFQ63:WFQ67)</f>
        <v>0</v>
      </c>
      <c r="WFR62" s="192">
        <f t="shared" ref="WFR62" si="15719">SUM(WFR63:WFR67)</f>
        <v>0</v>
      </c>
      <c r="WFS62" s="192">
        <f t="shared" ref="WFS62" si="15720">SUM(WFS63:WFS67)</f>
        <v>0</v>
      </c>
      <c r="WFT62" s="192">
        <f t="shared" ref="WFT62" si="15721">SUM(WFT63:WFT67)</f>
        <v>0</v>
      </c>
      <c r="WFU62" s="192">
        <f t="shared" ref="WFU62" si="15722">SUM(WFU63:WFU67)</f>
        <v>0</v>
      </c>
      <c r="WFV62" s="192">
        <f t="shared" ref="WFV62" si="15723">SUM(WFV63:WFV67)</f>
        <v>0</v>
      </c>
      <c r="WFW62" s="192">
        <f t="shared" ref="WFW62" si="15724">SUM(WFW63:WFW67)</f>
        <v>0</v>
      </c>
      <c r="WFX62" s="192">
        <f t="shared" ref="WFX62" si="15725">SUM(WFX63:WFX67)</f>
        <v>0</v>
      </c>
      <c r="WFY62" s="192">
        <f t="shared" ref="WFY62" si="15726">SUM(WFY63:WFY67)</f>
        <v>0</v>
      </c>
      <c r="WFZ62" s="192">
        <f t="shared" ref="WFZ62" si="15727">SUM(WFZ63:WFZ67)</f>
        <v>0</v>
      </c>
      <c r="WGA62" s="192">
        <f t="shared" ref="WGA62" si="15728">SUM(WGA63:WGA67)</f>
        <v>0</v>
      </c>
      <c r="WGB62" s="192">
        <f t="shared" ref="WGB62" si="15729">SUM(WGB63:WGB67)</f>
        <v>0</v>
      </c>
      <c r="WGC62" s="192">
        <f t="shared" ref="WGC62" si="15730">SUM(WGC63:WGC67)</f>
        <v>0</v>
      </c>
      <c r="WGD62" s="192">
        <f t="shared" ref="WGD62" si="15731">SUM(WGD63:WGD67)</f>
        <v>0</v>
      </c>
      <c r="WGE62" s="192">
        <f t="shared" ref="WGE62" si="15732">SUM(WGE63:WGE67)</f>
        <v>0</v>
      </c>
      <c r="WGF62" s="192">
        <f t="shared" ref="WGF62" si="15733">SUM(WGF63:WGF67)</f>
        <v>0</v>
      </c>
      <c r="WGG62" s="192">
        <f t="shared" ref="WGG62" si="15734">SUM(WGG63:WGG67)</f>
        <v>0</v>
      </c>
      <c r="WGH62" s="192">
        <f t="shared" ref="WGH62" si="15735">SUM(WGH63:WGH67)</f>
        <v>0</v>
      </c>
      <c r="WGI62" s="192">
        <f t="shared" ref="WGI62" si="15736">SUM(WGI63:WGI67)</f>
        <v>0</v>
      </c>
      <c r="WGJ62" s="192">
        <f t="shared" ref="WGJ62" si="15737">SUM(WGJ63:WGJ67)</f>
        <v>0</v>
      </c>
      <c r="WGK62" s="192">
        <f t="shared" ref="WGK62" si="15738">SUM(WGK63:WGK67)</f>
        <v>0</v>
      </c>
      <c r="WGL62" s="192">
        <f t="shared" ref="WGL62" si="15739">SUM(WGL63:WGL67)</f>
        <v>0</v>
      </c>
      <c r="WGM62" s="192">
        <f t="shared" ref="WGM62" si="15740">SUM(WGM63:WGM67)</f>
        <v>0</v>
      </c>
      <c r="WGN62" s="192">
        <f t="shared" ref="WGN62" si="15741">SUM(WGN63:WGN67)</f>
        <v>0</v>
      </c>
      <c r="WGO62" s="192">
        <f t="shared" ref="WGO62" si="15742">SUM(WGO63:WGO67)</f>
        <v>0</v>
      </c>
      <c r="WGP62" s="192">
        <f t="shared" ref="WGP62" si="15743">SUM(WGP63:WGP67)</f>
        <v>0</v>
      </c>
      <c r="WGQ62" s="192">
        <f t="shared" ref="WGQ62" si="15744">SUM(WGQ63:WGQ67)</f>
        <v>0</v>
      </c>
      <c r="WGR62" s="192">
        <f t="shared" ref="WGR62" si="15745">SUM(WGR63:WGR67)</f>
        <v>0</v>
      </c>
      <c r="WGS62" s="192">
        <f t="shared" ref="WGS62" si="15746">SUM(WGS63:WGS67)</f>
        <v>0</v>
      </c>
      <c r="WGT62" s="192">
        <f t="shared" ref="WGT62" si="15747">SUM(WGT63:WGT67)</f>
        <v>0</v>
      </c>
      <c r="WGU62" s="192">
        <f t="shared" ref="WGU62" si="15748">SUM(WGU63:WGU67)</f>
        <v>0</v>
      </c>
      <c r="WGV62" s="192">
        <f t="shared" ref="WGV62" si="15749">SUM(WGV63:WGV67)</f>
        <v>0</v>
      </c>
      <c r="WGW62" s="192">
        <f t="shared" ref="WGW62" si="15750">SUM(WGW63:WGW67)</f>
        <v>0</v>
      </c>
      <c r="WGX62" s="192">
        <f t="shared" ref="WGX62" si="15751">SUM(WGX63:WGX67)</f>
        <v>0</v>
      </c>
      <c r="WGY62" s="192">
        <f t="shared" ref="WGY62" si="15752">SUM(WGY63:WGY67)</f>
        <v>0</v>
      </c>
      <c r="WGZ62" s="192">
        <f t="shared" ref="WGZ62" si="15753">SUM(WGZ63:WGZ67)</f>
        <v>0</v>
      </c>
      <c r="WHA62" s="192">
        <f t="shared" ref="WHA62" si="15754">SUM(WHA63:WHA67)</f>
        <v>0</v>
      </c>
      <c r="WHB62" s="192">
        <f t="shared" ref="WHB62" si="15755">SUM(WHB63:WHB67)</f>
        <v>0</v>
      </c>
      <c r="WHC62" s="192">
        <f t="shared" ref="WHC62" si="15756">SUM(WHC63:WHC67)</f>
        <v>0</v>
      </c>
      <c r="WHD62" s="192">
        <f t="shared" ref="WHD62" si="15757">SUM(WHD63:WHD67)</f>
        <v>0</v>
      </c>
      <c r="WHE62" s="192">
        <f t="shared" ref="WHE62" si="15758">SUM(WHE63:WHE67)</f>
        <v>0</v>
      </c>
      <c r="WHF62" s="192">
        <f t="shared" ref="WHF62" si="15759">SUM(WHF63:WHF67)</f>
        <v>0</v>
      </c>
      <c r="WHG62" s="192">
        <f t="shared" ref="WHG62" si="15760">SUM(WHG63:WHG67)</f>
        <v>0</v>
      </c>
      <c r="WHH62" s="192">
        <f t="shared" ref="WHH62" si="15761">SUM(WHH63:WHH67)</f>
        <v>0</v>
      </c>
      <c r="WHI62" s="192">
        <f t="shared" ref="WHI62" si="15762">SUM(WHI63:WHI67)</f>
        <v>0</v>
      </c>
      <c r="WHJ62" s="192">
        <f t="shared" ref="WHJ62" si="15763">SUM(WHJ63:WHJ67)</f>
        <v>0</v>
      </c>
      <c r="WHK62" s="192">
        <f t="shared" ref="WHK62" si="15764">SUM(WHK63:WHK67)</f>
        <v>0</v>
      </c>
      <c r="WHL62" s="192">
        <f t="shared" ref="WHL62" si="15765">SUM(WHL63:WHL67)</f>
        <v>0</v>
      </c>
      <c r="WHM62" s="192">
        <f t="shared" ref="WHM62" si="15766">SUM(WHM63:WHM67)</f>
        <v>0</v>
      </c>
      <c r="WHN62" s="192">
        <f t="shared" ref="WHN62" si="15767">SUM(WHN63:WHN67)</f>
        <v>0</v>
      </c>
      <c r="WHO62" s="192">
        <f t="shared" ref="WHO62" si="15768">SUM(WHO63:WHO67)</f>
        <v>0</v>
      </c>
      <c r="WHP62" s="192">
        <f t="shared" ref="WHP62" si="15769">SUM(WHP63:WHP67)</f>
        <v>0</v>
      </c>
      <c r="WHQ62" s="192">
        <f t="shared" ref="WHQ62" si="15770">SUM(WHQ63:WHQ67)</f>
        <v>0</v>
      </c>
      <c r="WHR62" s="192">
        <f t="shared" ref="WHR62" si="15771">SUM(WHR63:WHR67)</f>
        <v>0</v>
      </c>
      <c r="WHS62" s="192">
        <f t="shared" ref="WHS62" si="15772">SUM(WHS63:WHS67)</f>
        <v>0</v>
      </c>
      <c r="WHT62" s="192">
        <f t="shared" ref="WHT62" si="15773">SUM(WHT63:WHT67)</f>
        <v>0</v>
      </c>
      <c r="WHU62" s="192">
        <f t="shared" ref="WHU62" si="15774">SUM(WHU63:WHU67)</f>
        <v>0</v>
      </c>
      <c r="WHV62" s="192">
        <f t="shared" ref="WHV62" si="15775">SUM(WHV63:WHV67)</f>
        <v>0</v>
      </c>
      <c r="WHW62" s="192">
        <f t="shared" ref="WHW62" si="15776">SUM(WHW63:WHW67)</f>
        <v>0</v>
      </c>
      <c r="WHX62" s="192">
        <f t="shared" ref="WHX62" si="15777">SUM(WHX63:WHX67)</f>
        <v>0</v>
      </c>
      <c r="WHY62" s="192">
        <f t="shared" ref="WHY62" si="15778">SUM(WHY63:WHY67)</f>
        <v>0</v>
      </c>
      <c r="WHZ62" s="192">
        <f t="shared" ref="WHZ62" si="15779">SUM(WHZ63:WHZ67)</f>
        <v>0</v>
      </c>
      <c r="WIA62" s="192">
        <f t="shared" ref="WIA62" si="15780">SUM(WIA63:WIA67)</f>
        <v>0</v>
      </c>
      <c r="WIB62" s="192">
        <f t="shared" ref="WIB62" si="15781">SUM(WIB63:WIB67)</f>
        <v>0</v>
      </c>
      <c r="WIC62" s="192">
        <f t="shared" ref="WIC62" si="15782">SUM(WIC63:WIC67)</f>
        <v>0</v>
      </c>
      <c r="WID62" s="192">
        <f t="shared" ref="WID62" si="15783">SUM(WID63:WID67)</f>
        <v>0</v>
      </c>
      <c r="WIE62" s="192">
        <f t="shared" ref="WIE62" si="15784">SUM(WIE63:WIE67)</f>
        <v>0</v>
      </c>
      <c r="WIF62" s="192">
        <f t="shared" ref="WIF62" si="15785">SUM(WIF63:WIF67)</f>
        <v>0</v>
      </c>
      <c r="WIG62" s="192">
        <f t="shared" ref="WIG62" si="15786">SUM(WIG63:WIG67)</f>
        <v>0</v>
      </c>
      <c r="WIH62" s="192">
        <f t="shared" ref="WIH62" si="15787">SUM(WIH63:WIH67)</f>
        <v>0</v>
      </c>
      <c r="WII62" s="192">
        <f t="shared" ref="WII62" si="15788">SUM(WII63:WII67)</f>
        <v>0</v>
      </c>
      <c r="WIJ62" s="192">
        <f t="shared" ref="WIJ62" si="15789">SUM(WIJ63:WIJ67)</f>
        <v>0</v>
      </c>
      <c r="WIK62" s="192">
        <f t="shared" ref="WIK62" si="15790">SUM(WIK63:WIK67)</f>
        <v>0</v>
      </c>
      <c r="WIL62" s="192">
        <f t="shared" ref="WIL62" si="15791">SUM(WIL63:WIL67)</f>
        <v>0</v>
      </c>
      <c r="WIM62" s="192">
        <f t="shared" ref="WIM62" si="15792">SUM(WIM63:WIM67)</f>
        <v>0</v>
      </c>
      <c r="WIN62" s="192">
        <f t="shared" ref="WIN62" si="15793">SUM(WIN63:WIN67)</f>
        <v>0</v>
      </c>
      <c r="WIO62" s="192">
        <f t="shared" ref="WIO62" si="15794">SUM(WIO63:WIO67)</f>
        <v>0</v>
      </c>
      <c r="WIP62" s="192">
        <f t="shared" ref="WIP62" si="15795">SUM(WIP63:WIP67)</f>
        <v>0</v>
      </c>
      <c r="WIQ62" s="192">
        <f t="shared" ref="WIQ62" si="15796">SUM(WIQ63:WIQ67)</f>
        <v>0</v>
      </c>
      <c r="WIR62" s="192">
        <f t="shared" ref="WIR62" si="15797">SUM(WIR63:WIR67)</f>
        <v>0</v>
      </c>
      <c r="WIS62" s="192">
        <f t="shared" ref="WIS62" si="15798">SUM(WIS63:WIS67)</f>
        <v>0</v>
      </c>
      <c r="WIT62" s="192">
        <f t="shared" ref="WIT62" si="15799">SUM(WIT63:WIT67)</f>
        <v>0</v>
      </c>
      <c r="WIU62" s="192">
        <f t="shared" ref="WIU62" si="15800">SUM(WIU63:WIU67)</f>
        <v>0</v>
      </c>
      <c r="WIV62" s="192">
        <f t="shared" ref="WIV62" si="15801">SUM(WIV63:WIV67)</f>
        <v>0</v>
      </c>
      <c r="WIW62" s="192">
        <f t="shared" ref="WIW62" si="15802">SUM(WIW63:WIW67)</f>
        <v>0</v>
      </c>
      <c r="WIX62" s="192">
        <f t="shared" ref="WIX62" si="15803">SUM(WIX63:WIX67)</f>
        <v>0</v>
      </c>
      <c r="WIY62" s="192">
        <f t="shared" ref="WIY62" si="15804">SUM(WIY63:WIY67)</f>
        <v>0</v>
      </c>
      <c r="WIZ62" s="192">
        <f t="shared" ref="WIZ62" si="15805">SUM(WIZ63:WIZ67)</f>
        <v>0</v>
      </c>
      <c r="WJA62" s="192">
        <f t="shared" ref="WJA62" si="15806">SUM(WJA63:WJA67)</f>
        <v>0</v>
      </c>
      <c r="WJB62" s="192">
        <f t="shared" ref="WJB62" si="15807">SUM(WJB63:WJB67)</f>
        <v>0</v>
      </c>
      <c r="WJC62" s="192">
        <f t="shared" ref="WJC62" si="15808">SUM(WJC63:WJC67)</f>
        <v>0</v>
      </c>
      <c r="WJD62" s="192">
        <f t="shared" ref="WJD62" si="15809">SUM(WJD63:WJD67)</f>
        <v>0</v>
      </c>
      <c r="WJE62" s="192">
        <f t="shared" ref="WJE62" si="15810">SUM(WJE63:WJE67)</f>
        <v>0</v>
      </c>
      <c r="WJF62" s="192">
        <f t="shared" ref="WJF62" si="15811">SUM(WJF63:WJF67)</f>
        <v>0</v>
      </c>
      <c r="WJG62" s="192">
        <f t="shared" ref="WJG62" si="15812">SUM(WJG63:WJG67)</f>
        <v>0</v>
      </c>
      <c r="WJH62" s="192">
        <f t="shared" ref="WJH62" si="15813">SUM(WJH63:WJH67)</f>
        <v>0</v>
      </c>
      <c r="WJI62" s="192">
        <f t="shared" ref="WJI62" si="15814">SUM(WJI63:WJI67)</f>
        <v>0</v>
      </c>
      <c r="WJJ62" s="192">
        <f t="shared" ref="WJJ62" si="15815">SUM(WJJ63:WJJ67)</f>
        <v>0</v>
      </c>
      <c r="WJK62" s="192">
        <f t="shared" ref="WJK62" si="15816">SUM(WJK63:WJK67)</f>
        <v>0</v>
      </c>
      <c r="WJL62" s="192">
        <f t="shared" ref="WJL62" si="15817">SUM(WJL63:WJL67)</f>
        <v>0</v>
      </c>
      <c r="WJM62" s="192">
        <f t="shared" ref="WJM62" si="15818">SUM(WJM63:WJM67)</f>
        <v>0</v>
      </c>
      <c r="WJN62" s="192">
        <f t="shared" ref="WJN62" si="15819">SUM(WJN63:WJN67)</f>
        <v>0</v>
      </c>
      <c r="WJO62" s="192">
        <f t="shared" ref="WJO62" si="15820">SUM(WJO63:WJO67)</f>
        <v>0</v>
      </c>
      <c r="WJP62" s="192">
        <f t="shared" ref="WJP62" si="15821">SUM(WJP63:WJP67)</f>
        <v>0</v>
      </c>
      <c r="WJQ62" s="192">
        <f t="shared" ref="WJQ62" si="15822">SUM(WJQ63:WJQ67)</f>
        <v>0</v>
      </c>
      <c r="WJR62" s="192">
        <f t="shared" ref="WJR62" si="15823">SUM(WJR63:WJR67)</f>
        <v>0</v>
      </c>
      <c r="WJS62" s="192">
        <f t="shared" ref="WJS62" si="15824">SUM(WJS63:WJS67)</f>
        <v>0</v>
      </c>
      <c r="WJT62" s="192">
        <f t="shared" ref="WJT62" si="15825">SUM(WJT63:WJT67)</f>
        <v>0</v>
      </c>
      <c r="WJU62" s="192">
        <f t="shared" ref="WJU62" si="15826">SUM(WJU63:WJU67)</f>
        <v>0</v>
      </c>
      <c r="WJV62" s="192">
        <f t="shared" ref="WJV62" si="15827">SUM(WJV63:WJV67)</f>
        <v>0</v>
      </c>
      <c r="WJW62" s="192">
        <f t="shared" ref="WJW62" si="15828">SUM(WJW63:WJW67)</f>
        <v>0</v>
      </c>
      <c r="WJX62" s="192">
        <f t="shared" ref="WJX62" si="15829">SUM(WJX63:WJX67)</f>
        <v>0</v>
      </c>
      <c r="WJY62" s="192">
        <f t="shared" ref="WJY62" si="15830">SUM(WJY63:WJY67)</f>
        <v>0</v>
      </c>
      <c r="WJZ62" s="192">
        <f t="shared" ref="WJZ62" si="15831">SUM(WJZ63:WJZ67)</f>
        <v>0</v>
      </c>
      <c r="WKA62" s="192">
        <f t="shared" ref="WKA62" si="15832">SUM(WKA63:WKA67)</f>
        <v>0</v>
      </c>
      <c r="WKB62" s="192">
        <f t="shared" ref="WKB62" si="15833">SUM(WKB63:WKB67)</f>
        <v>0</v>
      </c>
      <c r="WKC62" s="192">
        <f t="shared" ref="WKC62" si="15834">SUM(WKC63:WKC67)</f>
        <v>0</v>
      </c>
      <c r="WKD62" s="192">
        <f t="shared" ref="WKD62" si="15835">SUM(WKD63:WKD67)</f>
        <v>0</v>
      </c>
      <c r="WKE62" s="192">
        <f t="shared" ref="WKE62" si="15836">SUM(WKE63:WKE67)</f>
        <v>0</v>
      </c>
      <c r="WKF62" s="192">
        <f t="shared" ref="WKF62" si="15837">SUM(WKF63:WKF67)</f>
        <v>0</v>
      </c>
      <c r="WKG62" s="192">
        <f t="shared" ref="WKG62" si="15838">SUM(WKG63:WKG67)</f>
        <v>0</v>
      </c>
      <c r="WKH62" s="192">
        <f t="shared" ref="WKH62" si="15839">SUM(WKH63:WKH67)</f>
        <v>0</v>
      </c>
      <c r="WKI62" s="192">
        <f t="shared" ref="WKI62" si="15840">SUM(WKI63:WKI67)</f>
        <v>0</v>
      </c>
      <c r="WKJ62" s="192">
        <f t="shared" ref="WKJ62" si="15841">SUM(WKJ63:WKJ67)</f>
        <v>0</v>
      </c>
      <c r="WKK62" s="192">
        <f t="shared" ref="WKK62" si="15842">SUM(WKK63:WKK67)</f>
        <v>0</v>
      </c>
      <c r="WKL62" s="192">
        <f t="shared" ref="WKL62" si="15843">SUM(WKL63:WKL67)</f>
        <v>0</v>
      </c>
      <c r="WKM62" s="192">
        <f t="shared" ref="WKM62" si="15844">SUM(WKM63:WKM67)</f>
        <v>0</v>
      </c>
      <c r="WKN62" s="192">
        <f t="shared" ref="WKN62" si="15845">SUM(WKN63:WKN67)</f>
        <v>0</v>
      </c>
      <c r="WKO62" s="192">
        <f t="shared" ref="WKO62" si="15846">SUM(WKO63:WKO67)</f>
        <v>0</v>
      </c>
      <c r="WKP62" s="192">
        <f t="shared" ref="WKP62" si="15847">SUM(WKP63:WKP67)</f>
        <v>0</v>
      </c>
      <c r="WKQ62" s="192">
        <f t="shared" ref="WKQ62" si="15848">SUM(WKQ63:WKQ67)</f>
        <v>0</v>
      </c>
      <c r="WKR62" s="192">
        <f t="shared" ref="WKR62" si="15849">SUM(WKR63:WKR67)</f>
        <v>0</v>
      </c>
      <c r="WKS62" s="192">
        <f t="shared" ref="WKS62" si="15850">SUM(WKS63:WKS67)</f>
        <v>0</v>
      </c>
      <c r="WKT62" s="192">
        <f t="shared" ref="WKT62" si="15851">SUM(WKT63:WKT67)</f>
        <v>0</v>
      </c>
      <c r="WKU62" s="192">
        <f t="shared" ref="WKU62" si="15852">SUM(WKU63:WKU67)</f>
        <v>0</v>
      </c>
      <c r="WKV62" s="192">
        <f t="shared" ref="WKV62" si="15853">SUM(WKV63:WKV67)</f>
        <v>0</v>
      </c>
      <c r="WKW62" s="192">
        <f t="shared" ref="WKW62" si="15854">SUM(WKW63:WKW67)</f>
        <v>0</v>
      </c>
      <c r="WKX62" s="192">
        <f t="shared" ref="WKX62" si="15855">SUM(WKX63:WKX67)</f>
        <v>0</v>
      </c>
      <c r="WKY62" s="192">
        <f t="shared" ref="WKY62" si="15856">SUM(WKY63:WKY67)</f>
        <v>0</v>
      </c>
      <c r="WKZ62" s="192">
        <f t="shared" ref="WKZ62" si="15857">SUM(WKZ63:WKZ67)</f>
        <v>0</v>
      </c>
      <c r="WLA62" s="192">
        <f t="shared" ref="WLA62" si="15858">SUM(WLA63:WLA67)</f>
        <v>0</v>
      </c>
      <c r="WLB62" s="192">
        <f t="shared" ref="WLB62" si="15859">SUM(WLB63:WLB67)</f>
        <v>0</v>
      </c>
      <c r="WLC62" s="192">
        <f t="shared" ref="WLC62" si="15860">SUM(WLC63:WLC67)</f>
        <v>0</v>
      </c>
      <c r="WLD62" s="192">
        <f t="shared" ref="WLD62" si="15861">SUM(WLD63:WLD67)</f>
        <v>0</v>
      </c>
      <c r="WLE62" s="192">
        <f t="shared" ref="WLE62" si="15862">SUM(WLE63:WLE67)</f>
        <v>0</v>
      </c>
      <c r="WLF62" s="192">
        <f t="shared" ref="WLF62" si="15863">SUM(WLF63:WLF67)</f>
        <v>0</v>
      </c>
      <c r="WLG62" s="192">
        <f t="shared" ref="WLG62" si="15864">SUM(WLG63:WLG67)</f>
        <v>0</v>
      </c>
      <c r="WLH62" s="192">
        <f t="shared" ref="WLH62" si="15865">SUM(WLH63:WLH67)</f>
        <v>0</v>
      </c>
      <c r="WLI62" s="192">
        <f t="shared" ref="WLI62" si="15866">SUM(WLI63:WLI67)</f>
        <v>0</v>
      </c>
      <c r="WLJ62" s="192">
        <f t="shared" ref="WLJ62" si="15867">SUM(WLJ63:WLJ67)</f>
        <v>0</v>
      </c>
      <c r="WLK62" s="192">
        <f t="shared" ref="WLK62" si="15868">SUM(WLK63:WLK67)</f>
        <v>0</v>
      </c>
      <c r="WLL62" s="192">
        <f t="shared" ref="WLL62" si="15869">SUM(WLL63:WLL67)</f>
        <v>0</v>
      </c>
      <c r="WLM62" s="192">
        <f t="shared" ref="WLM62" si="15870">SUM(WLM63:WLM67)</f>
        <v>0</v>
      </c>
      <c r="WLN62" s="192">
        <f t="shared" ref="WLN62" si="15871">SUM(WLN63:WLN67)</f>
        <v>0</v>
      </c>
      <c r="WLO62" s="192">
        <f t="shared" ref="WLO62" si="15872">SUM(WLO63:WLO67)</f>
        <v>0</v>
      </c>
      <c r="WLP62" s="192">
        <f t="shared" ref="WLP62" si="15873">SUM(WLP63:WLP67)</f>
        <v>0</v>
      </c>
      <c r="WLQ62" s="192">
        <f t="shared" ref="WLQ62" si="15874">SUM(WLQ63:WLQ67)</f>
        <v>0</v>
      </c>
      <c r="WLR62" s="192">
        <f t="shared" ref="WLR62" si="15875">SUM(WLR63:WLR67)</f>
        <v>0</v>
      </c>
      <c r="WLS62" s="192">
        <f t="shared" ref="WLS62" si="15876">SUM(WLS63:WLS67)</f>
        <v>0</v>
      </c>
      <c r="WLT62" s="192">
        <f t="shared" ref="WLT62" si="15877">SUM(WLT63:WLT67)</f>
        <v>0</v>
      </c>
      <c r="WLU62" s="192">
        <f t="shared" ref="WLU62" si="15878">SUM(WLU63:WLU67)</f>
        <v>0</v>
      </c>
      <c r="WLV62" s="192">
        <f t="shared" ref="WLV62" si="15879">SUM(WLV63:WLV67)</f>
        <v>0</v>
      </c>
      <c r="WLW62" s="192">
        <f t="shared" ref="WLW62" si="15880">SUM(WLW63:WLW67)</f>
        <v>0</v>
      </c>
      <c r="WLX62" s="192">
        <f t="shared" ref="WLX62" si="15881">SUM(WLX63:WLX67)</f>
        <v>0</v>
      </c>
      <c r="WLY62" s="192">
        <f t="shared" ref="WLY62" si="15882">SUM(WLY63:WLY67)</f>
        <v>0</v>
      </c>
      <c r="WLZ62" s="192">
        <f t="shared" ref="WLZ62" si="15883">SUM(WLZ63:WLZ67)</f>
        <v>0</v>
      </c>
      <c r="WMA62" s="192">
        <f t="shared" ref="WMA62" si="15884">SUM(WMA63:WMA67)</f>
        <v>0</v>
      </c>
      <c r="WMB62" s="192">
        <f t="shared" ref="WMB62" si="15885">SUM(WMB63:WMB67)</f>
        <v>0</v>
      </c>
      <c r="WMC62" s="192">
        <f t="shared" ref="WMC62" si="15886">SUM(WMC63:WMC67)</f>
        <v>0</v>
      </c>
      <c r="WMD62" s="192">
        <f t="shared" ref="WMD62" si="15887">SUM(WMD63:WMD67)</f>
        <v>0</v>
      </c>
      <c r="WME62" s="192">
        <f t="shared" ref="WME62" si="15888">SUM(WME63:WME67)</f>
        <v>0</v>
      </c>
      <c r="WMF62" s="192">
        <f t="shared" ref="WMF62" si="15889">SUM(WMF63:WMF67)</f>
        <v>0</v>
      </c>
      <c r="WMG62" s="192">
        <f t="shared" ref="WMG62" si="15890">SUM(WMG63:WMG67)</f>
        <v>0</v>
      </c>
      <c r="WMH62" s="192">
        <f t="shared" ref="WMH62" si="15891">SUM(WMH63:WMH67)</f>
        <v>0</v>
      </c>
      <c r="WMI62" s="192">
        <f t="shared" ref="WMI62" si="15892">SUM(WMI63:WMI67)</f>
        <v>0</v>
      </c>
      <c r="WMJ62" s="192">
        <f t="shared" ref="WMJ62" si="15893">SUM(WMJ63:WMJ67)</f>
        <v>0</v>
      </c>
      <c r="WMK62" s="192">
        <f t="shared" ref="WMK62" si="15894">SUM(WMK63:WMK67)</f>
        <v>0</v>
      </c>
      <c r="WML62" s="192">
        <f t="shared" ref="WML62" si="15895">SUM(WML63:WML67)</f>
        <v>0</v>
      </c>
      <c r="WMM62" s="192">
        <f t="shared" ref="WMM62" si="15896">SUM(WMM63:WMM67)</f>
        <v>0</v>
      </c>
      <c r="WMN62" s="192">
        <f t="shared" ref="WMN62" si="15897">SUM(WMN63:WMN67)</f>
        <v>0</v>
      </c>
      <c r="WMO62" s="192">
        <f t="shared" ref="WMO62" si="15898">SUM(WMO63:WMO67)</f>
        <v>0</v>
      </c>
      <c r="WMP62" s="192">
        <f t="shared" ref="WMP62" si="15899">SUM(WMP63:WMP67)</f>
        <v>0</v>
      </c>
      <c r="WMQ62" s="192">
        <f t="shared" ref="WMQ62" si="15900">SUM(WMQ63:WMQ67)</f>
        <v>0</v>
      </c>
      <c r="WMR62" s="192">
        <f t="shared" ref="WMR62" si="15901">SUM(WMR63:WMR67)</f>
        <v>0</v>
      </c>
      <c r="WMS62" s="192">
        <f t="shared" ref="WMS62" si="15902">SUM(WMS63:WMS67)</f>
        <v>0</v>
      </c>
      <c r="WMT62" s="192">
        <f t="shared" ref="WMT62" si="15903">SUM(WMT63:WMT67)</f>
        <v>0</v>
      </c>
      <c r="WMU62" s="192">
        <f t="shared" ref="WMU62" si="15904">SUM(WMU63:WMU67)</f>
        <v>0</v>
      </c>
      <c r="WMV62" s="192">
        <f t="shared" ref="WMV62" si="15905">SUM(WMV63:WMV67)</f>
        <v>0</v>
      </c>
      <c r="WMW62" s="192">
        <f t="shared" ref="WMW62" si="15906">SUM(WMW63:WMW67)</f>
        <v>0</v>
      </c>
      <c r="WMX62" s="192">
        <f t="shared" ref="WMX62" si="15907">SUM(WMX63:WMX67)</f>
        <v>0</v>
      </c>
      <c r="WMY62" s="192">
        <f t="shared" ref="WMY62" si="15908">SUM(WMY63:WMY67)</f>
        <v>0</v>
      </c>
      <c r="WMZ62" s="192">
        <f t="shared" ref="WMZ62" si="15909">SUM(WMZ63:WMZ67)</f>
        <v>0</v>
      </c>
      <c r="WNA62" s="192">
        <f t="shared" ref="WNA62" si="15910">SUM(WNA63:WNA67)</f>
        <v>0</v>
      </c>
      <c r="WNB62" s="192">
        <f t="shared" ref="WNB62" si="15911">SUM(WNB63:WNB67)</f>
        <v>0</v>
      </c>
      <c r="WNC62" s="192">
        <f t="shared" ref="WNC62" si="15912">SUM(WNC63:WNC67)</f>
        <v>0</v>
      </c>
      <c r="WND62" s="192">
        <f t="shared" ref="WND62" si="15913">SUM(WND63:WND67)</f>
        <v>0</v>
      </c>
      <c r="WNE62" s="192">
        <f t="shared" ref="WNE62" si="15914">SUM(WNE63:WNE67)</f>
        <v>0</v>
      </c>
      <c r="WNF62" s="192">
        <f t="shared" ref="WNF62" si="15915">SUM(WNF63:WNF67)</f>
        <v>0</v>
      </c>
      <c r="WNG62" s="192">
        <f t="shared" ref="WNG62" si="15916">SUM(WNG63:WNG67)</f>
        <v>0</v>
      </c>
      <c r="WNH62" s="192">
        <f t="shared" ref="WNH62" si="15917">SUM(WNH63:WNH67)</f>
        <v>0</v>
      </c>
      <c r="WNI62" s="192">
        <f t="shared" ref="WNI62" si="15918">SUM(WNI63:WNI67)</f>
        <v>0</v>
      </c>
      <c r="WNJ62" s="192">
        <f t="shared" ref="WNJ62" si="15919">SUM(WNJ63:WNJ67)</f>
        <v>0</v>
      </c>
      <c r="WNK62" s="192">
        <f t="shared" ref="WNK62" si="15920">SUM(WNK63:WNK67)</f>
        <v>0</v>
      </c>
      <c r="WNL62" s="192">
        <f t="shared" ref="WNL62" si="15921">SUM(WNL63:WNL67)</f>
        <v>0</v>
      </c>
      <c r="WNM62" s="192">
        <f t="shared" ref="WNM62" si="15922">SUM(WNM63:WNM67)</f>
        <v>0</v>
      </c>
      <c r="WNN62" s="192">
        <f t="shared" ref="WNN62" si="15923">SUM(WNN63:WNN67)</f>
        <v>0</v>
      </c>
      <c r="WNO62" s="192">
        <f t="shared" ref="WNO62" si="15924">SUM(WNO63:WNO67)</f>
        <v>0</v>
      </c>
      <c r="WNP62" s="192">
        <f t="shared" ref="WNP62" si="15925">SUM(WNP63:WNP67)</f>
        <v>0</v>
      </c>
      <c r="WNQ62" s="192">
        <f t="shared" ref="WNQ62" si="15926">SUM(WNQ63:WNQ67)</f>
        <v>0</v>
      </c>
      <c r="WNR62" s="192">
        <f t="shared" ref="WNR62" si="15927">SUM(WNR63:WNR67)</f>
        <v>0</v>
      </c>
      <c r="WNS62" s="192">
        <f t="shared" ref="WNS62" si="15928">SUM(WNS63:WNS67)</f>
        <v>0</v>
      </c>
      <c r="WNT62" s="192">
        <f t="shared" ref="WNT62" si="15929">SUM(WNT63:WNT67)</f>
        <v>0</v>
      </c>
      <c r="WNU62" s="192">
        <f t="shared" ref="WNU62" si="15930">SUM(WNU63:WNU67)</f>
        <v>0</v>
      </c>
      <c r="WNV62" s="192">
        <f t="shared" ref="WNV62" si="15931">SUM(WNV63:WNV67)</f>
        <v>0</v>
      </c>
      <c r="WNW62" s="192">
        <f t="shared" ref="WNW62" si="15932">SUM(WNW63:WNW67)</f>
        <v>0</v>
      </c>
      <c r="WNX62" s="192">
        <f t="shared" ref="WNX62" si="15933">SUM(WNX63:WNX67)</f>
        <v>0</v>
      </c>
      <c r="WNY62" s="192">
        <f t="shared" ref="WNY62" si="15934">SUM(WNY63:WNY67)</f>
        <v>0</v>
      </c>
      <c r="WNZ62" s="192">
        <f t="shared" ref="WNZ62" si="15935">SUM(WNZ63:WNZ67)</f>
        <v>0</v>
      </c>
      <c r="WOA62" s="192">
        <f t="shared" ref="WOA62" si="15936">SUM(WOA63:WOA67)</f>
        <v>0</v>
      </c>
      <c r="WOB62" s="192">
        <f t="shared" ref="WOB62" si="15937">SUM(WOB63:WOB67)</f>
        <v>0</v>
      </c>
      <c r="WOC62" s="192">
        <f t="shared" ref="WOC62" si="15938">SUM(WOC63:WOC67)</f>
        <v>0</v>
      </c>
      <c r="WOD62" s="192">
        <f t="shared" ref="WOD62" si="15939">SUM(WOD63:WOD67)</f>
        <v>0</v>
      </c>
      <c r="WOE62" s="192">
        <f t="shared" ref="WOE62" si="15940">SUM(WOE63:WOE67)</f>
        <v>0</v>
      </c>
      <c r="WOF62" s="192">
        <f t="shared" ref="WOF62" si="15941">SUM(WOF63:WOF67)</f>
        <v>0</v>
      </c>
      <c r="WOG62" s="192">
        <f t="shared" ref="WOG62" si="15942">SUM(WOG63:WOG67)</f>
        <v>0</v>
      </c>
      <c r="WOH62" s="192">
        <f t="shared" ref="WOH62" si="15943">SUM(WOH63:WOH67)</f>
        <v>0</v>
      </c>
      <c r="WOI62" s="192">
        <f t="shared" ref="WOI62" si="15944">SUM(WOI63:WOI67)</f>
        <v>0</v>
      </c>
      <c r="WOJ62" s="192">
        <f t="shared" ref="WOJ62" si="15945">SUM(WOJ63:WOJ67)</f>
        <v>0</v>
      </c>
      <c r="WOK62" s="192">
        <f t="shared" ref="WOK62" si="15946">SUM(WOK63:WOK67)</f>
        <v>0</v>
      </c>
      <c r="WOL62" s="192">
        <f t="shared" ref="WOL62" si="15947">SUM(WOL63:WOL67)</f>
        <v>0</v>
      </c>
      <c r="WOM62" s="192">
        <f t="shared" ref="WOM62" si="15948">SUM(WOM63:WOM67)</f>
        <v>0</v>
      </c>
      <c r="WON62" s="192">
        <f t="shared" ref="WON62" si="15949">SUM(WON63:WON67)</f>
        <v>0</v>
      </c>
      <c r="WOO62" s="192">
        <f t="shared" ref="WOO62" si="15950">SUM(WOO63:WOO67)</f>
        <v>0</v>
      </c>
      <c r="WOP62" s="192">
        <f t="shared" ref="WOP62" si="15951">SUM(WOP63:WOP67)</f>
        <v>0</v>
      </c>
      <c r="WOQ62" s="192">
        <f t="shared" ref="WOQ62" si="15952">SUM(WOQ63:WOQ67)</f>
        <v>0</v>
      </c>
      <c r="WOR62" s="192">
        <f t="shared" ref="WOR62" si="15953">SUM(WOR63:WOR67)</f>
        <v>0</v>
      </c>
      <c r="WOS62" s="192">
        <f t="shared" ref="WOS62" si="15954">SUM(WOS63:WOS67)</f>
        <v>0</v>
      </c>
      <c r="WOT62" s="192">
        <f t="shared" ref="WOT62" si="15955">SUM(WOT63:WOT67)</f>
        <v>0</v>
      </c>
      <c r="WOU62" s="192">
        <f t="shared" ref="WOU62" si="15956">SUM(WOU63:WOU67)</f>
        <v>0</v>
      </c>
      <c r="WOV62" s="192">
        <f t="shared" ref="WOV62" si="15957">SUM(WOV63:WOV67)</f>
        <v>0</v>
      </c>
      <c r="WOW62" s="192">
        <f t="shared" ref="WOW62" si="15958">SUM(WOW63:WOW67)</f>
        <v>0</v>
      </c>
      <c r="WOX62" s="192">
        <f t="shared" ref="WOX62" si="15959">SUM(WOX63:WOX67)</f>
        <v>0</v>
      </c>
      <c r="WOY62" s="192">
        <f t="shared" ref="WOY62" si="15960">SUM(WOY63:WOY67)</f>
        <v>0</v>
      </c>
      <c r="WOZ62" s="192">
        <f t="shared" ref="WOZ62" si="15961">SUM(WOZ63:WOZ67)</f>
        <v>0</v>
      </c>
      <c r="WPA62" s="192">
        <f t="shared" ref="WPA62" si="15962">SUM(WPA63:WPA67)</f>
        <v>0</v>
      </c>
      <c r="WPB62" s="192">
        <f t="shared" ref="WPB62" si="15963">SUM(WPB63:WPB67)</f>
        <v>0</v>
      </c>
      <c r="WPC62" s="192">
        <f t="shared" ref="WPC62" si="15964">SUM(WPC63:WPC67)</f>
        <v>0</v>
      </c>
      <c r="WPD62" s="192">
        <f t="shared" ref="WPD62" si="15965">SUM(WPD63:WPD67)</f>
        <v>0</v>
      </c>
      <c r="WPE62" s="192">
        <f t="shared" ref="WPE62" si="15966">SUM(WPE63:WPE67)</f>
        <v>0</v>
      </c>
      <c r="WPF62" s="192">
        <f t="shared" ref="WPF62" si="15967">SUM(WPF63:WPF67)</f>
        <v>0</v>
      </c>
      <c r="WPG62" s="192">
        <f t="shared" ref="WPG62" si="15968">SUM(WPG63:WPG67)</f>
        <v>0</v>
      </c>
      <c r="WPH62" s="192">
        <f t="shared" ref="WPH62" si="15969">SUM(WPH63:WPH67)</f>
        <v>0</v>
      </c>
      <c r="WPI62" s="192">
        <f t="shared" ref="WPI62" si="15970">SUM(WPI63:WPI67)</f>
        <v>0</v>
      </c>
      <c r="WPJ62" s="192">
        <f t="shared" ref="WPJ62" si="15971">SUM(WPJ63:WPJ67)</f>
        <v>0</v>
      </c>
      <c r="WPK62" s="192">
        <f t="shared" ref="WPK62" si="15972">SUM(WPK63:WPK67)</f>
        <v>0</v>
      </c>
      <c r="WPL62" s="192">
        <f t="shared" ref="WPL62" si="15973">SUM(WPL63:WPL67)</f>
        <v>0</v>
      </c>
      <c r="WPM62" s="192">
        <f t="shared" ref="WPM62" si="15974">SUM(WPM63:WPM67)</f>
        <v>0</v>
      </c>
      <c r="WPN62" s="192">
        <f t="shared" ref="WPN62" si="15975">SUM(WPN63:WPN67)</f>
        <v>0</v>
      </c>
      <c r="WPO62" s="192">
        <f t="shared" ref="WPO62" si="15976">SUM(WPO63:WPO67)</f>
        <v>0</v>
      </c>
      <c r="WPP62" s="192">
        <f t="shared" ref="WPP62" si="15977">SUM(WPP63:WPP67)</f>
        <v>0</v>
      </c>
      <c r="WPQ62" s="192">
        <f t="shared" ref="WPQ62" si="15978">SUM(WPQ63:WPQ67)</f>
        <v>0</v>
      </c>
      <c r="WPR62" s="192">
        <f t="shared" ref="WPR62" si="15979">SUM(WPR63:WPR67)</f>
        <v>0</v>
      </c>
      <c r="WPS62" s="192">
        <f t="shared" ref="WPS62" si="15980">SUM(WPS63:WPS67)</f>
        <v>0</v>
      </c>
      <c r="WPT62" s="192">
        <f t="shared" ref="WPT62" si="15981">SUM(WPT63:WPT67)</f>
        <v>0</v>
      </c>
      <c r="WPU62" s="192">
        <f t="shared" ref="WPU62" si="15982">SUM(WPU63:WPU67)</f>
        <v>0</v>
      </c>
      <c r="WPV62" s="192">
        <f t="shared" ref="WPV62" si="15983">SUM(WPV63:WPV67)</f>
        <v>0</v>
      </c>
      <c r="WPW62" s="192">
        <f t="shared" ref="WPW62" si="15984">SUM(WPW63:WPW67)</f>
        <v>0</v>
      </c>
      <c r="WPX62" s="192">
        <f t="shared" ref="WPX62" si="15985">SUM(WPX63:WPX67)</f>
        <v>0</v>
      </c>
      <c r="WPY62" s="192">
        <f t="shared" ref="WPY62" si="15986">SUM(WPY63:WPY67)</f>
        <v>0</v>
      </c>
      <c r="WPZ62" s="192">
        <f t="shared" ref="WPZ62" si="15987">SUM(WPZ63:WPZ67)</f>
        <v>0</v>
      </c>
      <c r="WQA62" s="192">
        <f t="shared" ref="WQA62" si="15988">SUM(WQA63:WQA67)</f>
        <v>0</v>
      </c>
      <c r="WQB62" s="192">
        <f t="shared" ref="WQB62" si="15989">SUM(WQB63:WQB67)</f>
        <v>0</v>
      </c>
      <c r="WQC62" s="192">
        <f t="shared" ref="WQC62" si="15990">SUM(WQC63:WQC67)</f>
        <v>0</v>
      </c>
      <c r="WQD62" s="192">
        <f t="shared" ref="WQD62" si="15991">SUM(WQD63:WQD67)</f>
        <v>0</v>
      </c>
      <c r="WQE62" s="192">
        <f t="shared" ref="WQE62" si="15992">SUM(WQE63:WQE67)</f>
        <v>0</v>
      </c>
      <c r="WQF62" s="192">
        <f t="shared" ref="WQF62" si="15993">SUM(WQF63:WQF67)</f>
        <v>0</v>
      </c>
      <c r="WQG62" s="192">
        <f t="shared" ref="WQG62" si="15994">SUM(WQG63:WQG67)</f>
        <v>0</v>
      </c>
      <c r="WQH62" s="192">
        <f t="shared" ref="WQH62" si="15995">SUM(WQH63:WQH67)</f>
        <v>0</v>
      </c>
      <c r="WQI62" s="192">
        <f t="shared" ref="WQI62" si="15996">SUM(WQI63:WQI67)</f>
        <v>0</v>
      </c>
      <c r="WQJ62" s="192">
        <f t="shared" ref="WQJ62" si="15997">SUM(WQJ63:WQJ67)</f>
        <v>0</v>
      </c>
      <c r="WQK62" s="192">
        <f t="shared" ref="WQK62" si="15998">SUM(WQK63:WQK67)</f>
        <v>0</v>
      </c>
      <c r="WQL62" s="192">
        <f t="shared" ref="WQL62" si="15999">SUM(WQL63:WQL67)</f>
        <v>0</v>
      </c>
      <c r="WQM62" s="192">
        <f t="shared" ref="WQM62" si="16000">SUM(WQM63:WQM67)</f>
        <v>0</v>
      </c>
      <c r="WQN62" s="192">
        <f t="shared" ref="WQN62" si="16001">SUM(WQN63:WQN67)</f>
        <v>0</v>
      </c>
      <c r="WQO62" s="192">
        <f t="shared" ref="WQO62" si="16002">SUM(WQO63:WQO67)</f>
        <v>0</v>
      </c>
      <c r="WQP62" s="192">
        <f t="shared" ref="WQP62" si="16003">SUM(WQP63:WQP67)</f>
        <v>0</v>
      </c>
      <c r="WQQ62" s="192">
        <f t="shared" ref="WQQ62" si="16004">SUM(WQQ63:WQQ67)</f>
        <v>0</v>
      </c>
      <c r="WQR62" s="192">
        <f t="shared" ref="WQR62" si="16005">SUM(WQR63:WQR67)</f>
        <v>0</v>
      </c>
      <c r="WQS62" s="192">
        <f t="shared" ref="WQS62" si="16006">SUM(WQS63:WQS67)</f>
        <v>0</v>
      </c>
      <c r="WQT62" s="192">
        <f t="shared" ref="WQT62" si="16007">SUM(WQT63:WQT67)</f>
        <v>0</v>
      </c>
      <c r="WQU62" s="192">
        <f t="shared" ref="WQU62" si="16008">SUM(WQU63:WQU67)</f>
        <v>0</v>
      </c>
      <c r="WQV62" s="192">
        <f t="shared" ref="WQV62" si="16009">SUM(WQV63:WQV67)</f>
        <v>0</v>
      </c>
      <c r="WQW62" s="192">
        <f t="shared" ref="WQW62" si="16010">SUM(WQW63:WQW67)</f>
        <v>0</v>
      </c>
      <c r="WQX62" s="192">
        <f t="shared" ref="WQX62" si="16011">SUM(WQX63:WQX67)</f>
        <v>0</v>
      </c>
      <c r="WQY62" s="192">
        <f t="shared" ref="WQY62" si="16012">SUM(WQY63:WQY67)</f>
        <v>0</v>
      </c>
      <c r="WQZ62" s="192">
        <f t="shared" ref="WQZ62" si="16013">SUM(WQZ63:WQZ67)</f>
        <v>0</v>
      </c>
      <c r="WRA62" s="192">
        <f t="shared" ref="WRA62" si="16014">SUM(WRA63:WRA67)</f>
        <v>0</v>
      </c>
      <c r="WRB62" s="192">
        <f t="shared" ref="WRB62" si="16015">SUM(WRB63:WRB67)</f>
        <v>0</v>
      </c>
      <c r="WRC62" s="192">
        <f t="shared" ref="WRC62" si="16016">SUM(WRC63:WRC67)</f>
        <v>0</v>
      </c>
      <c r="WRD62" s="192">
        <f t="shared" ref="WRD62" si="16017">SUM(WRD63:WRD67)</f>
        <v>0</v>
      </c>
      <c r="WRE62" s="192">
        <f t="shared" ref="WRE62" si="16018">SUM(WRE63:WRE67)</f>
        <v>0</v>
      </c>
      <c r="WRF62" s="192">
        <f t="shared" ref="WRF62" si="16019">SUM(WRF63:WRF67)</f>
        <v>0</v>
      </c>
      <c r="WRG62" s="192">
        <f t="shared" ref="WRG62" si="16020">SUM(WRG63:WRG67)</f>
        <v>0</v>
      </c>
      <c r="WRH62" s="192">
        <f t="shared" ref="WRH62" si="16021">SUM(WRH63:WRH67)</f>
        <v>0</v>
      </c>
      <c r="WRI62" s="192">
        <f t="shared" ref="WRI62" si="16022">SUM(WRI63:WRI67)</f>
        <v>0</v>
      </c>
      <c r="WRJ62" s="192">
        <f t="shared" ref="WRJ62" si="16023">SUM(WRJ63:WRJ67)</f>
        <v>0</v>
      </c>
      <c r="WRK62" s="192">
        <f t="shared" ref="WRK62" si="16024">SUM(WRK63:WRK67)</f>
        <v>0</v>
      </c>
      <c r="WRL62" s="192">
        <f t="shared" ref="WRL62" si="16025">SUM(WRL63:WRL67)</f>
        <v>0</v>
      </c>
      <c r="WRM62" s="192">
        <f t="shared" ref="WRM62" si="16026">SUM(WRM63:WRM67)</f>
        <v>0</v>
      </c>
      <c r="WRN62" s="192">
        <f t="shared" ref="WRN62" si="16027">SUM(WRN63:WRN67)</f>
        <v>0</v>
      </c>
      <c r="WRO62" s="192">
        <f t="shared" ref="WRO62" si="16028">SUM(WRO63:WRO67)</f>
        <v>0</v>
      </c>
      <c r="WRP62" s="192">
        <f t="shared" ref="WRP62" si="16029">SUM(WRP63:WRP67)</f>
        <v>0</v>
      </c>
      <c r="WRQ62" s="192">
        <f t="shared" ref="WRQ62" si="16030">SUM(WRQ63:WRQ67)</f>
        <v>0</v>
      </c>
      <c r="WRR62" s="192">
        <f t="shared" ref="WRR62" si="16031">SUM(WRR63:WRR67)</f>
        <v>0</v>
      </c>
      <c r="WRS62" s="192">
        <f t="shared" ref="WRS62" si="16032">SUM(WRS63:WRS67)</f>
        <v>0</v>
      </c>
      <c r="WRT62" s="192">
        <f t="shared" ref="WRT62" si="16033">SUM(WRT63:WRT67)</f>
        <v>0</v>
      </c>
      <c r="WRU62" s="192">
        <f t="shared" ref="WRU62" si="16034">SUM(WRU63:WRU67)</f>
        <v>0</v>
      </c>
      <c r="WRV62" s="192">
        <f t="shared" ref="WRV62" si="16035">SUM(WRV63:WRV67)</f>
        <v>0</v>
      </c>
      <c r="WRW62" s="192">
        <f t="shared" ref="WRW62" si="16036">SUM(WRW63:WRW67)</f>
        <v>0</v>
      </c>
      <c r="WRX62" s="192">
        <f t="shared" ref="WRX62" si="16037">SUM(WRX63:WRX67)</f>
        <v>0</v>
      </c>
      <c r="WRY62" s="192">
        <f t="shared" ref="WRY62" si="16038">SUM(WRY63:WRY67)</f>
        <v>0</v>
      </c>
      <c r="WRZ62" s="192">
        <f t="shared" ref="WRZ62" si="16039">SUM(WRZ63:WRZ67)</f>
        <v>0</v>
      </c>
      <c r="WSA62" s="192">
        <f t="shared" ref="WSA62" si="16040">SUM(WSA63:WSA67)</f>
        <v>0</v>
      </c>
      <c r="WSB62" s="192">
        <f t="shared" ref="WSB62" si="16041">SUM(WSB63:WSB67)</f>
        <v>0</v>
      </c>
      <c r="WSC62" s="192">
        <f t="shared" ref="WSC62" si="16042">SUM(WSC63:WSC67)</f>
        <v>0</v>
      </c>
      <c r="WSD62" s="192">
        <f t="shared" ref="WSD62" si="16043">SUM(WSD63:WSD67)</f>
        <v>0</v>
      </c>
      <c r="WSE62" s="192">
        <f t="shared" ref="WSE62" si="16044">SUM(WSE63:WSE67)</f>
        <v>0</v>
      </c>
      <c r="WSF62" s="192">
        <f t="shared" ref="WSF62" si="16045">SUM(WSF63:WSF67)</f>
        <v>0</v>
      </c>
      <c r="WSG62" s="192">
        <f t="shared" ref="WSG62" si="16046">SUM(WSG63:WSG67)</f>
        <v>0</v>
      </c>
      <c r="WSH62" s="192">
        <f t="shared" ref="WSH62" si="16047">SUM(WSH63:WSH67)</f>
        <v>0</v>
      </c>
      <c r="WSI62" s="192">
        <f t="shared" ref="WSI62" si="16048">SUM(WSI63:WSI67)</f>
        <v>0</v>
      </c>
      <c r="WSJ62" s="192">
        <f t="shared" ref="WSJ62" si="16049">SUM(WSJ63:WSJ67)</f>
        <v>0</v>
      </c>
      <c r="WSK62" s="192">
        <f t="shared" ref="WSK62" si="16050">SUM(WSK63:WSK67)</f>
        <v>0</v>
      </c>
      <c r="WSL62" s="192">
        <f t="shared" ref="WSL62" si="16051">SUM(WSL63:WSL67)</f>
        <v>0</v>
      </c>
      <c r="WSM62" s="192">
        <f t="shared" ref="WSM62" si="16052">SUM(WSM63:WSM67)</f>
        <v>0</v>
      </c>
      <c r="WSN62" s="192">
        <f t="shared" ref="WSN62" si="16053">SUM(WSN63:WSN67)</f>
        <v>0</v>
      </c>
      <c r="WSO62" s="192">
        <f t="shared" ref="WSO62" si="16054">SUM(WSO63:WSO67)</f>
        <v>0</v>
      </c>
      <c r="WSP62" s="192">
        <f t="shared" ref="WSP62" si="16055">SUM(WSP63:WSP67)</f>
        <v>0</v>
      </c>
      <c r="WSQ62" s="192">
        <f t="shared" ref="WSQ62" si="16056">SUM(WSQ63:WSQ67)</f>
        <v>0</v>
      </c>
      <c r="WSR62" s="192">
        <f t="shared" ref="WSR62" si="16057">SUM(WSR63:WSR67)</f>
        <v>0</v>
      </c>
      <c r="WSS62" s="192">
        <f t="shared" ref="WSS62" si="16058">SUM(WSS63:WSS67)</f>
        <v>0</v>
      </c>
      <c r="WST62" s="192">
        <f t="shared" ref="WST62" si="16059">SUM(WST63:WST67)</f>
        <v>0</v>
      </c>
      <c r="WSU62" s="192">
        <f t="shared" ref="WSU62" si="16060">SUM(WSU63:WSU67)</f>
        <v>0</v>
      </c>
      <c r="WSV62" s="192">
        <f t="shared" ref="WSV62" si="16061">SUM(WSV63:WSV67)</f>
        <v>0</v>
      </c>
      <c r="WSW62" s="192">
        <f t="shared" ref="WSW62" si="16062">SUM(WSW63:WSW67)</f>
        <v>0</v>
      </c>
      <c r="WSX62" s="192">
        <f t="shared" ref="WSX62" si="16063">SUM(WSX63:WSX67)</f>
        <v>0</v>
      </c>
      <c r="WSY62" s="192">
        <f t="shared" ref="WSY62" si="16064">SUM(WSY63:WSY67)</f>
        <v>0</v>
      </c>
      <c r="WSZ62" s="192">
        <f t="shared" ref="WSZ62" si="16065">SUM(WSZ63:WSZ67)</f>
        <v>0</v>
      </c>
      <c r="WTA62" s="192">
        <f t="shared" ref="WTA62" si="16066">SUM(WTA63:WTA67)</f>
        <v>0</v>
      </c>
      <c r="WTB62" s="192">
        <f t="shared" ref="WTB62" si="16067">SUM(WTB63:WTB67)</f>
        <v>0</v>
      </c>
      <c r="WTC62" s="192">
        <f t="shared" ref="WTC62" si="16068">SUM(WTC63:WTC67)</f>
        <v>0</v>
      </c>
      <c r="WTD62" s="192">
        <f t="shared" ref="WTD62" si="16069">SUM(WTD63:WTD67)</f>
        <v>0</v>
      </c>
      <c r="WTE62" s="192">
        <f t="shared" ref="WTE62" si="16070">SUM(WTE63:WTE67)</f>
        <v>0</v>
      </c>
      <c r="WTF62" s="192">
        <f t="shared" ref="WTF62" si="16071">SUM(WTF63:WTF67)</f>
        <v>0</v>
      </c>
      <c r="WTG62" s="192">
        <f t="shared" ref="WTG62" si="16072">SUM(WTG63:WTG67)</f>
        <v>0</v>
      </c>
      <c r="WTH62" s="192">
        <f t="shared" ref="WTH62" si="16073">SUM(WTH63:WTH67)</f>
        <v>0</v>
      </c>
      <c r="WTI62" s="192">
        <f t="shared" ref="WTI62" si="16074">SUM(WTI63:WTI67)</f>
        <v>0</v>
      </c>
      <c r="WTJ62" s="192">
        <f t="shared" ref="WTJ62" si="16075">SUM(WTJ63:WTJ67)</f>
        <v>0</v>
      </c>
      <c r="WTK62" s="192">
        <f t="shared" ref="WTK62" si="16076">SUM(WTK63:WTK67)</f>
        <v>0</v>
      </c>
      <c r="WTL62" s="192">
        <f t="shared" ref="WTL62" si="16077">SUM(WTL63:WTL67)</f>
        <v>0</v>
      </c>
      <c r="WTM62" s="192">
        <f t="shared" ref="WTM62" si="16078">SUM(WTM63:WTM67)</f>
        <v>0</v>
      </c>
      <c r="WTN62" s="192">
        <f t="shared" ref="WTN62" si="16079">SUM(WTN63:WTN67)</f>
        <v>0</v>
      </c>
      <c r="WTO62" s="192">
        <f t="shared" ref="WTO62" si="16080">SUM(WTO63:WTO67)</f>
        <v>0</v>
      </c>
      <c r="WTP62" s="192">
        <f t="shared" ref="WTP62" si="16081">SUM(WTP63:WTP67)</f>
        <v>0</v>
      </c>
      <c r="WTQ62" s="192">
        <f t="shared" ref="WTQ62" si="16082">SUM(WTQ63:WTQ67)</f>
        <v>0</v>
      </c>
      <c r="WTR62" s="192">
        <f t="shared" ref="WTR62" si="16083">SUM(WTR63:WTR67)</f>
        <v>0</v>
      </c>
      <c r="WTS62" s="192">
        <f t="shared" ref="WTS62" si="16084">SUM(WTS63:WTS67)</f>
        <v>0</v>
      </c>
      <c r="WTT62" s="192">
        <f t="shared" ref="WTT62" si="16085">SUM(WTT63:WTT67)</f>
        <v>0</v>
      </c>
      <c r="WTU62" s="192">
        <f t="shared" ref="WTU62" si="16086">SUM(WTU63:WTU67)</f>
        <v>0</v>
      </c>
      <c r="WTV62" s="192">
        <f t="shared" ref="WTV62" si="16087">SUM(WTV63:WTV67)</f>
        <v>0</v>
      </c>
      <c r="WTW62" s="192">
        <f t="shared" ref="WTW62" si="16088">SUM(WTW63:WTW67)</f>
        <v>0</v>
      </c>
      <c r="WTX62" s="192">
        <f t="shared" ref="WTX62" si="16089">SUM(WTX63:WTX67)</f>
        <v>0</v>
      </c>
      <c r="WTY62" s="192">
        <f t="shared" ref="WTY62" si="16090">SUM(WTY63:WTY67)</f>
        <v>0</v>
      </c>
      <c r="WTZ62" s="192">
        <f t="shared" ref="WTZ62" si="16091">SUM(WTZ63:WTZ67)</f>
        <v>0</v>
      </c>
      <c r="WUA62" s="192">
        <f t="shared" ref="WUA62" si="16092">SUM(WUA63:WUA67)</f>
        <v>0</v>
      </c>
      <c r="WUB62" s="192">
        <f t="shared" ref="WUB62" si="16093">SUM(WUB63:WUB67)</f>
        <v>0</v>
      </c>
      <c r="WUC62" s="192">
        <f t="shared" ref="WUC62" si="16094">SUM(WUC63:WUC67)</f>
        <v>0</v>
      </c>
      <c r="WUD62" s="192">
        <f t="shared" ref="WUD62" si="16095">SUM(WUD63:WUD67)</f>
        <v>0</v>
      </c>
      <c r="WUE62" s="192">
        <f t="shared" ref="WUE62" si="16096">SUM(WUE63:WUE67)</f>
        <v>0</v>
      </c>
      <c r="WUF62" s="192">
        <f t="shared" ref="WUF62" si="16097">SUM(WUF63:WUF67)</f>
        <v>0</v>
      </c>
      <c r="WUG62" s="192">
        <f t="shared" ref="WUG62" si="16098">SUM(WUG63:WUG67)</f>
        <v>0</v>
      </c>
      <c r="WUH62" s="192">
        <f t="shared" ref="WUH62" si="16099">SUM(WUH63:WUH67)</f>
        <v>0</v>
      </c>
      <c r="WUI62" s="192">
        <f t="shared" ref="WUI62" si="16100">SUM(WUI63:WUI67)</f>
        <v>0</v>
      </c>
      <c r="WUJ62" s="192">
        <f t="shared" ref="WUJ62" si="16101">SUM(WUJ63:WUJ67)</f>
        <v>0</v>
      </c>
      <c r="WUK62" s="192">
        <f t="shared" ref="WUK62" si="16102">SUM(WUK63:WUK67)</f>
        <v>0</v>
      </c>
      <c r="WUL62" s="192">
        <f t="shared" ref="WUL62" si="16103">SUM(WUL63:WUL67)</f>
        <v>0</v>
      </c>
      <c r="WUM62" s="192">
        <f t="shared" ref="WUM62" si="16104">SUM(WUM63:WUM67)</f>
        <v>0</v>
      </c>
      <c r="WUN62" s="192">
        <f t="shared" ref="WUN62" si="16105">SUM(WUN63:WUN67)</f>
        <v>0</v>
      </c>
      <c r="WUO62" s="192">
        <f t="shared" ref="WUO62" si="16106">SUM(WUO63:WUO67)</f>
        <v>0</v>
      </c>
      <c r="WUP62" s="192">
        <f t="shared" ref="WUP62" si="16107">SUM(WUP63:WUP67)</f>
        <v>0</v>
      </c>
      <c r="WUQ62" s="192">
        <f t="shared" ref="WUQ62" si="16108">SUM(WUQ63:WUQ67)</f>
        <v>0</v>
      </c>
      <c r="WUR62" s="192">
        <f t="shared" ref="WUR62" si="16109">SUM(WUR63:WUR67)</f>
        <v>0</v>
      </c>
      <c r="WUS62" s="192">
        <f t="shared" ref="WUS62" si="16110">SUM(WUS63:WUS67)</f>
        <v>0</v>
      </c>
      <c r="WUT62" s="192">
        <f t="shared" ref="WUT62" si="16111">SUM(WUT63:WUT67)</f>
        <v>0</v>
      </c>
      <c r="WUU62" s="192">
        <f t="shared" ref="WUU62" si="16112">SUM(WUU63:WUU67)</f>
        <v>0</v>
      </c>
      <c r="WUV62" s="192">
        <f t="shared" ref="WUV62" si="16113">SUM(WUV63:WUV67)</f>
        <v>0</v>
      </c>
      <c r="WUW62" s="192">
        <f t="shared" ref="WUW62" si="16114">SUM(WUW63:WUW67)</f>
        <v>0</v>
      </c>
      <c r="WUX62" s="192">
        <f t="shared" ref="WUX62" si="16115">SUM(WUX63:WUX67)</f>
        <v>0</v>
      </c>
      <c r="WUY62" s="192">
        <f t="shared" ref="WUY62" si="16116">SUM(WUY63:WUY67)</f>
        <v>0</v>
      </c>
      <c r="WUZ62" s="192">
        <f t="shared" ref="WUZ62" si="16117">SUM(WUZ63:WUZ67)</f>
        <v>0</v>
      </c>
      <c r="WVA62" s="192">
        <f t="shared" ref="WVA62" si="16118">SUM(WVA63:WVA67)</f>
        <v>0</v>
      </c>
      <c r="WVB62" s="192">
        <f t="shared" ref="WVB62" si="16119">SUM(WVB63:WVB67)</f>
        <v>0</v>
      </c>
      <c r="WVC62" s="192">
        <f t="shared" ref="WVC62" si="16120">SUM(WVC63:WVC67)</f>
        <v>0</v>
      </c>
      <c r="WVD62" s="192">
        <f t="shared" ref="WVD62" si="16121">SUM(WVD63:WVD67)</f>
        <v>0</v>
      </c>
      <c r="WVE62" s="192">
        <f t="shared" ref="WVE62" si="16122">SUM(WVE63:WVE67)</f>
        <v>0</v>
      </c>
      <c r="WVF62" s="192">
        <f t="shared" ref="WVF62" si="16123">SUM(WVF63:WVF67)</f>
        <v>0</v>
      </c>
      <c r="WVG62" s="192">
        <f t="shared" ref="WVG62" si="16124">SUM(WVG63:WVG67)</f>
        <v>0</v>
      </c>
      <c r="WVH62" s="192">
        <f t="shared" ref="WVH62" si="16125">SUM(WVH63:WVH67)</f>
        <v>0</v>
      </c>
      <c r="WVI62" s="192">
        <f t="shared" ref="WVI62" si="16126">SUM(WVI63:WVI67)</f>
        <v>0</v>
      </c>
      <c r="WVJ62" s="192">
        <f t="shared" ref="WVJ62" si="16127">SUM(WVJ63:WVJ67)</f>
        <v>0</v>
      </c>
      <c r="WVK62" s="192">
        <f t="shared" ref="WVK62" si="16128">SUM(WVK63:WVK67)</f>
        <v>0</v>
      </c>
      <c r="WVL62" s="192">
        <f t="shared" ref="WVL62" si="16129">SUM(WVL63:WVL67)</f>
        <v>0</v>
      </c>
      <c r="WVM62" s="192">
        <f t="shared" ref="WVM62" si="16130">SUM(WVM63:WVM67)</f>
        <v>0</v>
      </c>
      <c r="WVN62" s="192">
        <f t="shared" ref="WVN62" si="16131">SUM(WVN63:WVN67)</f>
        <v>0</v>
      </c>
      <c r="WVO62" s="192">
        <f t="shared" ref="WVO62" si="16132">SUM(WVO63:WVO67)</f>
        <v>0</v>
      </c>
      <c r="WVP62" s="192">
        <f t="shared" ref="WVP62" si="16133">SUM(WVP63:WVP67)</f>
        <v>0</v>
      </c>
      <c r="WVQ62" s="192">
        <f t="shared" ref="WVQ62" si="16134">SUM(WVQ63:WVQ67)</f>
        <v>0</v>
      </c>
      <c r="WVR62" s="192">
        <f t="shared" ref="WVR62" si="16135">SUM(WVR63:WVR67)</f>
        <v>0</v>
      </c>
      <c r="WVS62" s="192">
        <f t="shared" ref="WVS62" si="16136">SUM(WVS63:WVS67)</f>
        <v>0</v>
      </c>
      <c r="WVT62" s="192">
        <f t="shared" ref="WVT62" si="16137">SUM(WVT63:WVT67)</f>
        <v>0</v>
      </c>
      <c r="WVU62" s="192">
        <f t="shared" ref="WVU62" si="16138">SUM(WVU63:WVU67)</f>
        <v>0</v>
      </c>
      <c r="WVV62" s="192">
        <f t="shared" ref="WVV62" si="16139">SUM(WVV63:WVV67)</f>
        <v>0</v>
      </c>
      <c r="WVW62" s="192">
        <f t="shared" ref="WVW62" si="16140">SUM(WVW63:WVW67)</f>
        <v>0</v>
      </c>
      <c r="WVX62" s="192">
        <f t="shared" ref="WVX62" si="16141">SUM(WVX63:WVX67)</f>
        <v>0</v>
      </c>
      <c r="WVY62" s="192">
        <f t="shared" ref="WVY62" si="16142">SUM(WVY63:WVY67)</f>
        <v>0</v>
      </c>
      <c r="WVZ62" s="192">
        <f t="shared" ref="WVZ62" si="16143">SUM(WVZ63:WVZ67)</f>
        <v>0</v>
      </c>
      <c r="WWA62" s="192">
        <f t="shared" ref="WWA62" si="16144">SUM(WWA63:WWA67)</f>
        <v>0</v>
      </c>
      <c r="WWB62" s="192">
        <f t="shared" ref="WWB62" si="16145">SUM(WWB63:WWB67)</f>
        <v>0</v>
      </c>
      <c r="WWC62" s="192">
        <f t="shared" ref="WWC62" si="16146">SUM(WWC63:WWC67)</f>
        <v>0</v>
      </c>
      <c r="WWD62" s="192">
        <f t="shared" ref="WWD62" si="16147">SUM(WWD63:WWD67)</f>
        <v>0</v>
      </c>
      <c r="WWE62" s="192">
        <f t="shared" ref="WWE62" si="16148">SUM(WWE63:WWE67)</f>
        <v>0</v>
      </c>
      <c r="WWF62" s="192">
        <f t="shared" ref="WWF62" si="16149">SUM(WWF63:WWF67)</f>
        <v>0</v>
      </c>
      <c r="WWG62" s="192">
        <f t="shared" ref="WWG62" si="16150">SUM(WWG63:WWG67)</f>
        <v>0</v>
      </c>
      <c r="WWH62" s="192">
        <f t="shared" ref="WWH62" si="16151">SUM(WWH63:WWH67)</f>
        <v>0</v>
      </c>
      <c r="WWI62" s="192">
        <f t="shared" ref="WWI62" si="16152">SUM(WWI63:WWI67)</f>
        <v>0</v>
      </c>
      <c r="WWJ62" s="192">
        <f t="shared" ref="WWJ62" si="16153">SUM(WWJ63:WWJ67)</f>
        <v>0</v>
      </c>
      <c r="WWK62" s="192">
        <f t="shared" ref="WWK62" si="16154">SUM(WWK63:WWK67)</f>
        <v>0</v>
      </c>
      <c r="WWL62" s="192">
        <f t="shared" ref="WWL62" si="16155">SUM(WWL63:WWL67)</f>
        <v>0</v>
      </c>
      <c r="WWM62" s="192">
        <f t="shared" ref="WWM62" si="16156">SUM(WWM63:WWM67)</f>
        <v>0</v>
      </c>
      <c r="WWN62" s="192">
        <f t="shared" ref="WWN62" si="16157">SUM(WWN63:WWN67)</f>
        <v>0</v>
      </c>
      <c r="WWO62" s="192">
        <f t="shared" ref="WWO62" si="16158">SUM(WWO63:WWO67)</f>
        <v>0</v>
      </c>
      <c r="WWP62" s="192">
        <f t="shared" ref="WWP62" si="16159">SUM(WWP63:WWP67)</f>
        <v>0</v>
      </c>
      <c r="WWQ62" s="192">
        <f t="shared" ref="WWQ62" si="16160">SUM(WWQ63:WWQ67)</f>
        <v>0</v>
      </c>
      <c r="WWR62" s="192">
        <f t="shared" ref="WWR62" si="16161">SUM(WWR63:WWR67)</f>
        <v>0</v>
      </c>
      <c r="WWS62" s="192">
        <f t="shared" ref="WWS62" si="16162">SUM(WWS63:WWS67)</f>
        <v>0</v>
      </c>
      <c r="WWT62" s="192">
        <f t="shared" ref="WWT62" si="16163">SUM(WWT63:WWT67)</f>
        <v>0</v>
      </c>
      <c r="WWU62" s="192">
        <f t="shared" ref="WWU62" si="16164">SUM(WWU63:WWU67)</f>
        <v>0</v>
      </c>
      <c r="WWV62" s="192">
        <f t="shared" ref="WWV62" si="16165">SUM(WWV63:WWV67)</f>
        <v>0</v>
      </c>
      <c r="WWW62" s="192">
        <f t="shared" ref="WWW62" si="16166">SUM(WWW63:WWW67)</f>
        <v>0</v>
      </c>
      <c r="WWX62" s="192">
        <f t="shared" ref="WWX62" si="16167">SUM(WWX63:WWX67)</f>
        <v>0</v>
      </c>
      <c r="WWY62" s="192">
        <f t="shared" ref="WWY62" si="16168">SUM(WWY63:WWY67)</f>
        <v>0</v>
      </c>
      <c r="WWZ62" s="192">
        <f t="shared" ref="WWZ62" si="16169">SUM(WWZ63:WWZ67)</f>
        <v>0</v>
      </c>
      <c r="WXA62" s="192">
        <f t="shared" ref="WXA62" si="16170">SUM(WXA63:WXA67)</f>
        <v>0</v>
      </c>
      <c r="WXB62" s="192">
        <f t="shared" ref="WXB62" si="16171">SUM(WXB63:WXB67)</f>
        <v>0</v>
      </c>
      <c r="WXC62" s="192">
        <f t="shared" ref="WXC62" si="16172">SUM(WXC63:WXC67)</f>
        <v>0</v>
      </c>
      <c r="WXD62" s="192">
        <f t="shared" ref="WXD62" si="16173">SUM(WXD63:WXD67)</f>
        <v>0</v>
      </c>
      <c r="WXE62" s="192">
        <f t="shared" ref="WXE62" si="16174">SUM(WXE63:WXE67)</f>
        <v>0</v>
      </c>
      <c r="WXF62" s="192">
        <f t="shared" ref="WXF62" si="16175">SUM(WXF63:WXF67)</f>
        <v>0</v>
      </c>
      <c r="WXG62" s="192">
        <f t="shared" ref="WXG62" si="16176">SUM(WXG63:WXG67)</f>
        <v>0</v>
      </c>
      <c r="WXH62" s="192">
        <f t="shared" ref="WXH62" si="16177">SUM(WXH63:WXH67)</f>
        <v>0</v>
      </c>
      <c r="WXI62" s="192">
        <f t="shared" ref="WXI62" si="16178">SUM(WXI63:WXI67)</f>
        <v>0</v>
      </c>
      <c r="WXJ62" s="192">
        <f t="shared" ref="WXJ62" si="16179">SUM(WXJ63:WXJ67)</f>
        <v>0</v>
      </c>
      <c r="WXK62" s="192">
        <f t="shared" ref="WXK62" si="16180">SUM(WXK63:WXK67)</f>
        <v>0</v>
      </c>
      <c r="WXL62" s="192">
        <f t="shared" ref="WXL62" si="16181">SUM(WXL63:WXL67)</f>
        <v>0</v>
      </c>
      <c r="WXM62" s="192">
        <f t="shared" ref="WXM62" si="16182">SUM(WXM63:WXM67)</f>
        <v>0</v>
      </c>
      <c r="WXN62" s="192">
        <f t="shared" ref="WXN62" si="16183">SUM(WXN63:WXN67)</f>
        <v>0</v>
      </c>
      <c r="WXO62" s="192">
        <f t="shared" ref="WXO62" si="16184">SUM(WXO63:WXO67)</f>
        <v>0</v>
      </c>
      <c r="WXP62" s="192">
        <f t="shared" ref="WXP62" si="16185">SUM(WXP63:WXP67)</f>
        <v>0</v>
      </c>
      <c r="WXQ62" s="192">
        <f t="shared" ref="WXQ62" si="16186">SUM(WXQ63:WXQ67)</f>
        <v>0</v>
      </c>
      <c r="WXR62" s="192">
        <f t="shared" ref="WXR62" si="16187">SUM(WXR63:WXR67)</f>
        <v>0</v>
      </c>
      <c r="WXS62" s="192">
        <f t="shared" ref="WXS62" si="16188">SUM(WXS63:WXS67)</f>
        <v>0</v>
      </c>
      <c r="WXT62" s="192">
        <f t="shared" ref="WXT62" si="16189">SUM(WXT63:WXT67)</f>
        <v>0</v>
      </c>
      <c r="WXU62" s="192">
        <f t="shared" ref="WXU62" si="16190">SUM(WXU63:WXU67)</f>
        <v>0</v>
      </c>
      <c r="WXV62" s="192">
        <f t="shared" ref="WXV62" si="16191">SUM(WXV63:WXV67)</f>
        <v>0</v>
      </c>
      <c r="WXW62" s="192">
        <f t="shared" ref="WXW62" si="16192">SUM(WXW63:WXW67)</f>
        <v>0</v>
      </c>
      <c r="WXX62" s="192">
        <f t="shared" ref="WXX62" si="16193">SUM(WXX63:WXX67)</f>
        <v>0</v>
      </c>
      <c r="WXY62" s="192">
        <f t="shared" ref="WXY62" si="16194">SUM(WXY63:WXY67)</f>
        <v>0</v>
      </c>
      <c r="WXZ62" s="192">
        <f t="shared" ref="WXZ62" si="16195">SUM(WXZ63:WXZ67)</f>
        <v>0</v>
      </c>
      <c r="WYA62" s="192">
        <f t="shared" ref="WYA62" si="16196">SUM(WYA63:WYA67)</f>
        <v>0</v>
      </c>
      <c r="WYB62" s="192">
        <f t="shared" ref="WYB62" si="16197">SUM(WYB63:WYB67)</f>
        <v>0</v>
      </c>
      <c r="WYC62" s="192">
        <f t="shared" ref="WYC62" si="16198">SUM(WYC63:WYC67)</f>
        <v>0</v>
      </c>
      <c r="WYD62" s="192">
        <f t="shared" ref="WYD62" si="16199">SUM(WYD63:WYD67)</f>
        <v>0</v>
      </c>
      <c r="WYE62" s="192">
        <f t="shared" ref="WYE62" si="16200">SUM(WYE63:WYE67)</f>
        <v>0</v>
      </c>
      <c r="WYF62" s="192">
        <f t="shared" ref="WYF62" si="16201">SUM(WYF63:WYF67)</f>
        <v>0</v>
      </c>
      <c r="WYG62" s="192">
        <f t="shared" ref="WYG62" si="16202">SUM(WYG63:WYG67)</f>
        <v>0</v>
      </c>
      <c r="WYH62" s="192">
        <f t="shared" ref="WYH62" si="16203">SUM(WYH63:WYH67)</f>
        <v>0</v>
      </c>
      <c r="WYI62" s="192">
        <f t="shared" ref="WYI62" si="16204">SUM(WYI63:WYI67)</f>
        <v>0</v>
      </c>
      <c r="WYJ62" s="192">
        <f t="shared" ref="WYJ62" si="16205">SUM(WYJ63:WYJ67)</f>
        <v>0</v>
      </c>
      <c r="WYK62" s="192">
        <f t="shared" ref="WYK62" si="16206">SUM(WYK63:WYK67)</f>
        <v>0</v>
      </c>
      <c r="WYL62" s="192">
        <f t="shared" ref="WYL62" si="16207">SUM(WYL63:WYL67)</f>
        <v>0</v>
      </c>
      <c r="WYM62" s="192">
        <f t="shared" ref="WYM62" si="16208">SUM(WYM63:WYM67)</f>
        <v>0</v>
      </c>
      <c r="WYN62" s="192">
        <f t="shared" ref="WYN62" si="16209">SUM(WYN63:WYN67)</f>
        <v>0</v>
      </c>
      <c r="WYO62" s="192">
        <f t="shared" ref="WYO62" si="16210">SUM(WYO63:WYO67)</f>
        <v>0</v>
      </c>
      <c r="WYP62" s="192">
        <f t="shared" ref="WYP62" si="16211">SUM(WYP63:WYP67)</f>
        <v>0</v>
      </c>
      <c r="WYQ62" s="192">
        <f t="shared" ref="WYQ62" si="16212">SUM(WYQ63:WYQ67)</f>
        <v>0</v>
      </c>
      <c r="WYR62" s="192">
        <f t="shared" ref="WYR62" si="16213">SUM(WYR63:WYR67)</f>
        <v>0</v>
      </c>
      <c r="WYS62" s="192">
        <f t="shared" ref="WYS62" si="16214">SUM(WYS63:WYS67)</f>
        <v>0</v>
      </c>
      <c r="WYT62" s="192">
        <f t="shared" ref="WYT62" si="16215">SUM(WYT63:WYT67)</f>
        <v>0</v>
      </c>
      <c r="WYU62" s="192">
        <f t="shared" ref="WYU62" si="16216">SUM(WYU63:WYU67)</f>
        <v>0</v>
      </c>
      <c r="WYV62" s="192">
        <f t="shared" ref="WYV62" si="16217">SUM(WYV63:WYV67)</f>
        <v>0</v>
      </c>
      <c r="WYW62" s="192">
        <f t="shared" ref="WYW62" si="16218">SUM(WYW63:WYW67)</f>
        <v>0</v>
      </c>
      <c r="WYX62" s="192">
        <f t="shared" ref="WYX62" si="16219">SUM(WYX63:WYX67)</f>
        <v>0</v>
      </c>
      <c r="WYY62" s="192">
        <f t="shared" ref="WYY62" si="16220">SUM(WYY63:WYY67)</f>
        <v>0</v>
      </c>
      <c r="WYZ62" s="192">
        <f t="shared" ref="WYZ62" si="16221">SUM(WYZ63:WYZ67)</f>
        <v>0</v>
      </c>
      <c r="WZA62" s="192">
        <f t="shared" ref="WZA62" si="16222">SUM(WZA63:WZA67)</f>
        <v>0</v>
      </c>
      <c r="WZB62" s="192">
        <f t="shared" ref="WZB62" si="16223">SUM(WZB63:WZB67)</f>
        <v>0</v>
      </c>
      <c r="WZC62" s="192">
        <f t="shared" ref="WZC62" si="16224">SUM(WZC63:WZC67)</f>
        <v>0</v>
      </c>
      <c r="WZD62" s="192">
        <f t="shared" ref="WZD62" si="16225">SUM(WZD63:WZD67)</f>
        <v>0</v>
      </c>
      <c r="WZE62" s="192">
        <f t="shared" ref="WZE62" si="16226">SUM(WZE63:WZE67)</f>
        <v>0</v>
      </c>
      <c r="WZF62" s="192">
        <f t="shared" ref="WZF62" si="16227">SUM(WZF63:WZF67)</f>
        <v>0</v>
      </c>
      <c r="WZG62" s="192">
        <f t="shared" ref="WZG62" si="16228">SUM(WZG63:WZG67)</f>
        <v>0</v>
      </c>
      <c r="WZH62" s="192">
        <f t="shared" ref="WZH62" si="16229">SUM(WZH63:WZH67)</f>
        <v>0</v>
      </c>
      <c r="WZI62" s="192">
        <f t="shared" ref="WZI62" si="16230">SUM(WZI63:WZI67)</f>
        <v>0</v>
      </c>
      <c r="WZJ62" s="192">
        <f t="shared" ref="WZJ62" si="16231">SUM(WZJ63:WZJ67)</f>
        <v>0</v>
      </c>
      <c r="WZK62" s="192">
        <f t="shared" ref="WZK62" si="16232">SUM(WZK63:WZK67)</f>
        <v>0</v>
      </c>
      <c r="WZL62" s="192">
        <f t="shared" ref="WZL62" si="16233">SUM(WZL63:WZL67)</f>
        <v>0</v>
      </c>
      <c r="WZM62" s="192">
        <f t="shared" ref="WZM62" si="16234">SUM(WZM63:WZM67)</f>
        <v>0</v>
      </c>
      <c r="WZN62" s="192">
        <f t="shared" ref="WZN62" si="16235">SUM(WZN63:WZN67)</f>
        <v>0</v>
      </c>
      <c r="WZO62" s="192">
        <f t="shared" ref="WZO62" si="16236">SUM(WZO63:WZO67)</f>
        <v>0</v>
      </c>
      <c r="WZP62" s="192">
        <f t="shared" ref="WZP62" si="16237">SUM(WZP63:WZP67)</f>
        <v>0</v>
      </c>
      <c r="WZQ62" s="192">
        <f t="shared" ref="WZQ62" si="16238">SUM(WZQ63:WZQ67)</f>
        <v>0</v>
      </c>
      <c r="WZR62" s="192">
        <f t="shared" ref="WZR62" si="16239">SUM(WZR63:WZR67)</f>
        <v>0</v>
      </c>
      <c r="WZS62" s="192">
        <f t="shared" ref="WZS62" si="16240">SUM(WZS63:WZS67)</f>
        <v>0</v>
      </c>
      <c r="WZT62" s="192">
        <f t="shared" ref="WZT62" si="16241">SUM(WZT63:WZT67)</f>
        <v>0</v>
      </c>
      <c r="WZU62" s="192">
        <f t="shared" ref="WZU62" si="16242">SUM(WZU63:WZU67)</f>
        <v>0</v>
      </c>
      <c r="WZV62" s="192">
        <f t="shared" ref="WZV62" si="16243">SUM(WZV63:WZV67)</f>
        <v>0</v>
      </c>
      <c r="WZW62" s="192">
        <f t="shared" ref="WZW62" si="16244">SUM(WZW63:WZW67)</f>
        <v>0</v>
      </c>
      <c r="WZX62" s="192">
        <f t="shared" ref="WZX62" si="16245">SUM(WZX63:WZX67)</f>
        <v>0</v>
      </c>
      <c r="WZY62" s="192">
        <f t="shared" ref="WZY62" si="16246">SUM(WZY63:WZY67)</f>
        <v>0</v>
      </c>
      <c r="WZZ62" s="192">
        <f t="shared" ref="WZZ62" si="16247">SUM(WZZ63:WZZ67)</f>
        <v>0</v>
      </c>
      <c r="XAA62" s="192">
        <f t="shared" ref="XAA62" si="16248">SUM(XAA63:XAA67)</f>
        <v>0</v>
      </c>
      <c r="XAB62" s="192">
        <f t="shared" ref="XAB62" si="16249">SUM(XAB63:XAB67)</f>
        <v>0</v>
      </c>
      <c r="XAC62" s="192">
        <f t="shared" ref="XAC62" si="16250">SUM(XAC63:XAC67)</f>
        <v>0</v>
      </c>
      <c r="XAD62" s="192">
        <f t="shared" ref="XAD62" si="16251">SUM(XAD63:XAD67)</f>
        <v>0</v>
      </c>
      <c r="XAE62" s="192">
        <f t="shared" ref="XAE62" si="16252">SUM(XAE63:XAE67)</f>
        <v>0</v>
      </c>
      <c r="XAF62" s="192">
        <f t="shared" ref="XAF62" si="16253">SUM(XAF63:XAF67)</f>
        <v>0</v>
      </c>
      <c r="XAG62" s="192">
        <f t="shared" ref="XAG62" si="16254">SUM(XAG63:XAG67)</f>
        <v>0</v>
      </c>
      <c r="XAH62" s="192">
        <f t="shared" ref="XAH62" si="16255">SUM(XAH63:XAH67)</f>
        <v>0</v>
      </c>
      <c r="XAI62" s="192">
        <f t="shared" ref="XAI62" si="16256">SUM(XAI63:XAI67)</f>
        <v>0</v>
      </c>
      <c r="XAJ62" s="192">
        <f t="shared" ref="XAJ62" si="16257">SUM(XAJ63:XAJ67)</f>
        <v>0</v>
      </c>
      <c r="XAK62" s="192">
        <f t="shared" ref="XAK62" si="16258">SUM(XAK63:XAK67)</f>
        <v>0</v>
      </c>
      <c r="XAL62" s="192">
        <f t="shared" ref="XAL62" si="16259">SUM(XAL63:XAL67)</f>
        <v>0</v>
      </c>
      <c r="XAM62" s="192">
        <f t="shared" ref="XAM62" si="16260">SUM(XAM63:XAM67)</f>
        <v>0</v>
      </c>
      <c r="XAN62" s="192">
        <f t="shared" ref="XAN62" si="16261">SUM(XAN63:XAN67)</f>
        <v>0</v>
      </c>
      <c r="XAO62" s="192">
        <f t="shared" ref="XAO62" si="16262">SUM(XAO63:XAO67)</f>
        <v>0</v>
      </c>
      <c r="XAP62" s="192">
        <f t="shared" ref="XAP62" si="16263">SUM(XAP63:XAP67)</f>
        <v>0</v>
      </c>
      <c r="XAQ62" s="192">
        <f t="shared" ref="XAQ62" si="16264">SUM(XAQ63:XAQ67)</f>
        <v>0</v>
      </c>
      <c r="XAR62" s="192">
        <f t="shared" ref="XAR62" si="16265">SUM(XAR63:XAR67)</f>
        <v>0</v>
      </c>
      <c r="XAS62" s="192">
        <f t="shared" ref="XAS62" si="16266">SUM(XAS63:XAS67)</f>
        <v>0</v>
      </c>
      <c r="XAT62" s="192">
        <f t="shared" ref="XAT62" si="16267">SUM(XAT63:XAT67)</f>
        <v>0</v>
      </c>
      <c r="XAU62" s="192">
        <f t="shared" ref="XAU62" si="16268">SUM(XAU63:XAU67)</f>
        <v>0</v>
      </c>
      <c r="XAV62" s="192">
        <f t="shared" ref="XAV62" si="16269">SUM(XAV63:XAV67)</f>
        <v>0</v>
      </c>
      <c r="XAW62" s="192">
        <f t="shared" ref="XAW62" si="16270">SUM(XAW63:XAW67)</f>
        <v>0</v>
      </c>
      <c r="XAX62" s="192">
        <f t="shared" ref="XAX62" si="16271">SUM(XAX63:XAX67)</f>
        <v>0</v>
      </c>
      <c r="XAY62" s="192">
        <f t="shared" ref="XAY62" si="16272">SUM(XAY63:XAY67)</f>
        <v>0</v>
      </c>
      <c r="XAZ62" s="192">
        <f t="shared" ref="XAZ62" si="16273">SUM(XAZ63:XAZ67)</f>
        <v>0</v>
      </c>
      <c r="XBA62" s="192">
        <f t="shared" ref="XBA62" si="16274">SUM(XBA63:XBA67)</f>
        <v>0</v>
      </c>
      <c r="XBB62" s="192">
        <f t="shared" ref="XBB62" si="16275">SUM(XBB63:XBB67)</f>
        <v>0</v>
      </c>
      <c r="XBC62" s="192">
        <f t="shared" ref="XBC62" si="16276">SUM(XBC63:XBC67)</f>
        <v>0</v>
      </c>
      <c r="XBD62" s="192">
        <f t="shared" ref="XBD62" si="16277">SUM(XBD63:XBD67)</f>
        <v>0</v>
      </c>
      <c r="XBE62" s="192">
        <f t="shared" ref="XBE62" si="16278">SUM(XBE63:XBE67)</f>
        <v>0</v>
      </c>
      <c r="XBF62" s="192">
        <f t="shared" ref="XBF62" si="16279">SUM(XBF63:XBF67)</f>
        <v>0</v>
      </c>
      <c r="XBG62" s="192">
        <f t="shared" ref="XBG62" si="16280">SUM(XBG63:XBG67)</f>
        <v>0</v>
      </c>
      <c r="XBH62" s="192">
        <f t="shared" ref="XBH62" si="16281">SUM(XBH63:XBH67)</f>
        <v>0</v>
      </c>
      <c r="XBI62" s="192">
        <f t="shared" ref="XBI62" si="16282">SUM(XBI63:XBI67)</f>
        <v>0</v>
      </c>
      <c r="XBJ62" s="192">
        <f t="shared" ref="XBJ62" si="16283">SUM(XBJ63:XBJ67)</f>
        <v>0</v>
      </c>
      <c r="XBK62" s="192">
        <f t="shared" ref="XBK62" si="16284">SUM(XBK63:XBK67)</f>
        <v>0</v>
      </c>
      <c r="XBL62" s="192">
        <f t="shared" ref="XBL62" si="16285">SUM(XBL63:XBL67)</f>
        <v>0</v>
      </c>
      <c r="XBM62" s="192">
        <f t="shared" ref="XBM62" si="16286">SUM(XBM63:XBM67)</f>
        <v>0</v>
      </c>
      <c r="XBN62" s="192">
        <f t="shared" ref="XBN62" si="16287">SUM(XBN63:XBN67)</f>
        <v>0</v>
      </c>
      <c r="XBO62" s="192">
        <f t="shared" ref="XBO62" si="16288">SUM(XBO63:XBO67)</f>
        <v>0</v>
      </c>
      <c r="XBP62" s="192">
        <f t="shared" ref="XBP62" si="16289">SUM(XBP63:XBP67)</f>
        <v>0</v>
      </c>
      <c r="XBQ62" s="192">
        <f t="shared" ref="XBQ62" si="16290">SUM(XBQ63:XBQ67)</f>
        <v>0</v>
      </c>
      <c r="XBR62" s="192">
        <f t="shared" ref="XBR62" si="16291">SUM(XBR63:XBR67)</f>
        <v>0</v>
      </c>
      <c r="XBS62" s="192">
        <f t="shared" ref="XBS62" si="16292">SUM(XBS63:XBS67)</f>
        <v>0</v>
      </c>
      <c r="XBT62" s="192">
        <f t="shared" ref="XBT62" si="16293">SUM(XBT63:XBT67)</f>
        <v>0</v>
      </c>
      <c r="XBU62" s="192">
        <f t="shared" ref="XBU62" si="16294">SUM(XBU63:XBU67)</f>
        <v>0</v>
      </c>
      <c r="XBV62" s="192">
        <f t="shared" ref="XBV62" si="16295">SUM(XBV63:XBV67)</f>
        <v>0</v>
      </c>
      <c r="XBW62" s="192">
        <f t="shared" ref="XBW62" si="16296">SUM(XBW63:XBW67)</f>
        <v>0</v>
      </c>
      <c r="XBX62" s="192">
        <f t="shared" ref="XBX62" si="16297">SUM(XBX63:XBX67)</f>
        <v>0</v>
      </c>
      <c r="XBY62" s="192">
        <f t="shared" ref="XBY62" si="16298">SUM(XBY63:XBY67)</f>
        <v>0</v>
      </c>
      <c r="XBZ62" s="192">
        <f t="shared" ref="XBZ62" si="16299">SUM(XBZ63:XBZ67)</f>
        <v>0</v>
      </c>
      <c r="XCA62" s="192">
        <f t="shared" ref="XCA62" si="16300">SUM(XCA63:XCA67)</f>
        <v>0</v>
      </c>
      <c r="XCB62" s="192">
        <f t="shared" ref="XCB62" si="16301">SUM(XCB63:XCB67)</f>
        <v>0</v>
      </c>
      <c r="XCC62" s="192">
        <f t="shared" ref="XCC62" si="16302">SUM(XCC63:XCC67)</f>
        <v>0</v>
      </c>
      <c r="XCD62" s="192">
        <f t="shared" ref="XCD62" si="16303">SUM(XCD63:XCD67)</f>
        <v>0</v>
      </c>
      <c r="XCE62" s="192">
        <f t="shared" ref="XCE62" si="16304">SUM(XCE63:XCE67)</f>
        <v>0</v>
      </c>
      <c r="XCF62" s="192">
        <f t="shared" ref="XCF62" si="16305">SUM(XCF63:XCF67)</f>
        <v>0</v>
      </c>
      <c r="XCG62" s="192">
        <f t="shared" ref="XCG62" si="16306">SUM(XCG63:XCG67)</f>
        <v>0</v>
      </c>
      <c r="XCH62" s="192">
        <f t="shared" ref="XCH62" si="16307">SUM(XCH63:XCH67)</f>
        <v>0</v>
      </c>
      <c r="XCI62" s="192">
        <f t="shared" ref="XCI62" si="16308">SUM(XCI63:XCI67)</f>
        <v>0</v>
      </c>
      <c r="XCJ62" s="192">
        <f t="shared" ref="XCJ62" si="16309">SUM(XCJ63:XCJ67)</f>
        <v>0</v>
      </c>
      <c r="XCK62" s="192">
        <f t="shared" ref="XCK62" si="16310">SUM(XCK63:XCK67)</f>
        <v>0</v>
      </c>
      <c r="XCL62" s="192">
        <f t="shared" ref="XCL62" si="16311">SUM(XCL63:XCL67)</f>
        <v>0</v>
      </c>
      <c r="XCM62" s="192">
        <f t="shared" ref="XCM62" si="16312">SUM(XCM63:XCM67)</f>
        <v>0</v>
      </c>
      <c r="XCN62" s="192">
        <f t="shared" ref="XCN62" si="16313">SUM(XCN63:XCN67)</f>
        <v>0</v>
      </c>
      <c r="XCO62" s="192">
        <f t="shared" ref="XCO62" si="16314">SUM(XCO63:XCO67)</f>
        <v>0</v>
      </c>
      <c r="XCP62" s="192">
        <f t="shared" ref="XCP62" si="16315">SUM(XCP63:XCP67)</f>
        <v>0</v>
      </c>
      <c r="XCQ62" s="192">
        <f t="shared" ref="XCQ62" si="16316">SUM(XCQ63:XCQ67)</f>
        <v>0</v>
      </c>
      <c r="XCR62" s="192">
        <f t="shared" ref="XCR62" si="16317">SUM(XCR63:XCR67)</f>
        <v>0</v>
      </c>
      <c r="XCS62" s="192">
        <f t="shared" ref="XCS62" si="16318">SUM(XCS63:XCS67)</f>
        <v>0</v>
      </c>
      <c r="XCT62" s="192">
        <f t="shared" ref="XCT62" si="16319">SUM(XCT63:XCT67)</f>
        <v>0</v>
      </c>
      <c r="XCU62" s="192">
        <f t="shared" ref="XCU62" si="16320">SUM(XCU63:XCU67)</f>
        <v>0</v>
      </c>
      <c r="XCV62" s="192">
        <f t="shared" ref="XCV62" si="16321">SUM(XCV63:XCV67)</f>
        <v>0</v>
      </c>
      <c r="XCW62" s="192">
        <f t="shared" ref="XCW62" si="16322">SUM(XCW63:XCW67)</f>
        <v>0</v>
      </c>
      <c r="XCX62" s="192">
        <f t="shared" ref="XCX62" si="16323">SUM(XCX63:XCX67)</f>
        <v>0</v>
      </c>
      <c r="XCY62" s="192">
        <f t="shared" ref="XCY62" si="16324">SUM(XCY63:XCY67)</f>
        <v>0</v>
      </c>
      <c r="XCZ62" s="192">
        <f t="shared" ref="XCZ62" si="16325">SUM(XCZ63:XCZ67)</f>
        <v>0</v>
      </c>
      <c r="XDA62" s="192">
        <f t="shared" ref="XDA62" si="16326">SUM(XDA63:XDA67)</f>
        <v>0</v>
      </c>
      <c r="XDB62" s="192">
        <f t="shared" ref="XDB62" si="16327">SUM(XDB63:XDB67)</f>
        <v>0</v>
      </c>
      <c r="XDC62" s="192">
        <f t="shared" ref="XDC62" si="16328">SUM(XDC63:XDC67)</f>
        <v>0</v>
      </c>
      <c r="XDD62" s="192">
        <f t="shared" ref="XDD62" si="16329">SUM(XDD63:XDD67)</f>
        <v>0</v>
      </c>
      <c r="XDE62" s="192">
        <f t="shared" ref="XDE62" si="16330">SUM(XDE63:XDE67)</f>
        <v>0</v>
      </c>
      <c r="XDF62" s="192">
        <f t="shared" ref="XDF62" si="16331">SUM(XDF63:XDF67)</f>
        <v>0</v>
      </c>
      <c r="XDG62" s="192">
        <f t="shared" ref="XDG62" si="16332">SUM(XDG63:XDG67)</f>
        <v>0</v>
      </c>
      <c r="XDH62" s="192">
        <f t="shared" ref="XDH62" si="16333">SUM(XDH63:XDH67)</f>
        <v>0</v>
      </c>
      <c r="XDI62" s="192">
        <f t="shared" ref="XDI62" si="16334">SUM(XDI63:XDI67)</f>
        <v>0</v>
      </c>
      <c r="XDJ62" s="192">
        <f t="shared" ref="XDJ62" si="16335">SUM(XDJ63:XDJ67)</f>
        <v>0</v>
      </c>
      <c r="XDK62" s="192">
        <f t="shared" ref="XDK62" si="16336">SUM(XDK63:XDK67)</f>
        <v>0</v>
      </c>
      <c r="XDL62" s="192">
        <f t="shared" ref="XDL62" si="16337">SUM(XDL63:XDL67)</f>
        <v>0</v>
      </c>
      <c r="XDM62" s="192">
        <f t="shared" ref="XDM62" si="16338">SUM(XDM63:XDM67)</f>
        <v>0</v>
      </c>
      <c r="XDN62" s="192">
        <f t="shared" ref="XDN62" si="16339">SUM(XDN63:XDN67)</f>
        <v>0</v>
      </c>
      <c r="XDO62" s="192">
        <f t="shared" ref="XDO62" si="16340">SUM(XDO63:XDO67)</f>
        <v>0</v>
      </c>
      <c r="XDP62" s="192">
        <f t="shared" ref="XDP62" si="16341">SUM(XDP63:XDP67)</f>
        <v>0</v>
      </c>
      <c r="XDQ62" s="192">
        <f t="shared" ref="XDQ62" si="16342">SUM(XDQ63:XDQ67)</f>
        <v>0</v>
      </c>
      <c r="XDR62" s="192">
        <f t="shared" ref="XDR62" si="16343">SUM(XDR63:XDR67)</f>
        <v>0</v>
      </c>
      <c r="XDS62" s="192">
        <f t="shared" ref="XDS62" si="16344">SUM(XDS63:XDS67)</f>
        <v>0</v>
      </c>
      <c r="XDT62" s="192">
        <f t="shared" ref="XDT62" si="16345">SUM(XDT63:XDT67)</f>
        <v>0</v>
      </c>
      <c r="XDU62" s="192">
        <f t="shared" ref="XDU62" si="16346">SUM(XDU63:XDU67)</f>
        <v>0</v>
      </c>
      <c r="XDV62" s="192">
        <f t="shared" ref="XDV62" si="16347">SUM(XDV63:XDV67)</f>
        <v>0</v>
      </c>
      <c r="XDW62" s="192">
        <f t="shared" ref="XDW62" si="16348">SUM(XDW63:XDW67)</f>
        <v>0</v>
      </c>
      <c r="XDX62" s="192">
        <f t="shared" ref="XDX62" si="16349">SUM(XDX63:XDX67)</f>
        <v>0</v>
      </c>
      <c r="XDY62" s="192">
        <f t="shared" ref="XDY62" si="16350">SUM(XDY63:XDY67)</f>
        <v>0</v>
      </c>
      <c r="XDZ62" s="192">
        <f t="shared" ref="XDZ62" si="16351">SUM(XDZ63:XDZ67)</f>
        <v>0</v>
      </c>
      <c r="XEA62" s="192">
        <f t="shared" ref="XEA62" si="16352">SUM(XEA63:XEA67)</f>
        <v>0</v>
      </c>
      <c r="XEB62" s="192">
        <f t="shared" ref="XEB62" si="16353">SUM(XEB63:XEB67)</f>
        <v>0</v>
      </c>
      <c r="XEC62" s="192">
        <f t="shared" ref="XEC62" si="16354">SUM(XEC63:XEC67)</f>
        <v>0</v>
      </c>
      <c r="XED62" s="192">
        <f t="shared" ref="XED62" si="16355">SUM(XED63:XED67)</f>
        <v>0</v>
      </c>
      <c r="XEE62" s="192">
        <f t="shared" ref="XEE62" si="16356">SUM(XEE63:XEE67)</f>
        <v>0</v>
      </c>
      <c r="XEF62" s="192">
        <f t="shared" ref="XEF62" si="16357">SUM(XEF63:XEF67)</f>
        <v>0</v>
      </c>
      <c r="XEG62" s="192">
        <f t="shared" ref="XEG62" si="16358">SUM(XEG63:XEG67)</f>
        <v>0</v>
      </c>
      <c r="XEH62" s="192">
        <f t="shared" ref="XEH62" si="16359">SUM(XEH63:XEH67)</f>
        <v>0</v>
      </c>
      <c r="XEI62" s="192">
        <f t="shared" ref="XEI62" si="16360">SUM(XEI63:XEI67)</f>
        <v>0</v>
      </c>
      <c r="XEJ62" s="192">
        <f t="shared" ref="XEJ62" si="16361">SUM(XEJ63:XEJ67)</f>
        <v>0</v>
      </c>
      <c r="XEK62" s="192">
        <f t="shared" ref="XEK62" si="16362">SUM(XEK63:XEK67)</f>
        <v>0</v>
      </c>
      <c r="XEL62" s="192">
        <f t="shared" ref="XEL62" si="16363">SUM(XEL63:XEL67)</f>
        <v>0</v>
      </c>
      <c r="XEM62" s="192">
        <f t="shared" ref="XEM62" si="16364">SUM(XEM63:XEM67)</f>
        <v>0</v>
      </c>
      <c r="XEN62" s="192">
        <f t="shared" ref="XEN62" si="16365">SUM(XEN63:XEN67)</f>
        <v>0</v>
      </c>
      <c r="XEO62" s="192">
        <f t="shared" ref="XEO62" si="16366">SUM(XEO63:XEO67)</f>
        <v>0</v>
      </c>
      <c r="XEP62" s="192">
        <f t="shared" ref="XEP62" si="16367">SUM(XEP63:XEP67)</f>
        <v>0</v>
      </c>
      <c r="XEQ62" s="192">
        <f t="shared" ref="XEQ62" si="16368">SUM(XEQ63:XEQ67)</f>
        <v>0</v>
      </c>
      <c r="XER62" s="192">
        <f t="shared" ref="XER62" si="16369">SUM(XER63:XER67)</f>
        <v>0</v>
      </c>
      <c r="XES62" s="192">
        <f t="shared" ref="XES62" si="16370">SUM(XES63:XES67)</f>
        <v>0</v>
      </c>
      <c r="XET62" s="192">
        <f t="shared" ref="XET62" si="16371">SUM(XET63:XET67)</f>
        <v>0</v>
      </c>
      <c r="XEU62" s="192">
        <f t="shared" ref="XEU62" si="16372">SUM(XEU63:XEU67)</f>
        <v>0</v>
      </c>
      <c r="XEV62" s="192">
        <f t="shared" ref="XEV62" si="16373">SUM(XEV63:XEV67)</f>
        <v>0</v>
      </c>
      <c r="XEW62" s="192">
        <f t="shared" ref="XEW62" si="16374">SUM(XEW63:XEW67)</f>
        <v>0</v>
      </c>
      <c r="XEX62" s="192">
        <f t="shared" ref="XEX62" si="16375">SUM(XEX63:XEX67)</f>
        <v>0</v>
      </c>
      <c r="XEY62" s="192">
        <f t="shared" ref="XEY62" si="16376">SUM(XEY63:XEY67)</f>
        <v>0</v>
      </c>
      <c r="XEZ62" s="192">
        <f t="shared" ref="XEZ62" si="16377">SUM(XEZ63:XEZ67)</f>
        <v>0</v>
      </c>
      <c r="XFA62" s="192">
        <f t="shared" ref="XFA62" si="16378">SUM(XFA63:XFA67)</f>
        <v>0</v>
      </c>
      <c r="XFB62" s="192">
        <f t="shared" ref="XFB62" si="16379">SUM(XFB63:XFB67)</f>
        <v>0</v>
      </c>
      <c r="XFC62" s="192">
        <f t="shared" ref="XFC62" si="16380">SUM(XFC63:XFC67)</f>
        <v>0</v>
      </c>
      <c r="XFD62" s="192">
        <f t="shared" ref="XFD62" si="16381">SUM(XFD63:XFD67)</f>
        <v>0</v>
      </c>
    </row>
    <row r="63" spans="1:16384">
      <c r="A63" s="275">
        <v>51000</v>
      </c>
      <c r="B63" s="300" t="s">
        <v>3011</v>
      </c>
      <c r="C63" s="297">
        <v>250027.46</v>
      </c>
      <c r="D63" s="297">
        <v>380802</v>
      </c>
      <c r="E63" s="302">
        <f>SUMIF('Unos rashoda i izdataka'!$D$3:$D$501,$A63,'Unos rashoda i izdataka'!K$3:K$501)+SUMIF('Unos rashoda P4'!$B$3:$B$501,$A63,'Unos rashoda P4'!I$3:I$501)</f>
        <v>334979</v>
      </c>
      <c r="F63" s="302">
        <f>SUMIF('Unos rashoda i izdataka'!$D$3:$D$501,$A63,'Unos rashoda i izdataka'!L$3:L$501)+SUMIF('Unos rashoda P4'!$B$3:$B$501,$A63,'Unos rashoda P4'!J$3:J$501)</f>
        <v>14154</v>
      </c>
      <c r="G63" s="302">
        <f>SUMIF('Unos rashoda i izdataka'!$D$3:$D$501,$A63,'Unos rashoda i izdataka'!M$3:M$501)+SUMIF('Unos rashoda P4'!$B$3:$B$501,$A63,'Unos rashoda P4'!K$3:K$501)</f>
        <v>14154</v>
      </c>
      <c r="H63" s="193"/>
    </row>
    <row r="64" spans="1:16384" ht="30">
      <c r="A64" s="275">
        <v>51011</v>
      </c>
      <c r="B64" s="300" t="s">
        <v>3012</v>
      </c>
      <c r="C64" s="297"/>
      <c r="D64" s="297"/>
      <c r="E64" s="302">
        <f>SUMIF('Unos rashoda i izdataka'!$D$3:$D$501,$A64,'Unos rashoda i izdataka'!K$3:K$501)+SUMIF('Unos rashoda P4'!$B$3:$B$501,$A64,'Unos rashoda P4'!I$3:I$501)</f>
        <v>0</v>
      </c>
      <c r="F64" s="302">
        <f>SUMIF('Unos rashoda i izdataka'!$D$3:$D$501,$A64,'Unos rashoda i izdataka'!L$3:L$501)+SUMIF('Unos rashoda P4'!$B$3:$B$501,$A64,'Unos rashoda P4'!J$3:J$501)</f>
        <v>0</v>
      </c>
      <c r="G64" s="302">
        <f>SUMIF('Unos rashoda i izdataka'!$D$3:$D$501,$A64,'Unos rashoda i izdataka'!M$3:M$501)+SUMIF('Unos rashoda P4'!$B$3:$B$501,$A64,'Unos rashoda P4'!K$3:K$501)</f>
        <v>0</v>
      </c>
      <c r="H64" s="193"/>
    </row>
    <row r="65" spans="1:8" ht="30">
      <c r="A65" s="275">
        <v>51031</v>
      </c>
      <c r="B65" s="300" t="s">
        <v>3013</v>
      </c>
      <c r="C65" s="297"/>
      <c r="D65" s="297"/>
      <c r="E65" s="302">
        <f>SUMIF('Unos rashoda i izdataka'!$D$3:$D$501,$A65,'Unos rashoda i izdataka'!K$3:K$501)+SUMIF('Unos rashoda P4'!$B$3:$B$501,$A65,'Unos rashoda P4'!I$3:I$501)</f>
        <v>0</v>
      </c>
      <c r="F65" s="302">
        <f>SUMIF('Unos rashoda i izdataka'!$D$3:$D$501,$A65,'Unos rashoda i izdataka'!L$3:L$501)+SUMIF('Unos rashoda P4'!$B$3:$B$501,$A65,'Unos rashoda P4'!J$3:J$501)</f>
        <v>0</v>
      </c>
      <c r="G65" s="302">
        <f>SUMIF('Unos rashoda i izdataka'!$D$3:$D$501,$A65,'Unos rashoda i izdataka'!M$3:M$501)+SUMIF('Unos rashoda P4'!$B$3:$B$501,$A65,'Unos rashoda P4'!K$3:K$501)</f>
        <v>0</v>
      </c>
      <c r="H65" s="193"/>
    </row>
    <row r="66" spans="1:8" ht="45">
      <c r="A66" s="275">
        <v>51043</v>
      </c>
      <c r="B66" s="300" t="s">
        <v>3014</v>
      </c>
      <c r="C66" s="297"/>
      <c r="D66" s="297"/>
      <c r="E66" s="302">
        <f>SUMIF('Unos rashoda i izdataka'!$D$3:$D$501,$A66,'Unos rashoda i izdataka'!K$3:K$501)+SUMIF('Unos rashoda P4'!$B$3:$B$501,$A66,'Unos rashoda P4'!I$3:I$501)</f>
        <v>0</v>
      </c>
      <c r="F66" s="302">
        <f>SUMIF('Unos rashoda i izdataka'!$D$3:$D$501,$A66,'Unos rashoda i izdataka'!L$3:L$501)+SUMIF('Unos rashoda P4'!$B$3:$B$501,$A66,'Unos rashoda P4'!J$3:J$501)</f>
        <v>0</v>
      </c>
      <c r="G66" s="302">
        <f>SUMIF('Unos rashoda i izdataka'!$D$3:$D$501,$A66,'Unos rashoda i izdataka'!M$3:M$501)+SUMIF('Unos rashoda P4'!$B$3:$B$501,$A66,'Unos rashoda P4'!K$3:K$501)</f>
        <v>0</v>
      </c>
      <c r="H66" s="193"/>
    </row>
    <row r="67" spans="1:8" ht="30">
      <c r="A67" s="275">
        <v>51081</v>
      </c>
      <c r="B67" s="300" t="s">
        <v>3015</v>
      </c>
      <c r="C67" s="297"/>
      <c r="D67" s="297"/>
      <c r="E67" s="302">
        <f>SUMIF('Unos rashoda i izdataka'!$D$3:$D$501,$A67,'Unos rashoda i izdataka'!K$3:K$501)+SUMIF('Unos rashoda P4'!$B$3:$B$501,$A67,'Unos rashoda P4'!I$3:I$501)</f>
        <v>0</v>
      </c>
      <c r="F67" s="302">
        <f>SUMIF('Unos rashoda i izdataka'!$D$3:$D$501,$A67,'Unos rashoda i izdataka'!L$3:L$501)+SUMIF('Unos rashoda P4'!$B$3:$B$501,$A67,'Unos rashoda P4'!J$3:J$501)</f>
        <v>0</v>
      </c>
      <c r="G67" s="302">
        <f>SUMIF('Unos rashoda i izdataka'!$D$3:$D$501,$A67,'Unos rashoda i izdataka'!M$3:M$501)+SUMIF('Unos rashoda P4'!$B$3:$B$501,$A67,'Unos rashoda P4'!K$3:K$501)</f>
        <v>0</v>
      </c>
      <c r="H67" s="193"/>
    </row>
    <row r="68" spans="1:8" s="193" customFormat="1">
      <c r="A68" s="278">
        <v>52</v>
      </c>
      <c r="B68" s="301" t="s">
        <v>2044</v>
      </c>
      <c r="C68" s="279"/>
      <c r="D68" s="279"/>
      <c r="E68" s="283">
        <f>SUMIF('Unos rashoda i izdataka'!$R$3:$R$501,$A68,'Unos rashoda i izdataka'!K$3:K$501)+SUMIF('Unos rashoda P4'!$A$3:$A$501,$A68,'Unos rashoda P4'!I$3:I$501)</f>
        <v>0</v>
      </c>
      <c r="F68" s="283">
        <f>SUMIF('Unos rashoda i izdataka'!$D$3:$D$501,$A68,'Unos rashoda i izdataka'!L$3:L$501)+SUMIF('Unos rashoda P4'!$B$3:$B$501,$A68,'Unos rashoda P4'!J$3:J$501)</f>
        <v>0</v>
      </c>
      <c r="G68" s="283">
        <f>SUMIF('Unos rashoda i izdataka'!$D$3:$D$501,$A68,'Unos rashoda i izdataka'!M$3:M$501)+SUMIF('Unos rashoda P4'!$B$3:$B$501,$A68,'Unos rashoda P4'!K$3:K$501)</f>
        <v>0</v>
      </c>
      <c r="H68" s="193" t="str">
        <f>'OPĆI DIO'!$C$1</f>
        <v>46173 AGENCIJA ZA STRUKOVNO OBRAZOVANJE I OBRAZOVANJE ODRASLIH</v>
      </c>
    </row>
    <row r="69" spans="1:8">
      <c r="A69" s="278">
        <v>53</v>
      </c>
      <c r="B69" s="301" t="s">
        <v>2932</v>
      </c>
      <c r="C69" s="279">
        <f>SUM(C70:C72)</f>
        <v>0</v>
      </c>
      <c r="D69" s="279">
        <f>SUM(D70:D72)</f>
        <v>0</v>
      </c>
      <c r="E69" s="279">
        <f>SUM(E70:E72)</f>
        <v>0</v>
      </c>
      <c r="F69" s="279">
        <f>SUM(F70:F72)</f>
        <v>0</v>
      </c>
      <c r="G69" s="279">
        <f>SUM(G70:G72)</f>
        <v>0</v>
      </c>
      <c r="H69" s="193"/>
    </row>
    <row r="70" spans="1:8">
      <c r="A70" s="275">
        <v>531</v>
      </c>
      <c r="B70" s="300" t="s">
        <v>3155</v>
      </c>
      <c r="C70" s="297"/>
      <c r="D70" s="297"/>
      <c r="E70" s="302">
        <f>SUMIF('Unos rashoda i izdataka'!$R$3:$R$501,$A70,'Unos rashoda i izdataka'!K$3:K$501)+SUMIF('Unos rashoda P4'!$A$3:$A$501,$A70,'Unos rashoda P4'!I$3:I$501)</f>
        <v>0</v>
      </c>
      <c r="F70" s="302">
        <f>SUMIF('Unos rashoda i izdataka'!$D$3:$D$501,$A70,'Unos rashoda i izdataka'!L$3:L$501)+SUMIF('Unos rashoda P4'!$B$3:$B$501,$A70,'Unos rashoda P4'!J$3:J$501)</f>
        <v>0</v>
      </c>
      <c r="G70" s="302">
        <f>SUMIF('Unos rashoda i izdataka'!$D$3:$D$501,$A70,'Unos rashoda i izdataka'!M$3:M$501)+SUMIF('Unos rashoda P4'!$B$3:$B$501,$A70,'Unos rashoda P4'!K$3:K$501)</f>
        <v>0</v>
      </c>
      <c r="H70" s="193" t="str">
        <f>'OPĆI DIO'!$C$1</f>
        <v>46173 AGENCIJA ZA STRUKOVNO OBRAZOVANJE I OBRAZOVANJE ODRASLIH</v>
      </c>
    </row>
    <row r="71" spans="1:8" ht="45">
      <c r="A71" s="275">
        <v>532</v>
      </c>
      <c r="B71" s="300" t="s">
        <v>3156</v>
      </c>
      <c r="C71" s="297"/>
      <c r="D71" s="297"/>
      <c r="E71" s="302">
        <f>SUMIF('Unos rashoda i izdataka'!$D$3:$D$501,$A71,'Unos rashoda i izdataka'!K$3:K$501)+SUMIF('Unos rashoda P4'!$A$3:$A$501,$A71,'Unos rashoda P4'!I$3:I$501)</f>
        <v>0</v>
      </c>
      <c r="F71" s="302">
        <f>SUMIF('Unos rashoda i izdataka'!$D$3:$D$501,$A71,'Unos rashoda i izdataka'!L$3:L$501)+SUMIF('Unos rashoda P4'!$B$3:$B$501,$A71,'Unos rashoda P4'!J$3:J$501)</f>
        <v>0</v>
      </c>
      <c r="G71" s="302">
        <f>SUMIF('Unos rashoda i izdataka'!$D$3:$D$501,$A71,'Unos rashoda i izdataka'!M$3:M$501)+SUMIF('Unos rashoda P4'!$B$3:$B$501,$A71,'Unos rashoda P4'!K$3:K$501)</f>
        <v>0</v>
      </c>
      <c r="H71" s="193"/>
    </row>
    <row r="72" spans="1:8">
      <c r="A72" s="275">
        <v>533</v>
      </c>
      <c r="B72" s="300" t="s">
        <v>3157</v>
      </c>
      <c r="C72" s="297"/>
      <c r="D72" s="297"/>
      <c r="E72" s="303">
        <f>SUMIF('Unos rashoda i izdataka'!$D$3:$D$501,$A72,'Unos rashoda i izdataka'!K$3:K$501)+SUMIF('Unos rashoda P4'!$A$3:$A$501,$A72,'Unos rashoda P4'!I$3:I$501)</f>
        <v>0</v>
      </c>
      <c r="F72" s="302">
        <f>SUMIF('Unos rashoda i izdataka'!$D$3:$D$501,$A72,'Unos rashoda i izdataka'!L$3:L$501)+SUMIF('Unos rashoda P4'!$B$3:$B$501,$A72,'Unos rashoda P4'!J$3:J$501)</f>
        <v>0</v>
      </c>
      <c r="G72" s="302">
        <f>SUMIF('Unos rashoda i izdataka'!$D$3:$D$501,$A72,'Unos rashoda i izdataka'!M$3:M$501)+SUMIF('Unos rashoda P4'!$B$3:$B$501,$A72,'Unos rashoda P4'!K$3:K$501)</f>
        <v>0</v>
      </c>
      <c r="H72" s="193"/>
    </row>
    <row r="73" spans="1:8">
      <c r="A73" s="275">
        <v>552</v>
      </c>
      <c r="B73" s="300" t="s">
        <v>2045</v>
      </c>
      <c r="C73" s="297"/>
      <c r="D73" s="297"/>
      <c r="E73" s="302">
        <f>SUMIF('Unos rashoda i izdataka'!$D$3:$D$501,$A73,'Unos rashoda i izdataka'!K$3:K$501)+SUMIF('Unos rashoda P4'!$A$3:$A$501,$A73,'Unos rashoda P4'!I$3:I$501)</f>
        <v>0</v>
      </c>
      <c r="F73" s="302">
        <f>SUMIF('Unos rashoda i izdataka'!$D$3:$D$501,$A73,'Unos rashoda i izdataka'!L$3:L$501)+SUMIF('Unos rashoda P4'!$B$3:$B$501,$A73,'Unos rashoda P4'!J$3:J$501)</f>
        <v>0</v>
      </c>
      <c r="G73" s="302">
        <f>SUMIF('Unos rashoda i izdataka'!$D$3:$D$501,$A73,'Unos rashoda i izdataka'!M$3:M$501)+SUMIF('Unos rashoda P4'!$B$3:$B$501,$A73,'Unos rashoda P4'!K$3:K$501)</f>
        <v>0</v>
      </c>
      <c r="H73" s="193" t="str">
        <f>'OPĆI DIO'!$C$1</f>
        <v>46173 AGENCIJA ZA STRUKOVNO OBRAZOVANJE I OBRAZOVANJE ODRASLIH</v>
      </c>
    </row>
    <row r="74" spans="1:8">
      <c r="A74" s="275">
        <v>559</v>
      </c>
      <c r="B74" s="300" t="s">
        <v>2046</v>
      </c>
      <c r="C74" s="297"/>
      <c r="D74" s="297"/>
      <c r="E74" s="302">
        <f>SUMIF('Unos rashoda i izdataka'!$D$3:$D$501,$A74,'Unos rashoda i izdataka'!K$3:K$501)+SUMIF('Unos rashoda P4'!$A$3:$A$501,$A74,'Unos rashoda P4'!I$3:I$501)</f>
        <v>0</v>
      </c>
      <c r="F74" s="302">
        <f>SUMIF('Unos rashoda i izdataka'!$D$3:$D$501,$A74,'Unos rashoda i izdataka'!L$3:L$501)+SUMIF('Unos rashoda P4'!$B$3:$B$501,$A74,'Unos rashoda P4'!J$3:J$501)</f>
        <v>0</v>
      </c>
      <c r="G74" s="302">
        <f>SUMIF('Unos rashoda i izdataka'!$D$3:$D$501,$A74,'Unos rashoda i izdataka'!M$3:M$501)+SUMIF('Unos rashoda P4'!$B$3:$B$501,$A74,'Unos rashoda P4'!K$3:K$501)</f>
        <v>0</v>
      </c>
      <c r="H74" s="193" t="str">
        <f>'OPĆI DIO'!$C$1</f>
        <v>46173 AGENCIJA ZA STRUKOVNO OBRAZOVANJE I OBRAZOVANJE ODRASLIH</v>
      </c>
    </row>
    <row r="75" spans="1:8">
      <c r="A75" s="275">
        <v>561</v>
      </c>
      <c r="B75" s="300" t="s">
        <v>2047</v>
      </c>
      <c r="C75" s="297">
        <v>5244428.1900000004</v>
      </c>
      <c r="D75" s="297">
        <v>9608486</v>
      </c>
      <c r="E75" s="302">
        <f>SUMIF('Unos rashoda i izdataka'!$D$3:$D$501,$A75,'Unos rashoda i izdataka'!K$3:K$501)+SUMIF('Unos rashoda P4'!$A$3:$A$501,$A75,'Unos rashoda P4'!I$3:I$501)</f>
        <v>7988055</v>
      </c>
      <c r="F75" s="302">
        <f>SUMIF('Unos rashoda i izdataka'!$D$3:$D$501,$A75,'Unos rashoda i izdataka'!L$3:L$501)+SUMIF('Unos rashoda P4'!$B$3:$B$501,$A75,'Unos rashoda P4'!J$3:J$501)</f>
        <v>7816122</v>
      </c>
      <c r="G75" s="302">
        <f>SUMIF('Unos rashoda i izdataka'!$D$3:$D$501,$A75,'Unos rashoda i izdataka'!M$3:M$501)+SUMIF('Unos rashoda P4'!$B$3:$B$501,$A75,'Unos rashoda P4'!K$3:K$501)</f>
        <v>9008572</v>
      </c>
      <c r="H75" s="193" t="str">
        <f>'OPĆI DIO'!$C$1</f>
        <v>46173 AGENCIJA ZA STRUKOVNO OBRAZOVANJE I OBRAZOVANJE ODRASLIH</v>
      </c>
    </row>
    <row r="76" spans="1:8" ht="20.25" customHeight="1">
      <c r="A76" s="275">
        <v>563</v>
      </c>
      <c r="B76" s="300" t="s">
        <v>2048</v>
      </c>
      <c r="C76" s="297"/>
      <c r="D76" s="297"/>
      <c r="E76" s="302">
        <f>SUMIF('Unos rashoda i izdataka'!$D$3:$D$501,$A76,'Unos rashoda i izdataka'!K$3:K$501)+SUMIF('Unos rashoda P4'!$A$3:$A$501,$A76,'Unos rashoda P4'!I$3:I$501)</f>
        <v>0</v>
      </c>
      <c r="F76" s="302">
        <f>SUMIF('Unos rashoda i izdataka'!$D$3:$D$501,$A76,'Unos rashoda i izdataka'!L$3:L$501)+SUMIF('Unos rashoda P4'!$B$3:$B$501,$A76,'Unos rashoda P4'!J$3:J$501)</f>
        <v>0</v>
      </c>
      <c r="G76" s="302">
        <f>SUMIF('Unos rashoda i izdataka'!$D$3:$D$501,$A76,'Unos rashoda i izdataka'!M$3:M$501)+SUMIF('Unos rashoda P4'!$B$3:$B$501,$A76,'Unos rashoda P4'!K$3:K$501)</f>
        <v>0</v>
      </c>
      <c r="H76" s="193" t="str">
        <f>'OPĆI DIO'!$C$1</f>
        <v>46173 AGENCIJA ZA STRUKOVNO OBRAZOVANJE I OBRAZOVANJE ODRASLIH</v>
      </c>
    </row>
    <row r="77" spans="1:8" s="280" customFormat="1" ht="45">
      <c r="A77" s="275">
        <v>575</v>
      </c>
      <c r="B77" s="300" t="s">
        <v>3152</v>
      </c>
      <c r="C77" s="297"/>
      <c r="D77" s="297"/>
      <c r="E77" s="302">
        <f>SUMIF('Unos rashoda i izdataka'!$D$3:$D$501,$A77,'Unos rashoda i izdataka'!K$3:K$501)+SUMIF('Unos rashoda P4'!$A$3:$A$501,$A77,'Unos rashoda P4'!I$3:I$501)</f>
        <v>0</v>
      </c>
      <c r="F77" s="302">
        <f>SUMIF('Unos rashoda i izdataka'!$D$3:$D$501,$A77,'Unos rashoda i izdataka'!L$3:L$501)+SUMIF('Unos rashoda P4'!$B$3:$B$501,$A77,'Unos rashoda P4'!J$3:J$501)</f>
        <v>0</v>
      </c>
      <c r="G77" s="302">
        <f>SUMIF('Unos rashoda i izdataka'!$D$3:$D$501,$A77,'Unos rashoda i izdataka'!M$3:M$501)+SUMIF('Unos rashoda P4'!$B$3:$B$501,$A77,'Unos rashoda P4'!K$3:K$501)</f>
        <v>0</v>
      </c>
      <c r="H77" s="282" t="str">
        <f>'OPĆI DIO'!$C$1</f>
        <v>46173 AGENCIJA ZA STRUKOVNO OBRAZOVANJE I OBRAZOVANJE ODRASLIH</v>
      </c>
    </row>
    <row r="78" spans="1:8">
      <c r="A78" s="275">
        <v>581</v>
      </c>
      <c r="B78" s="300" t="s">
        <v>2049</v>
      </c>
      <c r="C78" s="297"/>
      <c r="D78" s="297"/>
      <c r="E78" s="302">
        <f>SUMIF('Unos rashoda i izdataka'!$D$3:$D$501,$A78,'Unos rashoda i izdataka'!K$3:K$501)+SUMIF('Unos rashoda P4'!$A$3:$A$501,$A78,'Unos rashoda P4'!I$3:I$501)</f>
        <v>0</v>
      </c>
      <c r="F78" s="302">
        <f>SUMIF('Unos rashoda i izdataka'!$D$3:$D$501,$A78,'Unos rashoda i izdataka'!L$3:L$501)+SUMIF('Unos rashoda P4'!$B$3:$B$501,$A78,'Unos rashoda P4'!J$3:J$501)</f>
        <v>0</v>
      </c>
      <c r="G78" s="302">
        <f>SUMIF('Unos rashoda i izdataka'!$D$3:$D$501,$A78,'Unos rashoda i izdataka'!M$3:M$501)+SUMIF('Unos rashoda P4'!$B$3:$B$501,$A78,'Unos rashoda P4'!K$3:K$501)</f>
        <v>0</v>
      </c>
      <c r="H78" s="193" t="str">
        <f>'OPĆI DIO'!$C$1</f>
        <v>46173 AGENCIJA ZA STRUKOVNO OBRAZOVANJE I OBRAZOVANJE ODRASLIH</v>
      </c>
    </row>
    <row r="79" spans="1:8" s="193" customFormat="1">
      <c r="A79" s="278">
        <v>6</v>
      </c>
      <c r="B79" s="295" t="s">
        <v>2050</v>
      </c>
      <c r="C79" s="192">
        <f>+C80+C81</f>
        <v>0</v>
      </c>
      <c r="D79" s="192">
        <f>+D80+D81</f>
        <v>0</v>
      </c>
      <c r="E79" s="192">
        <f>+E80+E81</f>
        <v>0</v>
      </c>
      <c r="F79" s="192">
        <f>+F80+F81</f>
        <v>0</v>
      </c>
      <c r="G79" s="192">
        <f>+G80+G81</f>
        <v>0</v>
      </c>
      <c r="H79" s="193" t="str">
        <f>'OPĆI DIO'!$C$1</f>
        <v>46173 AGENCIJA ZA STRUKOVNO OBRAZOVANJE I OBRAZOVANJE ODRASLIH</v>
      </c>
    </row>
    <row r="80" spans="1:8">
      <c r="A80" s="275">
        <v>61</v>
      </c>
      <c r="B80" s="300" t="s">
        <v>2051</v>
      </c>
      <c r="C80" s="297"/>
      <c r="D80" s="297"/>
      <c r="E80" s="302">
        <f>SUMIF('Unos rashoda i izdataka'!$R$3:$R$501,$A80,'Unos rashoda i izdataka'!K$3:K$501)+SUMIF('Unos rashoda P4'!$A$3:$A$501,$A80,'Unos rashoda P4'!I$3:I$501)</f>
        <v>0</v>
      </c>
      <c r="F80" s="302">
        <f>SUMIF('Unos rashoda i izdataka'!$R$3:$R$501,$A80,'Unos rashoda i izdataka'!L$3:L$501)+SUMIF('Unos rashoda P4'!$A$3:$A$501,$A80,'Unos rashoda P4'!J$3:J$501)</f>
        <v>0</v>
      </c>
      <c r="G80" s="302">
        <f>SUMIF('Unos rashoda i izdataka'!$R$3:$R$501,$A80,'Unos rashoda i izdataka'!M$3:M$501)+SUMIF('Unos rashoda P4'!$A$3:$A$501,$A80,'Unos rashoda P4'!K$3:K$501)</f>
        <v>0</v>
      </c>
      <c r="H80" s="193" t="str">
        <f>'OPĆI DIO'!$C$1</f>
        <v>46173 AGENCIJA ZA STRUKOVNO OBRAZOVANJE I OBRAZOVANJE ODRASLIH</v>
      </c>
    </row>
    <row r="81" spans="1:8">
      <c r="A81" s="275">
        <v>63</v>
      </c>
      <c r="B81" s="300" t="s">
        <v>2052</v>
      </c>
      <c r="C81" s="297"/>
      <c r="D81" s="297"/>
      <c r="E81" s="302">
        <f>SUMIF('Unos rashoda i izdataka'!$R$3:$R$501,$A81,'Unos rashoda i izdataka'!K$3:K$501)+SUMIF('Unos rashoda P4'!$A$3:$A$501,$A81,'Unos rashoda P4'!I$3:I$501)</f>
        <v>0</v>
      </c>
      <c r="F81" s="302">
        <f>SUMIF('Unos rashoda i izdataka'!$R$3:$R$501,$A81,'Unos rashoda i izdataka'!L$3:L$501)+SUMIF('Unos rashoda P4'!$A$3:$A$501,$A81,'Unos rashoda P4'!J$3:J$501)</f>
        <v>0</v>
      </c>
      <c r="G81" s="302">
        <f>SUMIF('Unos rashoda i izdataka'!$R$3:$R$501,$A81,'Unos rashoda i izdataka'!M$3:M$501)+SUMIF('Unos rashoda P4'!$A$3:$A$501,$A81,'Unos rashoda P4'!K$3:K$501)</f>
        <v>0</v>
      </c>
      <c r="H81" s="193" t="str">
        <f>'OPĆI DIO'!$C$1</f>
        <v>46173 AGENCIJA ZA STRUKOVNO OBRAZOVANJE I OBRAZOVANJE ODRASLIH</v>
      </c>
    </row>
    <row r="82" spans="1:8" s="193" customFormat="1" ht="27.75" customHeight="1">
      <c r="A82" s="278">
        <v>7</v>
      </c>
      <c r="B82" s="295" t="s">
        <v>2053</v>
      </c>
      <c r="C82" s="192">
        <f>+C83</f>
        <v>0</v>
      </c>
      <c r="D82" s="192">
        <f>+D83</f>
        <v>0</v>
      </c>
      <c r="E82" s="192">
        <f>+E83</f>
        <v>0</v>
      </c>
      <c r="F82" s="192">
        <f>+F83</f>
        <v>0</v>
      </c>
      <c r="G82" s="192">
        <f>+G83</f>
        <v>0</v>
      </c>
      <c r="H82" s="193" t="str">
        <f>'OPĆI DIO'!$C$1</f>
        <v>46173 AGENCIJA ZA STRUKOVNO OBRAZOVANJE I OBRAZOVANJE ODRASLIH</v>
      </c>
    </row>
    <row r="83" spans="1:8" ht="30">
      <c r="A83" s="275">
        <v>71</v>
      </c>
      <c r="B83" s="300" t="s">
        <v>2054</v>
      </c>
      <c r="C83" s="297"/>
      <c r="D83" s="297"/>
      <c r="E83" s="302">
        <f>SUMIF('Unos rashoda i izdataka'!$R$3:$R$501,$A83,'Unos rashoda i izdataka'!K$3:K$501)+SUMIF('Unos rashoda P4'!$A$3:$A$501,$A83,'Unos rashoda P4'!I$3:I$501)</f>
        <v>0</v>
      </c>
      <c r="F83" s="302">
        <f>SUMIF('Unos rashoda i izdataka'!$R$3:$R$501,$A83,'Unos rashoda i izdataka'!L$3:L$501)+SUMIF('Unos rashoda P4'!$A$3:$A$501,$A83,'Unos rashoda P4'!J$3:J$501)</f>
        <v>0</v>
      </c>
      <c r="G83" s="302">
        <f>SUMIF('Unos rashoda i izdataka'!$R$3:$R$501,$A83,'Unos rashoda i izdataka'!M$3:M$501)+SUMIF('Unos rashoda P4'!$A$3:$A$501,$A83,'Unos rashoda P4'!K$3:K$501)</f>
        <v>0</v>
      </c>
      <c r="H83" s="193" t="str">
        <f>'OPĆI DIO'!$C$1</f>
        <v>46173 AGENCIJA ZA STRUKOVNO OBRAZOVANJE I OBRAZOVANJE ODRASLIH</v>
      </c>
    </row>
    <row r="84" spans="1:8" s="193" customFormat="1">
      <c r="A84" s="278">
        <v>8</v>
      </c>
      <c r="B84" s="295" t="s">
        <v>2057</v>
      </c>
      <c r="C84" s="192">
        <f>+C86</f>
        <v>0</v>
      </c>
      <c r="D84" s="192">
        <f>+D86</f>
        <v>0</v>
      </c>
      <c r="E84" s="192">
        <f>+E86</f>
        <v>0</v>
      </c>
      <c r="F84" s="192">
        <f>+F86</f>
        <v>0</v>
      </c>
      <c r="G84" s="192">
        <f>+G86</f>
        <v>0</v>
      </c>
    </row>
    <row r="85" spans="1:8">
      <c r="A85" s="275">
        <v>810</v>
      </c>
      <c r="B85" s="300" t="s">
        <v>2874</v>
      </c>
      <c r="C85" s="297"/>
      <c r="D85" s="297"/>
      <c r="E85" s="302">
        <f>SUMIF('Unos rashoda i izdataka'!$R$3:$R$501,$A85,'Unos rashoda i izdataka'!K$3:K$501)+SUMIF('Unos rashoda P4'!$A$3:$A$501,$A85,'Unos rashoda P4'!I$3:I$501)</f>
        <v>0</v>
      </c>
      <c r="F85" s="302">
        <f>SUMIF('Unos rashoda i izdataka'!$R$3:$R$501,$A85,'Unos rashoda i izdataka'!L$3:L$501)+SUMIF('Unos rashoda P4'!$A$3:$A$501,$A85,'Unos rashoda P4'!J$3:J$501)</f>
        <v>0</v>
      </c>
      <c r="G85" s="302">
        <f>SUMIF('Unos rashoda i izdataka'!$R$3:$R$501,$A85,'Unos rashoda i izdataka'!M$3:M$501)+SUMIF('Unos rashoda P4'!$A$3:$A$501,$A85,'Unos rashoda P4'!K$3:K$501)</f>
        <v>0</v>
      </c>
      <c r="H85" s="193"/>
    </row>
    <row r="86" spans="1:8">
      <c r="A86" s="275">
        <v>815</v>
      </c>
      <c r="B86" s="300" t="s">
        <v>2871</v>
      </c>
      <c r="C86" s="297"/>
      <c r="D86" s="297"/>
      <c r="E86" s="302">
        <f>SUMIF('Unos rashoda i izdataka'!$D$3:$D$501,$A86,'Unos rashoda i izdataka'!K$3:K$501)+SUMIF('Unos rashoda P4'!$A$3:$A$501,$A86,'Unos rashoda P4'!I$3:I$501)</f>
        <v>0</v>
      </c>
      <c r="F86" s="302">
        <f>SUMIF('Unos rashoda i izdataka'!$R$3:$R$501,$A86,'Unos rashoda i izdataka'!L$3:L$501)+SUMIF('Unos rashoda P4'!$A$3:$A$501,$A86,'Unos rashoda P4'!J$3:J$501)</f>
        <v>0</v>
      </c>
      <c r="G86" s="302">
        <f>SUMIF('Unos rashoda i izdataka'!$R$3:$R$501,$A86,'Unos rashoda i izdataka'!M$3:M$501)+SUMIF('Unos rashoda P4'!$A$3:$A$501,$A86,'Unos rashoda P4'!K$3:K$501)</f>
        <v>0</v>
      </c>
      <c r="H86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D72" sqref="D72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7" t="s">
        <v>1787</v>
      </c>
      <c r="B1" s="317"/>
      <c r="C1" s="317"/>
      <c r="D1" s="317"/>
      <c r="E1" s="317"/>
      <c r="F1" s="317"/>
      <c r="G1" s="317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1896</v>
      </c>
    </row>
    <row r="4" spans="1:192" ht="25.5">
      <c r="A4" s="2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23" customFormat="1" ht="28.5" customHeight="1">
      <c r="A5" s="221"/>
      <c r="B5" s="221" t="s">
        <v>1788</v>
      </c>
      <c r="C5" s="222">
        <f>+C6+C15+C21+C28+C38+C45+C52+C59+C66+C75</f>
        <v>9724662.3599999994</v>
      </c>
      <c r="D5" s="222">
        <f>+D6+D15+D21+D28+D38+D45+D52+D59+D66+D75</f>
        <v>16102611</v>
      </c>
      <c r="E5" s="222">
        <f>+E6+E15+E21+E28+E38+E45+E52+E59+E66+E75</f>
        <v>15160107</v>
      </c>
      <c r="F5" s="222">
        <f>+F6+F15+F21+F28+F38+F45+F52+F59+F66+F75</f>
        <v>14617008</v>
      </c>
      <c r="G5" s="222">
        <f>+G6+G15+G21+G28+G38+G45+G52+G59+G66+G75</f>
        <v>16019890</v>
      </c>
    </row>
    <row r="6" spans="1:192">
      <c r="A6" s="118">
        <v>1</v>
      </c>
      <c r="B6" s="33" t="s">
        <v>1789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46173 AGENCIJA ZA STRUKOVNO OBRAZOVANJE I OBRAZOVANJE ODRASLIH</v>
      </c>
    </row>
    <row r="7" spans="1:192" ht="25.5">
      <c r="A7" s="126">
        <v>11</v>
      </c>
      <c r="B7" s="22" t="s">
        <v>1790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46173 AGENCIJA ZA STRUKOVNO OBRAZOVANJE I OBRAZOVANJE ODRASLIH</v>
      </c>
    </row>
    <row r="8" spans="1:192">
      <c r="A8" s="126">
        <v>12</v>
      </c>
      <c r="B8" s="22" t="s">
        <v>1791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46173 AGENCIJA ZA STRUKOVNO OBRAZOVANJE I OBRAZOVANJE ODRASLIH</v>
      </c>
    </row>
    <row r="9" spans="1:192">
      <c r="A9" s="126">
        <v>13</v>
      </c>
      <c r="B9" s="22" t="s">
        <v>1793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46173 AGENCIJA ZA STRUKOVNO OBRAZOVANJE I OBRAZOVANJE ODRASLIH</v>
      </c>
    </row>
    <row r="10" spans="1:192">
      <c r="A10" s="126">
        <v>14</v>
      </c>
      <c r="B10" s="22" t="s">
        <v>1824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46173 AGENCIJA ZA STRUKOVNO OBRAZOVANJE I OBRAZOVANJE ODRASLIH</v>
      </c>
    </row>
    <row r="11" spans="1:192">
      <c r="A11" s="126">
        <v>15</v>
      </c>
      <c r="B11" s="22" t="s">
        <v>1798</v>
      </c>
      <c r="C11" s="217"/>
      <c r="D11" s="217"/>
      <c r="E11" s="217">
        <f>SUMIF('Unos rashoda i izdataka'!$S$3:$S$501,'A.3 RASHODI FUNK'!$A11,'Unos rashoda i izdataka'!K$3:K$501)+SUMIF('Unos rashoda P4'!$U$3:$U$501,'A.3 RASHODI FUNK'!$A11,'Unos rashoda P4'!I$3:I$501)</f>
        <v>0</v>
      </c>
      <c r="F11" s="217">
        <f>SUMIF('Unos rashoda i izdataka'!$S$3:$S$501,'A.3 RASHODI FUNK'!$A11,'Unos rashoda i izdataka'!L$3:L$501)+SUMIF('Unos rashoda P4'!$U$3:$U$501,'A.3 RASHODI FUNK'!$A11,'Unos rashoda P4'!J$3:J$501)</f>
        <v>0</v>
      </c>
      <c r="G11" s="217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46173 AGENCIJA ZA STRUKOVNO OBRAZOVANJE I OBRAZOVANJE ODRASLIH</v>
      </c>
    </row>
    <row r="12" spans="1:192">
      <c r="A12" s="126">
        <v>16</v>
      </c>
      <c r="B12" s="22" t="s">
        <v>1825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46173 AGENCIJA ZA STRUKOVNO OBRAZOVANJE I OBRAZOVANJE ODRASLIH</v>
      </c>
    </row>
    <row r="13" spans="1:192">
      <c r="A13" s="126">
        <v>17</v>
      </c>
      <c r="B13" s="22" t="s">
        <v>1826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46173 AGENCIJA ZA STRUKOVNO OBRAZOVANJE I OBRAZOVANJE ODRASLIH</v>
      </c>
    </row>
    <row r="14" spans="1:192" ht="25.5">
      <c r="A14" s="126">
        <v>18</v>
      </c>
      <c r="B14" s="22" t="s">
        <v>1810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46173 AGENCIJA ZA STRUKOVNO OBRAZOVANJE I OBRAZOVANJE ODRASLIH</v>
      </c>
    </row>
    <row r="15" spans="1:192">
      <c r="A15" s="118">
        <v>2</v>
      </c>
      <c r="B15" s="33" t="s">
        <v>1827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46173 AGENCIJA ZA STRUKOVNO OBRAZOVANJE I OBRAZOVANJE ODRASLIH</v>
      </c>
    </row>
    <row r="16" spans="1:192">
      <c r="A16" s="126">
        <v>21</v>
      </c>
      <c r="B16" s="22" t="s">
        <v>1828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46173 AGENCIJA ZA STRUKOVNO OBRAZOVANJE I OBRAZOVANJE ODRASLIH</v>
      </c>
    </row>
    <row r="17" spans="1:8">
      <c r="A17" s="126">
        <v>22</v>
      </c>
      <c r="B17" s="22" t="s">
        <v>1829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46173 AGENCIJA ZA STRUKOVNO OBRAZOVANJE I OBRAZOVANJE ODRASLIH</v>
      </c>
    </row>
    <row r="18" spans="1:8">
      <c r="A18" s="126">
        <v>23</v>
      </c>
      <c r="B18" s="22" t="s">
        <v>1830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46173 AGENCIJA ZA STRUKOVNO OBRAZOVANJE I OBRAZOVANJE ODRASLIH</v>
      </c>
    </row>
    <row r="19" spans="1:8">
      <c r="A19" s="126">
        <v>24</v>
      </c>
      <c r="B19" s="22" t="s">
        <v>1831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46173 AGENCIJA ZA STRUKOVNO OBRAZOVANJE I OBRAZOVANJE ODRASLIH</v>
      </c>
    </row>
    <row r="20" spans="1:8">
      <c r="A20" s="126">
        <v>25</v>
      </c>
      <c r="B20" s="22" t="s">
        <v>1832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46173 AGENCIJA ZA STRUKOVNO OBRAZOVANJE I OBRAZOVANJE ODRASLIH</v>
      </c>
    </row>
    <row r="21" spans="1:8">
      <c r="A21" s="118">
        <v>3</v>
      </c>
      <c r="B21" s="33" t="s">
        <v>1833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46173 AGENCIJA ZA STRUKOVNO OBRAZOVANJE I OBRAZOVANJE ODRASLIH</v>
      </c>
    </row>
    <row r="22" spans="1:8">
      <c r="A22" s="126">
        <v>31</v>
      </c>
      <c r="B22" s="22" t="s">
        <v>1834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46173 AGENCIJA ZA STRUKOVNO OBRAZOVANJE I OBRAZOVANJE ODRASLIH</v>
      </c>
    </row>
    <row r="23" spans="1:8">
      <c r="A23" s="126">
        <v>32</v>
      </c>
      <c r="B23" s="22" t="s">
        <v>1835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46173 AGENCIJA ZA STRUKOVNO OBRAZOVANJE I OBRAZOVANJE ODRASLIH</v>
      </c>
    </row>
    <row r="24" spans="1:8">
      <c r="A24" s="126">
        <v>33</v>
      </c>
      <c r="B24" s="22" t="s">
        <v>1836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46173 AGENCIJA ZA STRUKOVNO OBRAZOVANJE I OBRAZOVANJE ODRASLIH</v>
      </c>
    </row>
    <row r="25" spans="1:8">
      <c r="A25" s="126">
        <v>34</v>
      </c>
      <c r="B25" s="22" t="s">
        <v>1837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46173 AGENCIJA ZA STRUKOVNO OBRAZOVANJE I OBRAZOVANJE ODRASLIH</v>
      </c>
    </row>
    <row r="26" spans="1:8">
      <c r="A26" s="126">
        <v>35</v>
      </c>
      <c r="B26" s="22" t="s">
        <v>1838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46173 AGENCIJA ZA STRUKOVNO OBRAZOVANJE I OBRAZOVANJE ODRASLIH</v>
      </c>
    </row>
    <row r="27" spans="1:8" ht="25.5">
      <c r="A27" s="126">
        <v>36</v>
      </c>
      <c r="B27" s="22" t="s">
        <v>1839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46173 AGENCIJA ZA STRUKOVNO OBRAZOVANJE I OBRAZOVANJE ODRASLIH</v>
      </c>
    </row>
    <row r="28" spans="1:8">
      <c r="A28" s="118">
        <v>4</v>
      </c>
      <c r="B28" s="33" t="s">
        <v>1840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46173 AGENCIJA ZA STRUKOVNO OBRAZOVANJE I OBRAZOVANJE ODRASLIH</v>
      </c>
    </row>
    <row r="29" spans="1:8">
      <c r="A29" s="126">
        <v>41</v>
      </c>
      <c r="B29" s="22" t="s">
        <v>1841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46173 AGENCIJA ZA STRUKOVNO OBRAZOVANJE I OBRAZOVANJE ODRASLIH</v>
      </c>
    </row>
    <row r="30" spans="1:8">
      <c r="A30" s="126">
        <v>42</v>
      </c>
      <c r="B30" s="22" t="s">
        <v>1842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46173 AGENCIJA ZA STRUKOVNO OBRAZOVANJE I OBRAZOVANJE ODRASLIH</v>
      </c>
    </row>
    <row r="31" spans="1:8">
      <c r="A31" s="126">
        <v>43</v>
      </c>
      <c r="B31" s="22" t="s">
        <v>1843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46173 AGENCIJA ZA STRUKOVNO OBRAZOVANJE I OBRAZOVANJE ODRASLIH</v>
      </c>
    </row>
    <row r="32" spans="1:8">
      <c r="A32" s="126">
        <v>44</v>
      </c>
      <c r="B32" s="22" t="s">
        <v>1844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46173 AGENCIJA ZA STRUKOVNO OBRAZOVANJE I OBRAZOVANJE ODRASLIH</v>
      </c>
    </row>
    <row r="33" spans="1:8">
      <c r="A33" s="126">
        <v>45</v>
      </c>
      <c r="B33" s="22" t="s">
        <v>1845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46173 AGENCIJA ZA STRUKOVNO OBRAZOVANJE I OBRAZOVANJE ODRASLIH</v>
      </c>
    </row>
    <row r="34" spans="1:8">
      <c r="A34" s="126">
        <v>46</v>
      </c>
      <c r="B34" s="22" t="s">
        <v>1820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46173 AGENCIJA ZA STRUKOVNO OBRAZOVANJE I OBRAZOVANJE ODRASLIH</v>
      </c>
    </row>
    <row r="35" spans="1:8">
      <c r="A35" s="126">
        <v>47</v>
      </c>
      <c r="B35" s="22" t="s">
        <v>1846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46173 AGENCIJA ZA STRUKOVNO OBRAZOVANJE I OBRAZOVANJE ODRASLIH</v>
      </c>
    </row>
    <row r="36" spans="1:8">
      <c r="A36" s="126">
        <v>48</v>
      </c>
      <c r="B36" s="22" t="s">
        <v>1847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46173 AGENCIJA ZA STRUKOVNO OBRAZOVANJE I OBRAZOVANJE ODRASLIH</v>
      </c>
    </row>
    <row r="37" spans="1:8">
      <c r="A37" s="126">
        <v>49</v>
      </c>
      <c r="B37" s="22" t="s">
        <v>1848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46173 AGENCIJA ZA STRUKOVNO OBRAZOVANJE I OBRAZOVANJE ODRASLIH</v>
      </c>
    </row>
    <row r="38" spans="1:8">
      <c r="A38" s="118">
        <v>5</v>
      </c>
      <c r="B38" s="33" t="s">
        <v>1849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46173 AGENCIJA ZA STRUKOVNO OBRAZOVANJE I OBRAZOVANJE ODRASLIH</v>
      </c>
    </row>
    <row r="39" spans="1:8">
      <c r="A39" s="126">
        <v>51</v>
      </c>
      <c r="B39" s="22" t="s">
        <v>1850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46173 AGENCIJA ZA STRUKOVNO OBRAZOVANJE I OBRAZOVANJE ODRASLIH</v>
      </c>
    </row>
    <row r="40" spans="1:8">
      <c r="A40" s="126">
        <v>52</v>
      </c>
      <c r="B40" s="22" t="s">
        <v>1851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46173 AGENCIJA ZA STRUKOVNO OBRAZOVANJE I OBRAZOVANJE ODRASLIH</v>
      </c>
    </row>
    <row r="41" spans="1:8">
      <c r="A41" s="126">
        <v>53</v>
      </c>
      <c r="B41" s="22" t="s">
        <v>1852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46173 AGENCIJA ZA STRUKOVNO OBRAZOVANJE I OBRAZOVANJE ODRASLIH</v>
      </c>
    </row>
    <row r="42" spans="1:8">
      <c r="A42" s="126">
        <v>54</v>
      </c>
      <c r="B42" s="22" t="s">
        <v>1853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46173 AGENCIJA ZA STRUKOVNO OBRAZOVANJE I OBRAZOVANJE ODRASLIH</v>
      </c>
    </row>
    <row r="43" spans="1:8">
      <c r="A43" s="126">
        <v>55</v>
      </c>
      <c r="B43" s="22" t="s">
        <v>1854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46173 AGENCIJA ZA STRUKOVNO OBRAZOVANJE I OBRAZOVANJE ODRASLIH</v>
      </c>
    </row>
    <row r="44" spans="1:8" ht="25.5">
      <c r="A44" s="126">
        <v>56</v>
      </c>
      <c r="B44" s="22" t="s">
        <v>1855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46173 AGENCIJA ZA STRUKOVNO OBRAZOVANJE I OBRAZOVANJE ODRASLIH</v>
      </c>
    </row>
    <row r="45" spans="1:8">
      <c r="A45" s="118">
        <v>6</v>
      </c>
      <c r="B45" s="33" t="s">
        <v>1856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46173 AGENCIJA ZA STRUKOVNO OBRAZOVANJE I OBRAZOVANJE ODRASLIH</v>
      </c>
    </row>
    <row r="46" spans="1:8">
      <c r="A46" s="126">
        <v>61</v>
      </c>
      <c r="B46" s="22" t="s">
        <v>1857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46173 AGENCIJA ZA STRUKOVNO OBRAZOVANJE I OBRAZOVANJE ODRASLIH</v>
      </c>
    </row>
    <row r="47" spans="1:8">
      <c r="A47" s="126">
        <v>62</v>
      </c>
      <c r="B47" s="22" t="s">
        <v>1858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46173 AGENCIJA ZA STRUKOVNO OBRAZOVANJE I OBRAZOVANJE ODRASLIH</v>
      </c>
    </row>
    <row r="48" spans="1:8">
      <c r="A48" s="126">
        <v>63</v>
      </c>
      <c r="B48" s="22" t="s">
        <v>1859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46173 AGENCIJA ZA STRUKOVNO OBRAZOVANJE I OBRAZOVANJE ODRASLIH</v>
      </c>
    </row>
    <row r="49" spans="1:8">
      <c r="A49" s="126">
        <v>64</v>
      </c>
      <c r="B49" s="22" t="s">
        <v>1860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46173 AGENCIJA ZA STRUKOVNO OBRAZOVANJE I OBRAZOVANJE ODRASLIH</v>
      </c>
    </row>
    <row r="50" spans="1:8" ht="25.5">
      <c r="A50" s="126">
        <v>65</v>
      </c>
      <c r="B50" s="22" t="s">
        <v>1861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46173 AGENCIJA ZA STRUKOVNO OBRAZOVANJE I OBRAZOVANJE ODRASLIH</v>
      </c>
    </row>
    <row r="51" spans="1:8" ht="25.5">
      <c r="A51" s="126">
        <v>66</v>
      </c>
      <c r="B51" s="22" t="s">
        <v>1862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46173 AGENCIJA ZA STRUKOVNO OBRAZOVANJE I OBRAZOVANJE ODRASLIH</v>
      </c>
    </row>
    <row r="52" spans="1:8">
      <c r="A52" s="118">
        <v>7</v>
      </c>
      <c r="B52" s="33" t="s">
        <v>1863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46173 AGENCIJA ZA STRUKOVNO OBRAZOVANJE I OBRAZOVANJE ODRASLIH</v>
      </c>
    </row>
    <row r="53" spans="1:8">
      <c r="A53" s="126">
        <v>71</v>
      </c>
      <c r="B53" s="22" t="s">
        <v>1864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46173 AGENCIJA ZA STRUKOVNO OBRAZOVANJE I OBRAZOVANJE ODRASLIH</v>
      </c>
    </row>
    <row r="54" spans="1:8">
      <c r="A54" s="126">
        <v>72</v>
      </c>
      <c r="B54" s="22" t="s">
        <v>1865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46173 AGENCIJA ZA STRUKOVNO OBRAZOVANJE I OBRAZOVANJE ODRASLIH</v>
      </c>
    </row>
    <row r="55" spans="1:8">
      <c r="A55" s="126">
        <v>73</v>
      </c>
      <c r="B55" s="22" t="s">
        <v>1866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46173 AGENCIJA ZA STRUKOVNO OBRAZOVANJE I OBRAZOVANJE ODRASLIH</v>
      </c>
    </row>
    <row r="56" spans="1:8">
      <c r="A56" s="126">
        <v>74</v>
      </c>
      <c r="B56" s="22" t="s">
        <v>1867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46173 AGENCIJA ZA STRUKOVNO OBRAZOVANJE I OBRAZOVANJE ODRASLIH</v>
      </c>
    </row>
    <row r="57" spans="1:8">
      <c r="A57" s="126">
        <v>75</v>
      </c>
      <c r="B57" s="22" t="s">
        <v>1868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46173 AGENCIJA ZA STRUKOVNO OBRAZOVANJE I OBRAZOVANJE ODRASLIH</v>
      </c>
    </row>
    <row r="58" spans="1:8" ht="25.5">
      <c r="A58" s="126">
        <v>76</v>
      </c>
      <c r="B58" s="22" t="s">
        <v>1869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46173 AGENCIJA ZA STRUKOVNO OBRAZOVANJE I OBRAZOVANJE ODRASLIH</v>
      </c>
    </row>
    <row r="59" spans="1:8">
      <c r="A59" s="118">
        <v>8</v>
      </c>
      <c r="B59" s="33" t="s">
        <v>1870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46173 AGENCIJA ZA STRUKOVNO OBRAZOVANJE I OBRAZOVANJE ODRASLIH</v>
      </c>
    </row>
    <row r="60" spans="1:8">
      <c r="A60" s="126">
        <v>81</v>
      </c>
      <c r="B60" s="22" t="s">
        <v>1871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46173 AGENCIJA ZA STRUKOVNO OBRAZOVANJE I OBRAZOVANJE ODRASLIH</v>
      </c>
    </row>
    <row r="61" spans="1:8">
      <c r="A61" s="126">
        <v>82</v>
      </c>
      <c r="B61" s="22" t="s">
        <v>1806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46173 AGENCIJA ZA STRUKOVNO OBRAZOVANJE I OBRAZOVANJE ODRASLIH</v>
      </c>
    </row>
    <row r="62" spans="1:8">
      <c r="A62" s="126">
        <v>83</v>
      </c>
      <c r="B62" s="22" t="s">
        <v>1872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46173 AGENCIJA ZA STRUKOVNO OBRAZOVANJE I OBRAZOVANJE ODRASLIH</v>
      </c>
    </row>
    <row r="63" spans="1:8">
      <c r="A63" s="126">
        <v>84</v>
      </c>
      <c r="B63" s="22" t="s">
        <v>1873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46173 AGENCIJA ZA STRUKOVNO OBRAZOVANJE I OBRAZOVANJE ODRASLIH</v>
      </c>
    </row>
    <row r="64" spans="1:8">
      <c r="A64" s="126">
        <v>85</v>
      </c>
      <c r="B64" s="22" t="s">
        <v>1874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46173 AGENCIJA ZA STRUKOVNO OBRAZOVANJE I OBRAZOVANJE ODRASLIH</v>
      </c>
    </row>
    <row r="65" spans="1:8" ht="25.5">
      <c r="A65" s="126">
        <v>86</v>
      </c>
      <c r="B65" s="22" t="s">
        <v>1875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46173 AGENCIJA ZA STRUKOVNO OBRAZOVANJE I OBRAZOVANJE ODRASLIH</v>
      </c>
    </row>
    <row r="66" spans="1:8">
      <c r="A66" s="118">
        <v>9</v>
      </c>
      <c r="B66" s="33" t="s">
        <v>1876</v>
      </c>
      <c r="C66" s="132">
        <f>SUM(C67:C74)</f>
        <v>9724662.3599999994</v>
      </c>
      <c r="D66" s="132">
        <f>SUM(D67:D74)</f>
        <v>16102611</v>
      </c>
      <c r="E66" s="132">
        <f>SUM(E67:E74)</f>
        <v>15160107</v>
      </c>
      <c r="F66" s="132">
        <f>SUM(F67:F74)</f>
        <v>14617008</v>
      </c>
      <c r="G66" s="132">
        <f>SUM(G67:G74)</f>
        <v>16019890</v>
      </c>
      <c r="H66" s="193" t="str">
        <f>'OPĆI DIO'!$C$1</f>
        <v>46173 AGENCIJA ZA STRUKOVNO OBRAZOVANJE I OBRAZOVANJE ODRASLIH</v>
      </c>
    </row>
    <row r="67" spans="1:8">
      <c r="A67" s="126">
        <v>91</v>
      </c>
      <c r="B67" s="22" t="s">
        <v>1877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46173 AGENCIJA ZA STRUKOVNO OBRAZOVANJE I OBRAZOVANJE ODRASLIH</v>
      </c>
    </row>
    <row r="68" spans="1:8">
      <c r="A68" s="126">
        <v>92</v>
      </c>
      <c r="B68" s="22" t="s">
        <v>1878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46173 AGENCIJA ZA STRUKOVNO OBRAZOVANJE I OBRAZOVANJE ODRASLIH</v>
      </c>
    </row>
    <row r="69" spans="1:8" ht="26.25" customHeight="1">
      <c r="A69" s="126">
        <v>93</v>
      </c>
      <c r="B69" s="22" t="s">
        <v>1879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46173 AGENCIJA ZA STRUKOVNO OBRAZOVANJE I OBRAZOVANJE ODRASLIH</v>
      </c>
    </row>
    <row r="70" spans="1:8">
      <c r="A70" s="126">
        <v>94</v>
      </c>
      <c r="B70" s="22" t="s">
        <v>1880</v>
      </c>
      <c r="C70" s="217"/>
      <c r="D70" s="217"/>
      <c r="E70" s="217">
        <f>SUMIF('Unos rashoda i izdataka'!$S$3:$S$501,'A.3 RASHODI FUNK'!$A70,'Unos rashoda i izdataka'!K$3:K$501)+SUMIF('Unos rashoda P4'!$U$3:$U$501,'A.3 RASHODI FUNK'!$A70,'Unos rashoda P4'!I$3:I$501)</f>
        <v>0</v>
      </c>
      <c r="F70" s="217">
        <f>SUMIF('Unos rashoda i izdataka'!$S$3:$S$501,'A.3 RASHODI FUNK'!$A70,'Unos rashoda i izdataka'!L$3:L$501)+SUMIF('Unos rashoda P4'!$U$3:$U$501,'A.3 RASHODI FUNK'!$A70,'Unos rashoda P4'!J$3:J$501)</f>
        <v>0</v>
      </c>
      <c r="G70" s="217">
        <f>SUMIF('Unos rashoda i izdataka'!$S$3:$S$501,'A.3 RASHODI FUNK'!$A70,'Unos rashoda i izdataka'!M$3:M$501)+SUMIF('Unos rashoda P4'!$U$3:$U$501,'A.3 RASHODI FUNK'!$A70,'Unos rashoda P4'!K$3:K$501)</f>
        <v>0</v>
      </c>
      <c r="H70" s="193" t="str">
        <f>'OPĆI DIO'!$C$1</f>
        <v>46173 AGENCIJA ZA STRUKOVNO OBRAZOVANJE I OBRAZOVANJE ODRASLIH</v>
      </c>
    </row>
    <row r="71" spans="1:8">
      <c r="A71" s="126">
        <v>95</v>
      </c>
      <c r="B71" s="22" t="s">
        <v>1816</v>
      </c>
      <c r="C71" s="217">
        <v>9362206.3599999994</v>
      </c>
      <c r="D71" s="217">
        <v>15589681</v>
      </c>
      <c r="E71" s="217">
        <f>SUMIF('Unos rashoda i izdataka'!$S$3:$S$501,'A.3 RASHODI FUNK'!$A71,'Unos rashoda i izdataka'!K$3:K$501)+SUMIF('Unos rashoda P4'!$U$3:$U$501,'A.3 RASHODI FUNK'!$A71,'Unos rashoda P4'!I$3:I$501)</f>
        <v>14693000</v>
      </c>
      <c r="F71" s="217">
        <f>SUMIF('Unos rashoda i izdataka'!$S$3:$S$501,'A.3 RASHODI FUNK'!$A71,'Unos rashoda i izdataka'!L$3:L$501)+SUMIF('Unos rashoda P4'!$U$3:$U$501,'A.3 RASHODI FUNK'!$A71,'Unos rashoda P4'!J$3:J$501)</f>
        <v>14367174</v>
      </c>
      <c r="G71" s="217">
        <f>SUMIF('Unos rashoda i izdataka'!$S$3:$S$501,'A.3 RASHODI FUNK'!$A71,'Unos rashoda i izdataka'!M$3:M$501)+SUMIF('Unos rashoda P4'!$U$3:$U$501,'A.3 RASHODI FUNK'!$A71,'Unos rashoda P4'!K$3:K$501)</f>
        <v>15770056</v>
      </c>
      <c r="H71" s="193" t="str">
        <f>'OPĆI DIO'!$C$1</f>
        <v>46173 AGENCIJA ZA STRUKOVNO OBRAZOVANJE I OBRAZOVANJE ODRASLIH</v>
      </c>
    </row>
    <row r="72" spans="1:8">
      <c r="A72" s="126">
        <v>96</v>
      </c>
      <c r="B72" s="22" t="s">
        <v>1814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46173 AGENCIJA ZA STRUKOVNO OBRAZOVANJE I OBRAZOVANJE ODRASLIH</v>
      </c>
    </row>
    <row r="73" spans="1:8">
      <c r="A73" s="126">
        <v>97</v>
      </c>
      <c r="B73" s="22" t="s">
        <v>1800</v>
      </c>
      <c r="C73" s="217">
        <v>362456</v>
      </c>
      <c r="D73" s="217">
        <v>512930</v>
      </c>
      <c r="E73" s="217">
        <v>467107</v>
      </c>
      <c r="F73" s="217">
        <f>SUMIF('Unos rashoda i izdataka'!$S$3:$S$501,'A.3 RASHODI FUNK'!$A73,'Unos rashoda i izdataka'!L$3:L$501)+SUMIF('Unos rashoda P4'!$U$3:$U$501,'A.3 RASHODI FUNK'!$A73,'Unos rashoda P4'!J$3:J$501)</f>
        <v>249834</v>
      </c>
      <c r="G73" s="217">
        <f>SUMIF('Unos rashoda i izdataka'!$S$3:$S$501,'A.3 RASHODI FUNK'!$A73,'Unos rashoda i izdataka'!M$3:M$501)+SUMIF('Unos rashoda P4'!$U$3:$U$501,'A.3 RASHODI FUNK'!$A73,'Unos rashoda P4'!K$3:K$501)</f>
        <v>249834</v>
      </c>
      <c r="H73" s="193" t="str">
        <f>'OPĆI DIO'!$C$1</f>
        <v>46173 AGENCIJA ZA STRUKOVNO OBRAZOVANJE I OBRAZOVANJE ODRASLIH</v>
      </c>
    </row>
    <row r="74" spans="1:8">
      <c r="A74" s="126">
        <v>98</v>
      </c>
      <c r="B74" s="22" t="s">
        <v>1802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46173 AGENCIJA ZA STRUKOVNO OBRAZOVANJE I OBRAZOVANJE ODRASLIH</v>
      </c>
    </row>
    <row r="75" spans="1:8">
      <c r="A75" s="118">
        <v>10</v>
      </c>
      <c r="B75" s="33" t="s">
        <v>1881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46173 AGENCIJA ZA STRUKOVNO OBRAZOVANJE I OBRAZOVANJE ODRASLIH</v>
      </c>
    </row>
    <row r="76" spans="1:8">
      <c r="A76" s="126">
        <v>101</v>
      </c>
      <c r="B76" s="22" t="s">
        <v>1882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46173 AGENCIJA ZA STRUKOVNO OBRAZOVANJE I OBRAZOVANJE ODRASLIH</v>
      </c>
    </row>
    <row r="77" spans="1:8">
      <c r="A77" s="126">
        <v>102</v>
      </c>
      <c r="B77" s="22" t="s">
        <v>1883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46173 AGENCIJA ZA STRUKOVNO OBRAZOVANJE I OBRAZOVANJE ODRASLIH</v>
      </c>
    </row>
    <row r="78" spans="1:8">
      <c r="A78" s="126">
        <v>103</v>
      </c>
      <c r="B78" s="22" t="s">
        <v>1884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46173 AGENCIJA ZA STRUKOVNO OBRAZOVANJE I OBRAZOVANJE ODRASLIH</v>
      </c>
    </row>
    <row r="79" spans="1:8">
      <c r="A79" s="126">
        <v>104</v>
      </c>
      <c r="B79" s="22" t="s">
        <v>1885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46173 AGENCIJA ZA STRUKOVNO OBRAZOVANJE I OBRAZOVANJE ODRASLIH</v>
      </c>
    </row>
    <row r="80" spans="1:8">
      <c r="A80" s="126">
        <v>105</v>
      </c>
      <c r="B80" s="22" t="s">
        <v>1886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46173 AGENCIJA ZA STRUKOVNO OBRAZOVANJE I OBRAZOVANJE ODRASLIH</v>
      </c>
    </row>
    <row r="81" spans="1:8">
      <c r="A81" s="126">
        <v>106</v>
      </c>
      <c r="B81" s="22" t="s">
        <v>1887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46173 AGENCIJA ZA STRUKOVNO OBRAZOVANJE I OBRAZOVANJE ODRASLIH</v>
      </c>
    </row>
    <row r="82" spans="1:8" ht="25.5">
      <c r="A82" s="126">
        <v>107</v>
      </c>
      <c r="B82" s="22" t="s">
        <v>1888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46173 AGENCIJA ZA STRUKOVNO OBRAZOVANJE I OBRAZOVANJE ODRASLIH</v>
      </c>
    </row>
    <row r="83" spans="1:8">
      <c r="A83" s="126">
        <v>108</v>
      </c>
      <c r="B83" s="22" t="s">
        <v>1889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46173 AGENCIJA ZA STRUKOVNO OBRAZOVANJE I OBRAZOVANJE ODRASLIH</v>
      </c>
    </row>
    <row r="84" spans="1:8" ht="25.5">
      <c r="A84" s="126">
        <v>109</v>
      </c>
      <c r="B84" s="22" t="s">
        <v>1890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46173 AGENCIJA ZA STRUKOVNO OBRAZOVANJE I OBRAZOVANJE ODRASLIH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6" t="s">
        <v>1771</v>
      </c>
      <c r="B2" s="326"/>
      <c r="C2" s="326"/>
      <c r="D2" s="326"/>
      <c r="E2" s="326"/>
      <c r="F2" s="326"/>
      <c r="G2" s="326"/>
      <c r="H2" s="326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6" t="s">
        <v>1785</v>
      </c>
      <c r="B4" s="326"/>
      <c r="C4" s="326"/>
      <c r="D4" s="326"/>
      <c r="E4" s="326"/>
      <c r="F4" s="326"/>
      <c r="G4" s="326"/>
      <c r="H4" s="326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6" t="s">
        <v>2056</v>
      </c>
      <c r="B6" s="326"/>
      <c r="C6" s="326"/>
      <c r="D6" s="326"/>
      <c r="E6" s="326"/>
      <c r="F6" s="326"/>
      <c r="G6" s="326"/>
      <c r="H6" s="326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7" t="s">
        <v>2029</v>
      </c>
      <c r="B8" s="328"/>
      <c r="C8" s="329"/>
      <c r="D8" s="150" t="s">
        <v>2926</v>
      </c>
      <c r="E8" s="150" t="s">
        <v>2927</v>
      </c>
      <c r="F8" s="151" t="s">
        <v>2928</v>
      </c>
      <c r="G8" s="151" t="s">
        <v>2077</v>
      </c>
      <c r="H8" s="151" t="s">
        <v>2929</v>
      </c>
    </row>
    <row r="9" spans="1:10" s="154" customFormat="1" ht="11.25">
      <c r="A9" s="330">
        <v>1</v>
      </c>
      <c r="B9" s="331"/>
      <c r="C9" s="332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2057</v>
      </c>
      <c r="D10" s="212">
        <f>SUM(D11:D14)</f>
        <v>0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>46173 AGENCIJA ZA STRUKOVNO OBRAZOVANJE I OBRAZOVANJE ODRASLIH</v>
      </c>
    </row>
    <row r="11" spans="1:10">
      <c r="A11" s="155"/>
      <c r="B11" s="156">
        <v>81</v>
      </c>
      <c r="C11" s="156" t="s">
        <v>2911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46173 AGENCIJA ZA STRUKOVNO OBRAZOVANJE I OBRAZOVANJE ODRASLIH</v>
      </c>
    </row>
    <row r="12" spans="1:10" ht="25.5">
      <c r="A12" s="155"/>
      <c r="B12" s="156">
        <v>82</v>
      </c>
      <c r="C12" s="156" t="s">
        <v>2912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46173 AGENCIJA ZA STRUKOVNO OBRAZOVANJE I OBRAZOVANJE ODRASLIH</v>
      </c>
    </row>
    <row r="13" spans="1:10" ht="25.5">
      <c r="A13" s="155"/>
      <c r="B13" s="156">
        <v>83</v>
      </c>
      <c r="C13" s="156" t="s">
        <v>2913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46173 AGENCIJA ZA STRUKOVNO OBRAZOVANJE I OBRAZOVANJE ODRASLIH</v>
      </c>
    </row>
    <row r="14" spans="1:10">
      <c r="A14" s="155"/>
      <c r="B14" s="156">
        <v>84</v>
      </c>
      <c r="C14" s="156" t="s">
        <v>1782</v>
      </c>
      <c r="D14" s="210"/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46173 AGENCIJA ZA STRUKOVNO OBRAZOVANJE I OBRAZOVANJE ODRASLIH</v>
      </c>
    </row>
    <row r="15" spans="1:10" s="193" customFormat="1">
      <c r="A15" s="157">
        <v>5</v>
      </c>
      <c r="B15" s="157"/>
      <c r="C15" s="158" t="s">
        <v>2058</v>
      </c>
      <c r="D15" s="212">
        <f>SUM(D16:D21)</f>
        <v>0</v>
      </c>
      <c r="E15" s="212">
        <f>SUM(E16:E21)</f>
        <v>0</v>
      </c>
      <c r="F15" s="212">
        <f>SUM(F16:F21)</f>
        <v>0</v>
      </c>
      <c r="G15" s="212">
        <f>SUM(G16:G21)</f>
        <v>0</v>
      </c>
      <c r="H15" s="212">
        <f>SUM(H16:H21)</f>
        <v>0</v>
      </c>
      <c r="I15" s="193" t="str">
        <f>'OPĆI DIO'!$C$1</f>
        <v>46173 AGENCIJA ZA STRUKOVNO OBRAZOVANJE I OBRAZOVANJE ODRASLIH</v>
      </c>
    </row>
    <row r="16" spans="1:10">
      <c r="A16" s="156"/>
      <c r="B16" s="156">
        <v>51</v>
      </c>
      <c r="C16" s="159" t="s">
        <v>2907</v>
      </c>
      <c r="D16" s="210"/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>46173 AGENCIJA ZA STRUKOVNO OBRAZOVANJE I OBRAZOVANJE ODRASLIH</v>
      </c>
    </row>
    <row r="17" spans="1:9" ht="25.5">
      <c r="A17" s="156"/>
      <c r="B17" s="156">
        <v>52</v>
      </c>
      <c r="C17" s="159" t="s">
        <v>2908</v>
      </c>
      <c r="D17" s="210"/>
      <c r="E17" s="210"/>
      <c r="F17" s="211"/>
      <c r="G17" s="211"/>
      <c r="H17" s="211"/>
      <c r="I17" s="193"/>
    </row>
    <row r="18" spans="1:9" ht="25.5">
      <c r="A18" s="156"/>
      <c r="B18" s="156">
        <v>53</v>
      </c>
      <c r="C18" s="159" t="s">
        <v>2909</v>
      </c>
      <c r="D18" s="210"/>
      <c r="E18" s="210"/>
      <c r="F18" s="211"/>
      <c r="G18" s="211"/>
      <c r="H18" s="211"/>
      <c r="I18" s="193"/>
    </row>
    <row r="19" spans="1:9" ht="25.5">
      <c r="A19" s="156"/>
      <c r="B19" s="156">
        <v>54</v>
      </c>
      <c r="C19" s="159" t="s">
        <v>180</v>
      </c>
      <c r="D19" s="210"/>
      <c r="E19" s="210"/>
      <c r="F19" s="211">
        <f>SUMIF('Unos rashoda i izdataka'!$Q$3:$Q$501,$B19,'Unos rashoda i izdataka'!K$3:K$501)+SUMIF('Unos rashoda P4'!$T$3:$T$501,$B19,'Unos rashoda P4'!I$3:I$501)</f>
        <v>0</v>
      </c>
      <c r="G19" s="211">
        <f>SUMIF('Unos rashoda i izdataka'!$Q$3:$Q$501,$B19,'Unos rashoda i izdataka'!L$3:L$501)+SUMIF('Unos rashoda P4'!$T$3:$T$501,$B19,'Unos rashoda P4'!J$3:J$501)</f>
        <v>0</v>
      </c>
      <c r="H19" s="211">
        <f>SUMIF('Unos rashoda i izdataka'!$Q$3:$Q$501,$B19,'Unos rashoda i izdataka'!M$3:M$501)+SUMIF('Unos rashoda P4'!$T$3:$T$501,$B19,'Unos rashoda P4'!K$3:K$501)</f>
        <v>0</v>
      </c>
      <c r="I19" s="193" t="str">
        <f>'OPĆI DIO'!$C$1</f>
        <v>46173 AGENCIJA ZA STRUKOVNO OBRAZOVANJE I OBRAZOVANJE ODRASLIH</v>
      </c>
    </row>
    <row r="20" spans="1:9" ht="25.5">
      <c r="A20" s="156"/>
      <c r="B20" s="156">
        <v>55</v>
      </c>
      <c r="C20" s="159" t="s">
        <v>2910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Maja Kušanić</cp:lastModifiedBy>
  <cp:lastPrinted>2025-10-20T11:40:11Z</cp:lastPrinted>
  <dcterms:created xsi:type="dcterms:W3CDTF">2018-09-10T07:36:17Z</dcterms:created>
  <dcterms:modified xsi:type="dcterms:W3CDTF">2025-12-17T06:38:59Z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