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161" documentId="11_E11D555B3D4DE5F0156EEF8E387B3B28CF615DCB" xr6:coauthVersionLast="47" xr6:coauthVersionMax="47" xr10:uidLastSave="{42728745-B65D-412F-8DAF-585CE1D1ED95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1" l="1"/>
  <c r="A14" i="1"/>
  <c r="A15" i="1"/>
  <c r="A16" i="1"/>
  <c r="A19" i="1"/>
  <c r="A20" i="1"/>
  <c r="A21" i="1"/>
  <c r="A22" i="1"/>
  <c r="A25" i="1"/>
  <c r="A26" i="1"/>
  <c r="A27" i="1"/>
  <c r="A28" i="1"/>
  <c r="A31" i="1"/>
  <c r="A32" i="1"/>
  <c r="A33" i="1"/>
  <c r="A34" i="1"/>
  <c r="A37" i="1"/>
  <c r="A38" i="1"/>
  <c r="A39" i="1"/>
  <c r="A40" i="1"/>
  <c r="A43" i="1"/>
  <c r="A44" i="1"/>
  <c r="A45" i="1"/>
  <c r="A46" i="1"/>
  <c r="A49" i="1"/>
  <c r="A50" i="1"/>
  <c r="A51" i="1"/>
  <c r="A52" i="1"/>
  <c r="A55" i="1"/>
  <c r="A56" i="1"/>
  <c r="A57" i="1"/>
  <c r="A58" i="1"/>
  <c r="E61" i="1"/>
  <c r="A10" i="1"/>
  <c r="A9" i="1"/>
  <c r="A8" i="1"/>
  <c r="A7" i="1"/>
</calcChain>
</file>

<file path=xl/sharedStrings.xml><?xml version="1.0" encoding="utf-8"?>
<sst xmlns="http://schemas.openxmlformats.org/spreadsheetml/2006/main" count="441" uniqueCount="104">
  <si>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</si>
  <si>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</si>
  <si>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</si>
  <si>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</si>
  <si>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</si>
  <si>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</si>
  <si>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</si>
  <si>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</si>
  <si>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</si>
  <si>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</si>
  <si>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</si>
  <si>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</si>
  <si>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2024/4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</si>
  <si>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</si>
  <si>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</si>
  <si>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</si>
  <si>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</si>
  <si>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</si>
  <si>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</si>
  <si>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3211</t>
  </si>
  <si>
    <t>Službena putovanja</t>
  </si>
  <si>
    <t>3237</t>
  </si>
  <si>
    <t>3223</t>
  </si>
  <si>
    <t>Energija</t>
  </si>
  <si>
    <t>3121</t>
  </si>
  <si>
    <t>Ostali rashodi za zaposlene</t>
  </si>
  <si>
    <t>3241</t>
  </si>
  <si>
    <t>Naknade troškova osobama izvan radnog odnosa</t>
  </si>
  <si>
    <t>3291</t>
  </si>
  <si>
    <t>Naknade za rad predstavničkih i izvršnih tijela, povjerenstava i slično</t>
  </si>
  <si>
    <t>3221</t>
  </si>
  <si>
    <t>Uredski materijal i ostali materijalni rashodi</t>
  </si>
  <si>
    <t>Agencija za strukovno obrazovanje i obrazovanje odraslih Financijsko knjigovodst</t>
  </si>
  <si>
    <t>Datum ispisa: 17.05.2024</t>
  </si>
  <si>
    <t>Izvješće o isplatama - po Naputku</t>
  </si>
  <si>
    <t>Godina: 2024. Datum dokumenta: od 01.04.2024 do 30.04.2024. Vrsta dokumenta: IP. Konto izvršenja: od 3 do 59.</t>
  </si>
  <si>
    <t>ASOO</t>
  </si>
  <si>
    <t>5.</t>
  </si>
  <si>
    <t>Intelektualne i osobne usluge (ugovor o djelu, ukupan trošak)</t>
  </si>
  <si>
    <t>ANTONOVIĆ ALAN</t>
  </si>
  <si>
    <t>GDPR</t>
  </si>
  <si>
    <t>ARAMBAŠIĆ SANJA</t>
  </si>
  <si>
    <t>ĐUKIĆ IVAN</t>
  </si>
  <si>
    <t>TOMIĆ-ŽAGER VERA</t>
  </si>
  <si>
    <t>3242</t>
  </si>
  <si>
    <t>BARTOŠAK ZDENKA</t>
  </si>
  <si>
    <t>BELJAN KARLO</t>
  </si>
  <si>
    <t>BISKUPOVIĆ KATIJA</t>
  </si>
  <si>
    <t>BLAŽIĆ IVANA</t>
  </si>
  <si>
    <t>BOGDANOVIĆ ANA-MARIJA</t>
  </si>
  <si>
    <t>BOŽIĆ VESNA</t>
  </si>
  <si>
    <t>BRDAR MARIJANA</t>
  </si>
  <si>
    <t>CRNKOVIĆ MIRJANA</t>
  </si>
  <si>
    <t>CVITIĆ ANTON</t>
  </si>
  <si>
    <t>ČALIŠ MARIJA</t>
  </si>
  <si>
    <t>ČAVLOVIĆ ANKA OZANA</t>
  </si>
  <si>
    <t>DIMINIĆ DANKO</t>
  </si>
  <si>
    <t>FRKETIĆ TANJA</t>
  </si>
  <si>
    <t>GRIZELJ ZRINKA</t>
  </si>
  <si>
    <t>GVOZDIĆ DUBRAVKA</t>
  </si>
  <si>
    <t>HRVOJ VERA</t>
  </si>
  <si>
    <t>JELIĆ MARGARETA</t>
  </si>
  <si>
    <t>JURČEVIĆ KRISTINKA</t>
  </si>
  <si>
    <t>KAMENOV ŽELJKA</t>
  </si>
  <si>
    <t>KOMES NEVEN</t>
  </si>
  <si>
    <t>LA GRASTA SABOLIĆ LAVINIA</t>
  </si>
  <si>
    <t>LANDEKIĆ MATIJA</t>
  </si>
  <si>
    <t>LIBERATI PRŠO ANA-MARIJA</t>
  </si>
  <si>
    <t>MALOGORSKI ORNELA</t>
  </si>
  <si>
    <t>MARTIĆ MIRJANA</t>
  </si>
  <si>
    <t>MESIĆ MIRKO</t>
  </si>
  <si>
    <t>MIĆ BOJANA</t>
  </si>
  <si>
    <t>MIKULIĆ SUZANA</t>
  </si>
  <si>
    <t>PEČEVSKI  PETRA</t>
  </si>
  <si>
    <t>PERIŠIN ĆORIĆ VANJA</t>
  </si>
  <si>
    <t>POLJAK IVONA</t>
  </si>
  <si>
    <t>RADUNKOVIĆ MILAN</t>
  </si>
  <si>
    <t>RAŠIĆ DALIBOR</t>
  </si>
  <si>
    <t>RONČEVIĆ NENA</t>
  </si>
  <si>
    <t>RUSEK ROMANA</t>
  </si>
  <si>
    <t>SARAPA DEAN</t>
  </si>
  <si>
    <t>SEVER KRUNOSLAV</t>
  </si>
  <si>
    <t>SOHOR IVAN</t>
  </si>
  <si>
    <t>SOŠIĆ ANTUNOVIĆ IVANA</t>
  </si>
  <si>
    <t>ŠIMUNOVIĆ MATEJ</t>
  </si>
  <si>
    <t>VARGA ZDRAVKO</t>
  </si>
  <si>
    <t>ŽIVKOVIĆ VJEKOSLAV</t>
  </si>
  <si>
    <t>6.</t>
  </si>
  <si>
    <t>11.</t>
  </si>
  <si>
    <t>12.</t>
  </si>
  <si>
    <t>17.</t>
  </si>
  <si>
    <t>18.</t>
  </si>
  <si>
    <t>23.</t>
  </si>
  <si>
    <t>24.</t>
  </si>
  <si>
    <t>29.</t>
  </si>
  <si>
    <t>30.</t>
  </si>
  <si>
    <t>35.</t>
  </si>
  <si>
    <t>36.</t>
  </si>
  <si>
    <t>41.</t>
  </si>
  <si>
    <t>42.</t>
  </si>
  <si>
    <t>47.</t>
  </si>
  <si>
    <t>48.</t>
  </si>
  <si>
    <t>53.</t>
  </si>
  <si>
    <t>54.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</si>
</sst>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6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4" fontId="0" fillId="0" borderId="1" xfId="0" applyNumberFormat="1" applyBorder="1" applyAlignment="1">
      <alignment horizontal="right" vertical="center"/>
    </xf>
    <xf numFmtId="0" fontId="0" fillId="3" borderId="1" xfId="0" applyFill="1" applyBorder="1"/>
    <xf numFmtId="4" fontId="0" fillId="3" borderId="1" xfId="0" applyNumberFormat="1" applyFill="1" applyBorder="1"/>
    <xf numFmtId="0" fontId="0" fillId="4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workbookViewId="0">
      <pane ySplit="6" topLeftCell="A43" activePane="bottomLeft" state="frozen"/>
      <selection pane="bottomLeft" activeCell="N16" sqref="N16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2.7109375" customWidth="1"/>
    <col min="4" max="4" width="21.8554687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5.28515625" customWidth="1"/>
    <col min="10" max="10" width="22.5703125" customWidth="1"/>
    <col min="13" max="13" width="16.7109375" customWidth="1"/>
  </cols>
  <sheetData>
    <row r="1" spans="1:11" x14ac:dyDescent="0.25">
      <c r="A1" s="16" t="s">
        <v>32</v>
      </c>
      <c r="B1" s="16"/>
      <c r="C1" s="16"/>
      <c r="D1" s="16"/>
      <c r="E1" s="16"/>
      <c r="F1" s="16"/>
      <c r="G1" s="16"/>
      <c r="J1" s="2" t="s">
        <v>33</v>
      </c>
      <c r="K1" s="1"/>
    </row>
    <row r="2" spans="1:11" ht="9.75" customHeight="1" x14ac:dyDescent="0.25">
      <c r="A2" s="1"/>
      <c r="B2" s="1"/>
      <c r="C2" s="1"/>
      <c r="D2" s="1"/>
      <c r="E2" s="1"/>
      <c r="F2" s="1"/>
      <c r="G2" s="1"/>
      <c r="J2" s="2"/>
      <c r="K2" s="1"/>
    </row>
    <row r="3" spans="1:11" ht="15.75" x14ac:dyDescent="0.25">
      <c r="A3" s="17" t="s">
        <v>34</v>
      </c>
      <c r="B3" s="17"/>
      <c r="C3" s="17"/>
      <c r="D3" s="17"/>
      <c r="E3" s="17"/>
      <c r="F3" s="17"/>
      <c r="G3" s="17"/>
      <c r="H3" s="17"/>
      <c r="I3" s="17"/>
      <c r="J3" s="17"/>
    </row>
    <row r="4" spans="1:11" ht="8.2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18" t="s">
        <v>35</v>
      </c>
      <c r="B5" s="18"/>
      <c r="C5" s="18"/>
      <c r="D5" s="18"/>
      <c r="E5" s="18"/>
      <c r="F5" s="18"/>
      <c r="G5" s="18"/>
      <c r="H5" s="18"/>
      <c r="I5" s="18"/>
      <c r="J5" s="18"/>
    </row>
    <row r="6" spans="1:11" ht="24" x14ac:dyDescent="0.25">
      <c r="A6" s="5" t="s">
        <v>0</v>
      </c>
      <c r="B6" s="5" t="s">
        <v>1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9</v>
      </c>
      <c r="H6" s="5" t="s">
        <v>6</v>
      </c>
      <c r="I6" s="5" t="s">
        <v>7</v>
      </c>
      <c r="J6" s="5" t="s">
        <v>8</v>
      </c>
    </row>
    <row r="7" spans="1:11" x14ac:dyDescent="0.25">
      <c r="A7" s="6">
        <f t="shared" ref="A7:A10" si="0">ROW(A1)</f>
        <v>1</v>
      </c>
      <c r="B7" s="7"/>
      <c r="C7" s="7"/>
      <c r="D7" s="7"/>
      <c r="E7" s="8">
        <v>339415.1</v>
      </c>
      <c r="F7" s="7" t="s">
        <v>11</v>
      </c>
      <c r="G7" s="7" t="s">
        <v>12</v>
      </c>
      <c r="H7" s="7" t="s">
        <v>13</v>
      </c>
      <c r="I7" s="7" t="s">
        <v>14</v>
      </c>
      <c r="J7" s="7" t="s">
        <v>36</v>
      </c>
    </row>
    <row r="8" spans="1:11" x14ac:dyDescent="0.25">
      <c r="A8" s="6">
        <f t="shared" si="0"/>
        <v>2</v>
      </c>
      <c r="B8" s="7"/>
      <c r="C8" s="7"/>
      <c r="D8" s="7"/>
      <c r="E8" s="8">
        <v>54472</v>
      </c>
      <c r="F8" s="7" t="s">
        <v>11</v>
      </c>
      <c r="G8" s="7" t="s">
        <v>12</v>
      </c>
      <c r="H8" s="7" t="s">
        <v>15</v>
      </c>
      <c r="I8" s="7" t="s">
        <v>16</v>
      </c>
      <c r="J8" s="7" t="s">
        <v>36</v>
      </c>
    </row>
    <row r="9" spans="1:11" x14ac:dyDescent="0.25">
      <c r="A9" s="6">
        <f t="shared" si="0"/>
        <v>3</v>
      </c>
      <c r="B9" s="7"/>
      <c r="C9" s="7"/>
      <c r="D9" s="7"/>
      <c r="E9" s="8">
        <v>7739.55</v>
      </c>
      <c r="F9" s="7" t="s">
        <v>11</v>
      </c>
      <c r="G9" s="7" t="s">
        <v>12</v>
      </c>
      <c r="H9" s="7" t="s">
        <v>17</v>
      </c>
      <c r="I9" s="7" t="s">
        <v>18</v>
      </c>
      <c r="J9" s="7" t="s">
        <v>36</v>
      </c>
    </row>
    <row r="10" spans="1:11" x14ac:dyDescent="0.25">
      <c r="A10" s="6">
        <f t="shared" si="0"/>
        <v>4</v>
      </c>
      <c r="B10" s="7"/>
      <c r="C10" s="7"/>
      <c r="D10" s="7"/>
      <c r="E10" s="8">
        <v>3794.84</v>
      </c>
      <c r="F10" s="7" t="s">
        <v>11</v>
      </c>
      <c r="G10" s="7" t="s">
        <v>12</v>
      </c>
      <c r="H10" s="7" t="s">
        <v>19</v>
      </c>
      <c r="I10" s="7" t="s">
        <v>20</v>
      </c>
      <c r="J10" s="7" t="s">
        <v>36</v>
      </c>
    </row>
    <row r="11" spans="1:11" x14ac:dyDescent="0.25">
      <c r="A11" s="6" t="s">
        <v>37</v>
      </c>
      <c r="B11" s="11" t="s">
        <v>39</v>
      </c>
      <c r="C11" s="12" t="s">
        <v>40</v>
      </c>
      <c r="D11" s="7" t="s">
        <v>40</v>
      </c>
      <c r="E11" s="13">
        <v>62.53</v>
      </c>
      <c r="F11" s="7" t="s">
        <v>11</v>
      </c>
      <c r="G11" s="7" t="s">
        <v>12</v>
      </c>
      <c r="H11" s="7" t="s">
        <v>21</v>
      </c>
      <c r="I11" s="7" t="s">
        <v>38</v>
      </c>
      <c r="J11" s="7" t="s">
        <v>36</v>
      </c>
    </row>
    <row r="12" spans="1:11" x14ac:dyDescent="0.25">
      <c r="A12" s="6" t="s">
        <v>87</v>
      </c>
      <c r="B12" s="7" t="s">
        <v>41</v>
      </c>
      <c r="C12" s="12" t="s">
        <v>40</v>
      </c>
      <c r="D12" s="7" t="s">
        <v>40</v>
      </c>
      <c r="E12" s="13">
        <v>475.57</v>
      </c>
      <c r="F12" s="7" t="s">
        <v>11</v>
      </c>
      <c r="G12" s="7" t="s">
        <v>12</v>
      </c>
      <c r="H12" s="7" t="s">
        <v>21</v>
      </c>
      <c r="I12" s="7" t="s">
        <v>38</v>
      </c>
      <c r="J12" s="7" t="s">
        <v>36</v>
      </c>
    </row>
    <row r="13" spans="1:11" x14ac:dyDescent="0.25">
      <c r="A13" s="6">
        <f t="shared" ref="A13:A58" si="1">ROW(A7)</f>
        <v>7</v>
      </c>
      <c r="B13" s="7" t="s">
        <v>45</v>
      </c>
      <c r="C13" s="12" t="s">
        <v>40</v>
      </c>
      <c r="D13" s="7" t="s">
        <v>40</v>
      </c>
      <c r="E13" s="13">
        <v>625.38</v>
      </c>
      <c r="F13" s="7" t="s">
        <v>11</v>
      </c>
      <c r="G13" s="7" t="s">
        <v>12</v>
      </c>
      <c r="H13" s="7" t="s">
        <v>21</v>
      </c>
      <c r="I13" s="7" t="s">
        <v>38</v>
      </c>
      <c r="J13" s="7" t="s">
        <v>36</v>
      </c>
    </row>
    <row r="14" spans="1:11" x14ac:dyDescent="0.25">
      <c r="A14" s="6">
        <f t="shared" si="1"/>
        <v>8</v>
      </c>
      <c r="B14" s="7" t="s">
        <v>46</v>
      </c>
      <c r="C14" s="12" t="s">
        <v>40</v>
      </c>
      <c r="D14" s="7" t="s">
        <v>40</v>
      </c>
      <c r="E14" s="13">
        <v>59.73</v>
      </c>
      <c r="F14" s="7" t="s">
        <v>11</v>
      </c>
      <c r="G14" s="7" t="s">
        <v>12</v>
      </c>
      <c r="H14" s="7" t="s">
        <v>21</v>
      </c>
      <c r="I14" s="7" t="s">
        <v>38</v>
      </c>
      <c r="J14" s="7" t="s">
        <v>36</v>
      </c>
    </row>
    <row r="15" spans="1:11" x14ac:dyDescent="0.25">
      <c r="A15" s="6">
        <f t="shared" si="1"/>
        <v>9</v>
      </c>
      <c r="B15" s="7" t="s">
        <v>47</v>
      </c>
      <c r="C15" s="12" t="s">
        <v>40</v>
      </c>
      <c r="D15" s="7" t="s">
        <v>40</v>
      </c>
      <c r="E15" s="13">
        <v>121.72</v>
      </c>
      <c r="F15" s="7" t="s">
        <v>11</v>
      </c>
      <c r="G15" s="7" t="s">
        <v>12</v>
      </c>
      <c r="H15" s="7" t="s">
        <v>21</v>
      </c>
      <c r="I15" s="7" t="s">
        <v>38</v>
      </c>
      <c r="J15" s="7" t="s">
        <v>36</v>
      </c>
    </row>
    <row r="16" spans="1:11" x14ac:dyDescent="0.25">
      <c r="A16" s="6">
        <f t="shared" si="1"/>
        <v>10</v>
      </c>
      <c r="B16" s="7" t="s">
        <v>48</v>
      </c>
      <c r="C16" s="12" t="s">
        <v>40</v>
      </c>
      <c r="D16" s="7" t="s">
        <v>40</v>
      </c>
      <c r="E16" s="13">
        <v>373.5</v>
      </c>
      <c r="F16" s="7" t="s">
        <v>11</v>
      </c>
      <c r="G16" s="7" t="s">
        <v>12</v>
      </c>
      <c r="H16" s="7" t="s">
        <v>21</v>
      </c>
      <c r="I16" s="7" t="s">
        <v>38</v>
      </c>
      <c r="J16" s="7" t="s">
        <v>36</v>
      </c>
    </row>
    <row r="17" spans="1:10" x14ac:dyDescent="0.25">
      <c r="A17" s="6" t="s">
        <v>88</v>
      </c>
      <c r="B17" s="7" t="s">
        <v>49</v>
      </c>
      <c r="C17" s="12" t="s">
        <v>40</v>
      </c>
      <c r="D17" s="7" t="s">
        <v>40</v>
      </c>
      <c r="E17" s="13">
        <v>238.89</v>
      </c>
      <c r="F17" s="7" t="s">
        <v>11</v>
      </c>
      <c r="G17" s="7" t="s">
        <v>12</v>
      </c>
      <c r="H17" s="7" t="s">
        <v>21</v>
      </c>
      <c r="I17" s="7" t="s">
        <v>38</v>
      </c>
      <c r="J17" s="7" t="s">
        <v>36</v>
      </c>
    </row>
    <row r="18" spans="1:10" x14ac:dyDescent="0.25">
      <c r="A18" s="6" t="s">
        <v>89</v>
      </c>
      <c r="B18" s="7" t="s">
        <v>50</v>
      </c>
      <c r="C18" s="12" t="s">
        <v>40</v>
      </c>
      <c r="D18" s="7" t="s">
        <v>40</v>
      </c>
      <c r="E18" s="13">
        <v>119.44</v>
      </c>
      <c r="F18" s="7" t="s">
        <v>11</v>
      </c>
      <c r="G18" s="7" t="s">
        <v>12</v>
      </c>
      <c r="H18" s="7" t="s">
        <v>21</v>
      </c>
      <c r="I18" s="7" t="s">
        <v>38</v>
      </c>
      <c r="J18" s="7" t="s">
        <v>36</v>
      </c>
    </row>
    <row r="19" spans="1:10" x14ac:dyDescent="0.25">
      <c r="A19" s="6">
        <f t="shared" si="1"/>
        <v>13</v>
      </c>
      <c r="B19" s="7" t="s">
        <v>51</v>
      </c>
      <c r="C19" s="12" t="s">
        <v>40</v>
      </c>
      <c r="D19" s="7" t="s">
        <v>40</v>
      </c>
      <c r="E19" s="13">
        <v>250.15</v>
      </c>
      <c r="F19" s="7" t="s">
        <v>11</v>
      </c>
      <c r="G19" s="7" t="s">
        <v>12</v>
      </c>
      <c r="H19" s="7" t="s">
        <v>21</v>
      </c>
      <c r="I19" s="7" t="s">
        <v>38</v>
      </c>
      <c r="J19" s="7" t="s">
        <v>36</v>
      </c>
    </row>
    <row r="20" spans="1:10" x14ac:dyDescent="0.25">
      <c r="A20" s="6">
        <f t="shared" si="1"/>
        <v>14</v>
      </c>
      <c r="B20" s="7" t="s">
        <v>52</v>
      </c>
      <c r="C20" s="12" t="s">
        <v>40</v>
      </c>
      <c r="D20" s="7" t="s">
        <v>40</v>
      </c>
      <c r="E20" s="13">
        <v>358.33</v>
      </c>
      <c r="F20" s="7" t="s">
        <v>11</v>
      </c>
      <c r="G20" s="7" t="s">
        <v>12</v>
      </c>
      <c r="H20" s="7" t="s">
        <v>21</v>
      </c>
      <c r="I20" s="7" t="s">
        <v>38</v>
      </c>
      <c r="J20" s="7" t="s">
        <v>36</v>
      </c>
    </row>
    <row r="21" spans="1:10" x14ac:dyDescent="0.25">
      <c r="A21" s="6">
        <f t="shared" si="1"/>
        <v>15</v>
      </c>
      <c r="B21" s="7" t="s">
        <v>53</v>
      </c>
      <c r="C21" s="12" t="s">
        <v>40</v>
      </c>
      <c r="D21" s="7" t="s">
        <v>40</v>
      </c>
      <c r="E21" s="13">
        <v>117.99</v>
      </c>
      <c r="F21" s="7" t="s">
        <v>11</v>
      </c>
      <c r="G21" s="7" t="s">
        <v>12</v>
      </c>
      <c r="H21" s="7" t="s">
        <v>21</v>
      </c>
      <c r="I21" s="7" t="s">
        <v>38</v>
      </c>
      <c r="J21" s="7" t="s">
        <v>36</v>
      </c>
    </row>
    <row r="22" spans="1:10" x14ac:dyDescent="0.25">
      <c r="A22" s="6">
        <f t="shared" si="1"/>
        <v>16</v>
      </c>
      <c r="B22" s="7" t="s">
        <v>54</v>
      </c>
      <c r="C22" s="12" t="s">
        <v>40</v>
      </c>
      <c r="D22" s="7" t="s">
        <v>40</v>
      </c>
      <c r="E22" s="13">
        <v>250.15</v>
      </c>
      <c r="F22" s="7" t="s">
        <v>11</v>
      </c>
      <c r="G22" s="7" t="s">
        <v>12</v>
      </c>
      <c r="H22" s="7" t="s">
        <v>21</v>
      </c>
      <c r="I22" s="7" t="s">
        <v>38</v>
      </c>
      <c r="J22" s="7" t="s">
        <v>36</v>
      </c>
    </row>
    <row r="23" spans="1:10" x14ac:dyDescent="0.25">
      <c r="A23" s="6" t="s">
        <v>90</v>
      </c>
      <c r="B23" s="7" t="s">
        <v>55</v>
      </c>
      <c r="C23" s="12" t="s">
        <v>40</v>
      </c>
      <c r="D23" s="7" t="s">
        <v>40</v>
      </c>
      <c r="E23" s="13">
        <v>62.53</v>
      </c>
      <c r="F23" s="7" t="s">
        <v>11</v>
      </c>
      <c r="G23" s="7" t="s">
        <v>12</v>
      </c>
      <c r="H23" s="7" t="s">
        <v>21</v>
      </c>
      <c r="I23" s="7" t="s">
        <v>38</v>
      </c>
      <c r="J23" s="7" t="s">
        <v>36</v>
      </c>
    </row>
    <row r="24" spans="1:10" x14ac:dyDescent="0.25">
      <c r="A24" s="6" t="s">
        <v>91</v>
      </c>
      <c r="B24" s="7" t="s">
        <v>56</v>
      </c>
      <c r="C24" s="12" t="s">
        <v>40</v>
      </c>
      <c r="D24" s="7" t="s">
        <v>40</v>
      </c>
      <c r="E24" s="13">
        <v>62.53</v>
      </c>
      <c r="F24" s="7" t="s">
        <v>11</v>
      </c>
      <c r="G24" s="7" t="s">
        <v>12</v>
      </c>
      <c r="H24" s="7" t="s">
        <v>21</v>
      </c>
      <c r="I24" s="7" t="s">
        <v>38</v>
      </c>
      <c r="J24" s="7" t="s">
        <v>36</v>
      </c>
    </row>
    <row r="25" spans="1:10" x14ac:dyDescent="0.25">
      <c r="A25" s="6">
        <f t="shared" si="1"/>
        <v>19</v>
      </c>
      <c r="B25" s="7" t="s">
        <v>57</v>
      </c>
      <c r="C25" s="12" t="s">
        <v>40</v>
      </c>
      <c r="D25" s="7" t="s">
        <v>40</v>
      </c>
      <c r="E25" s="13">
        <v>625.38</v>
      </c>
      <c r="F25" s="7" t="s">
        <v>11</v>
      </c>
      <c r="G25" s="7" t="s">
        <v>12</v>
      </c>
      <c r="H25" s="7" t="s">
        <v>21</v>
      </c>
      <c r="I25" s="7" t="s">
        <v>38</v>
      </c>
      <c r="J25" s="7" t="s">
        <v>36</v>
      </c>
    </row>
    <row r="26" spans="1:10" x14ac:dyDescent="0.25">
      <c r="A26" s="6">
        <f t="shared" si="1"/>
        <v>20</v>
      </c>
      <c r="B26" s="7" t="s">
        <v>58</v>
      </c>
      <c r="C26" s="12" t="s">
        <v>40</v>
      </c>
      <c r="D26" s="7" t="s">
        <v>40</v>
      </c>
      <c r="E26" s="13">
        <v>1078.75</v>
      </c>
      <c r="F26" s="7" t="s">
        <v>11</v>
      </c>
      <c r="G26" s="7" t="s">
        <v>12</v>
      </c>
      <c r="H26" s="7" t="s">
        <v>21</v>
      </c>
      <c r="I26" s="7" t="s">
        <v>38</v>
      </c>
      <c r="J26" s="7" t="s">
        <v>36</v>
      </c>
    </row>
    <row r="27" spans="1:10" x14ac:dyDescent="0.25">
      <c r="A27" s="6">
        <f t="shared" si="1"/>
        <v>21</v>
      </c>
      <c r="B27" s="7" t="s">
        <v>59</v>
      </c>
      <c r="C27" s="12" t="s">
        <v>40</v>
      </c>
      <c r="D27" s="7" t="s">
        <v>40</v>
      </c>
      <c r="E27" s="13">
        <v>364.89</v>
      </c>
      <c r="F27" s="7" t="s">
        <v>11</v>
      </c>
      <c r="G27" s="7" t="s">
        <v>12</v>
      </c>
      <c r="H27" s="7" t="s">
        <v>21</v>
      </c>
      <c r="I27" s="7" t="s">
        <v>38</v>
      </c>
      <c r="J27" s="7" t="s">
        <v>36</v>
      </c>
    </row>
    <row r="28" spans="1:10" x14ac:dyDescent="0.25">
      <c r="A28" s="6">
        <f t="shared" si="1"/>
        <v>22</v>
      </c>
      <c r="B28" s="7" t="s">
        <v>60</v>
      </c>
      <c r="C28" s="12" t="s">
        <v>40</v>
      </c>
      <c r="D28" s="7" t="s">
        <v>40</v>
      </c>
      <c r="E28" s="13">
        <v>119.44</v>
      </c>
      <c r="F28" s="7" t="s">
        <v>11</v>
      </c>
      <c r="G28" s="7" t="s">
        <v>12</v>
      </c>
      <c r="H28" s="7" t="s">
        <v>21</v>
      </c>
      <c r="I28" s="7" t="s">
        <v>38</v>
      </c>
      <c r="J28" s="7" t="s">
        <v>36</v>
      </c>
    </row>
    <row r="29" spans="1:10" x14ac:dyDescent="0.25">
      <c r="A29" s="6" t="s">
        <v>92</v>
      </c>
      <c r="B29" s="7" t="s">
        <v>61</v>
      </c>
      <c r="C29" s="12" t="s">
        <v>40</v>
      </c>
      <c r="D29" s="7" t="s">
        <v>40</v>
      </c>
      <c r="E29" s="13">
        <v>625.36</v>
      </c>
      <c r="F29" s="7" t="s">
        <v>11</v>
      </c>
      <c r="G29" s="7" t="s">
        <v>12</v>
      </c>
      <c r="H29" s="7" t="s">
        <v>21</v>
      </c>
      <c r="I29" s="7" t="s">
        <v>38</v>
      </c>
      <c r="J29" s="7" t="s">
        <v>36</v>
      </c>
    </row>
    <row r="30" spans="1:10" x14ac:dyDescent="0.25">
      <c r="A30" s="6" t="s">
        <v>93</v>
      </c>
      <c r="B30" s="7" t="s">
        <v>62</v>
      </c>
      <c r="C30" s="12" t="s">
        <v>40</v>
      </c>
      <c r="D30" s="7" t="s">
        <v>40</v>
      </c>
      <c r="E30" s="13">
        <v>358.33</v>
      </c>
      <c r="F30" s="7" t="s">
        <v>11</v>
      </c>
      <c r="G30" s="7" t="s">
        <v>12</v>
      </c>
      <c r="H30" s="7" t="s">
        <v>21</v>
      </c>
      <c r="I30" s="7" t="s">
        <v>38</v>
      </c>
      <c r="J30" s="7" t="s">
        <v>36</v>
      </c>
    </row>
    <row r="31" spans="1:10" x14ac:dyDescent="0.25">
      <c r="A31" s="6">
        <f t="shared" si="1"/>
        <v>25</v>
      </c>
      <c r="B31" s="7" t="s">
        <v>63</v>
      </c>
      <c r="C31" s="12" t="s">
        <v>40</v>
      </c>
      <c r="D31" s="7" t="s">
        <v>40</v>
      </c>
      <c r="E31" s="13">
        <v>625.36</v>
      </c>
      <c r="F31" s="7" t="s">
        <v>11</v>
      </c>
      <c r="G31" s="7" t="s">
        <v>12</v>
      </c>
      <c r="H31" s="7" t="s">
        <v>21</v>
      </c>
      <c r="I31" s="7" t="s">
        <v>38</v>
      </c>
      <c r="J31" s="7" t="s">
        <v>36</v>
      </c>
    </row>
    <row r="32" spans="1:10" x14ac:dyDescent="0.25">
      <c r="A32" s="6">
        <f t="shared" si="1"/>
        <v>26</v>
      </c>
      <c r="B32" s="7" t="s">
        <v>64</v>
      </c>
      <c r="C32" s="12" t="s">
        <v>40</v>
      </c>
      <c r="D32" s="7" t="s">
        <v>40</v>
      </c>
      <c r="E32" s="13">
        <v>241.88</v>
      </c>
      <c r="F32" s="7" t="s">
        <v>11</v>
      </c>
      <c r="G32" s="7" t="s">
        <v>12</v>
      </c>
      <c r="H32" s="7" t="s">
        <v>21</v>
      </c>
      <c r="I32" s="7" t="s">
        <v>38</v>
      </c>
      <c r="J32" s="7" t="s">
        <v>36</v>
      </c>
    </row>
    <row r="33" spans="1:10" x14ac:dyDescent="0.25">
      <c r="A33" s="6">
        <f t="shared" si="1"/>
        <v>27</v>
      </c>
      <c r="B33" s="7" t="s">
        <v>65</v>
      </c>
      <c r="C33" s="12" t="s">
        <v>40</v>
      </c>
      <c r="D33" s="7" t="s">
        <v>40</v>
      </c>
      <c r="E33" s="13">
        <v>109.44</v>
      </c>
      <c r="F33" s="7" t="s">
        <v>11</v>
      </c>
      <c r="G33" s="7" t="s">
        <v>12</v>
      </c>
      <c r="H33" s="7" t="s">
        <v>21</v>
      </c>
      <c r="I33" s="7" t="s">
        <v>38</v>
      </c>
      <c r="J33" s="7" t="s">
        <v>36</v>
      </c>
    </row>
    <row r="34" spans="1:10" x14ac:dyDescent="0.25">
      <c r="A34" s="6">
        <f t="shared" si="1"/>
        <v>28</v>
      </c>
      <c r="B34" s="11" t="s">
        <v>66</v>
      </c>
      <c r="C34" s="12" t="s">
        <v>40</v>
      </c>
      <c r="D34" s="7" t="s">
        <v>40</v>
      </c>
      <c r="E34" s="13">
        <v>59.73</v>
      </c>
      <c r="F34" s="7" t="s">
        <v>11</v>
      </c>
      <c r="G34" s="7" t="s">
        <v>12</v>
      </c>
      <c r="H34" s="7" t="s">
        <v>21</v>
      </c>
      <c r="I34" s="7" t="s">
        <v>38</v>
      </c>
      <c r="J34" s="7" t="s">
        <v>36</v>
      </c>
    </row>
    <row r="35" spans="1:10" x14ac:dyDescent="0.25">
      <c r="A35" s="6" t="s">
        <v>94</v>
      </c>
      <c r="B35" s="7" t="s">
        <v>67</v>
      </c>
      <c r="C35" s="12" t="s">
        <v>40</v>
      </c>
      <c r="D35" s="7" t="s">
        <v>40</v>
      </c>
      <c r="E35" s="13">
        <v>109.44</v>
      </c>
      <c r="F35" s="7" t="s">
        <v>11</v>
      </c>
      <c r="G35" s="7" t="s">
        <v>12</v>
      </c>
      <c r="H35" s="7" t="s">
        <v>21</v>
      </c>
      <c r="I35" s="7" t="s">
        <v>38</v>
      </c>
      <c r="J35" s="7" t="s">
        <v>36</v>
      </c>
    </row>
    <row r="36" spans="1:10" x14ac:dyDescent="0.25">
      <c r="A36" s="6" t="s">
        <v>95</v>
      </c>
      <c r="B36" s="7" t="s">
        <v>68</v>
      </c>
      <c r="C36" s="12" t="s">
        <v>40</v>
      </c>
      <c r="D36" s="7" t="s">
        <v>40</v>
      </c>
      <c r="E36" s="13">
        <v>193.32</v>
      </c>
      <c r="F36" s="7" t="s">
        <v>11</v>
      </c>
      <c r="G36" s="7" t="s">
        <v>12</v>
      </c>
      <c r="H36" s="7" t="s">
        <v>21</v>
      </c>
      <c r="I36" s="7" t="s">
        <v>38</v>
      </c>
      <c r="J36" s="7" t="s">
        <v>36</v>
      </c>
    </row>
    <row r="37" spans="1:10" x14ac:dyDescent="0.25">
      <c r="A37" s="6">
        <f t="shared" si="1"/>
        <v>31</v>
      </c>
      <c r="B37" s="7" t="s">
        <v>69</v>
      </c>
      <c r="C37" s="12" t="s">
        <v>40</v>
      </c>
      <c r="D37" s="7" t="s">
        <v>40</v>
      </c>
      <c r="E37" s="13">
        <v>356.67</v>
      </c>
      <c r="F37" s="7" t="s">
        <v>11</v>
      </c>
      <c r="G37" s="7" t="s">
        <v>12</v>
      </c>
      <c r="H37" s="7" t="s">
        <v>21</v>
      </c>
      <c r="I37" s="7" t="s">
        <v>38</v>
      </c>
      <c r="J37" s="7" t="s">
        <v>36</v>
      </c>
    </row>
    <row r="38" spans="1:10" x14ac:dyDescent="0.25">
      <c r="A38" s="6">
        <f t="shared" si="1"/>
        <v>32</v>
      </c>
      <c r="B38" s="7" t="s">
        <v>70</v>
      </c>
      <c r="C38" s="12" t="s">
        <v>40</v>
      </c>
      <c r="D38" s="7" t="s">
        <v>40</v>
      </c>
      <c r="E38" s="13">
        <v>118.9</v>
      </c>
      <c r="F38" s="7" t="s">
        <v>11</v>
      </c>
      <c r="G38" s="7" t="s">
        <v>12</v>
      </c>
      <c r="H38" s="7" t="s">
        <v>21</v>
      </c>
      <c r="I38" s="7" t="s">
        <v>38</v>
      </c>
      <c r="J38" s="7" t="s">
        <v>36</v>
      </c>
    </row>
    <row r="39" spans="1:10" x14ac:dyDescent="0.25">
      <c r="A39" s="6">
        <f t="shared" si="1"/>
        <v>33</v>
      </c>
      <c r="B39" s="7" t="s">
        <v>71</v>
      </c>
      <c r="C39" s="12" t="s">
        <v>40</v>
      </c>
      <c r="D39" s="7" t="s">
        <v>40</v>
      </c>
      <c r="E39" s="13">
        <v>116.53</v>
      </c>
      <c r="F39" s="7" t="s">
        <v>11</v>
      </c>
      <c r="G39" s="7" t="s">
        <v>12</v>
      </c>
      <c r="H39" s="7" t="s">
        <v>21</v>
      </c>
      <c r="I39" s="7" t="s">
        <v>38</v>
      </c>
      <c r="J39" s="7" t="s">
        <v>36</v>
      </c>
    </row>
    <row r="40" spans="1:10" x14ac:dyDescent="0.25">
      <c r="A40" s="6">
        <f t="shared" si="1"/>
        <v>34</v>
      </c>
      <c r="B40" s="7" t="s">
        <v>72</v>
      </c>
      <c r="C40" s="12" t="s">
        <v>40</v>
      </c>
      <c r="D40" s="7" t="s">
        <v>40</v>
      </c>
      <c r="E40" s="13">
        <v>121.72</v>
      </c>
      <c r="F40" s="7" t="s">
        <v>11</v>
      </c>
      <c r="G40" s="7" t="s">
        <v>12</v>
      </c>
      <c r="H40" s="7" t="s">
        <v>21</v>
      </c>
      <c r="I40" s="7" t="s">
        <v>38</v>
      </c>
      <c r="J40" s="7" t="s">
        <v>36</v>
      </c>
    </row>
    <row r="41" spans="1:10" x14ac:dyDescent="0.25">
      <c r="A41" s="6" t="s">
        <v>96</v>
      </c>
      <c r="B41" s="7" t="s">
        <v>73</v>
      </c>
      <c r="C41" s="12" t="s">
        <v>40</v>
      </c>
      <c r="D41" s="7" t="s">
        <v>40</v>
      </c>
      <c r="E41" s="13">
        <v>124.03</v>
      </c>
      <c r="F41" s="7" t="s">
        <v>11</v>
      </c>
      <c r="G41" s="7" t="s">
        <v>12</v>
      </c>
      <c r="H41" s="7" t="s">
        <v>21</v>
      </c>
      <c r="I41" s="7" t="s">
        <v>38</v>
      </c>
      <c r="J41" s="7" t="s">
        <v>36</v>
      </c>
    </row>
    <row r="42" spans="1:10" x14ac:dyDescent="0.25">
      <c r="A42" s="6" t="s">
        <v>97</v>
      </c>
      <c r="B42" s="7" t="s">
        <v>74</v>
      </c>
      <c r="C42" s="12" t="s">
        <v>40</v>
      </c>
      <c r="D42" s="7" t="s">
        <v>40</v>
      </c>
      <c r="E42" s="14">
        <v>488.43</v>
      </c>
      <c r="F42" s="7" t="s">
        <v>11</v>
      </c>
      <c r="G42" s="7" t="s">
        <v>12</v>
      </c>
      <c r="H42" s="7" t="s">
        <v>21</v>
      </c>
      <c r="I42" s="7" t="s">
        <v>38</v>
      </c>
      <c r="J42" s="7" t="s">
        <v>36</v>
      </c>
    </row>
    <row r="43" spans="1:10" x14ac:dyDescent="0.25">
      <c r="A43" s="6">
        <f t="shared" si="1"/>
        <v>37</v>
      </c>
      <c r="B43" s="7" t="s">
        <v>75</v>
      </c>
      <c r="C43" s="12" t="s">
        <v>40</v>
      </c>
      <c r="D43" s="7" t="s">
        <v>40</v>
      </c>
      <c r="E43" s="15">
        <v>109.44</v>
      </c>
      <c r="F43" s="7" t="s">
        <v>11</v>
      </c>
      <c r="G43" s="7" t="s">
        <v>12</v>
      </c>
      <c r="H43" s="7" t="s">
        <v>21</v>
      </c>
      <c r="I43" s="7" t="s">
        <v>38</v>
      </c>
      <c r="J43" s="7" t="s">
        <v>36</v>
      </c>
    </row>
    <row r="44" spans="1:10" x14ac:dyDescent="0.25">
      <c r="A44" s="6">
        <f t="shared" si="1"/>
        <v>38</v>
      </c>
      <c r="B44" s="7" t="s">
        <v>76</v>
      </c>
      <c r="C44" s="12" t="s">
        <v>40</v>
      </c>
      <c r="D44" s="7" t="s">
        <v>40</v>
      </c>
      <c r="E44" s="15">
        <v>119.44</v>
      </c>
      <c r="F44" s="7" t="s">
        <v>11</v>
      </c>
      <c r="G44" s="7" t="s">
        <v>12</v>
      </c>
      <c r="H44" s="7" t="s">
        <v>21</v>
      </c>
      <c r="I44" s="7" t="s">
        <v>38</v>
      </c>
      <c r="J44" s="7" t="s">
        <v>36</v>
      </c>
    </row>
    <row r="45" spans="1:10" x14ac:dyDescent="0.25">
      <c r="A45" s="6">
        <f t="shared" si="1"/>
        <v>39</v>
      </c>
      <c r="B45" s="7" t="s">
        <v>77</v>
      </c>
      <c r="C45" s="12" t="s">
        <v>40</v>
      </c>
      <c r="D45" s="7" t="s">
        <v>40</v>
      </c>
      <c r="E45" s="15">
        <v>597.24</v>
      </c>
      <c r="F45" s="7" t="s">
        <v>11</v>
      </c>
      <c r="G45" s="7" t="s">
        <v>12</v>
      </c>
      <c r="H45" s="7" t="s">
        <v>21</v>
      </c>
      <c r="I45" s="7" t="s">
        <v>38</v>
      </c>
      <c r="J45" s="7" t="s">
        <v>36</v>
      </c>
    </row>
    <row r="46" spans="1:10" x14ac:dyDescent="0.25">
      <c r="A46" s="6">
        <f t="shared" si="1"/>
        <v>40</v>
      </c>
      <c r="B46" s="7" t="s">
        <v>78</v>
      </c>
      <c r="C46" s="12" t="s">
        <v>40</v>
      </c>
      <c r="D46" s="7" t="s">
        <v>40</v>
      </c>
      <c r="E46" s="15">
        <v>4111.88</v>
      </c>
      <c r="F46" s="7" t="s">
        <v>11</v>
      </c>
      <c r="G46" s="7" t="s">
        <v>12</v>
      </c>
      <c r="H46" s="7" t="s">
        <v>21</v>
      </c>
      <c r="I46" s="7" t="s">
        <v>38</v>
      </c>
      <c r="J46" s="7" t="s">
        <v>36</v>
      </c>
    </row>
    <row r="47" spans="1:10" x14ac:dyDescent="0.25">
      <c r="A47" s="6" t="s">
        <v>98</v>
      </c>
      <c r="B47" s="7" t="s">
        <v>79</v>
      </c>
      <c r="C47" s="12" t="s">
        <v>40</v>
      </c>
      <c r="D47" s="7" t="s">
        <v>40</v>
      </c>
      <c r="E47" s="15">
        <v>747.56</v>
      </c>
      <c r="F47" s="7" t="s">
        <v>11</v>
      </c>
      <c r="G47" s="7" t="s">
        <v>12</v>
      </c>
      <c r="H47" s="7" t="s">
        <v>21</v>
      </c>
      <c r="I47" s="7" t="s">
        <v>38</v>
      </c>
      <c r="J47" s="7" t="s">
        <v>36</v>
      </c>
    </row>
    <row r="48" spans="1:10" x14ac:dyDescent="0.25">
      <c r="A48" s="6" t="s">
        <v>99</v>
      </c>
      <c r="B48" s="7" t="s">
        <v>80</v>
      </c>
      <c r="C48" s="12" t="s">
        <v>40</v>
      </c>
      <c r="D48" s="7" t="s">
        <v>40</v>
      </c>
      <c r="E48" s="15">
        <v>125.08</v>
      </c>
      <c r="F48" s="7" t="s">
        <v>11</v>
      </c>
      <c r="G48" s="7" t="s">
        <v>12</v>
      </c>
      <c r="H48" s="7" t="s">
        <v>21</v>
      </c>
      <c r="I48" s="7" t="s">
        <v>38</v>
      </c>
      <c r="J48" s="7" t="s">
        <v>36</v>
      </c>
    </row>
    <row r="49" spans="1:10" x14ac:dyDescent="0.25">
      <c r="A49" s="6">
        <f t="shared" si="1"/>
        <v>43</v>
      </c>
      <c r="B49" s="7" t="s">
        <v>81</v>
      </c>
      <c r="C49" s="12" t="s">
        <v>40</v>
      </c>
      <c r="D49" s="7" t="s">
        <v>40</v>
      </c>
      <c r="E49" s="15">
        <v>59.73</v>
      </c>
      <c r="F49" s="7" t="s">
        <v>11</v>
      </c>
      <c r="G49" s="7" t="s">
        <v>12</v>
      </c>
      <c r="H49" s="7" t="s">
        <v>21</v>
      </c>
      <c r="I49" s="7" t="s">
        <v>38</v>
      </c>
      <c r="J49" s="7" t="s">
        <v>36</v>
      </c>
    </row>
    <row r="50" spans="1:10" x14ac:dyDescent="0.25">
      <c r="A50" s="6">
        <f t="shared" si="1"/>
        <v>44</v>
      </c>
      <c r="B50" s="7" t="s">
        <v>82</v>
      </c>
      <c r="C50" s="12" t="s">
        <v>40</v>
      </c>
      <c r="D50" s="7" t="s">
        <v>40</v>
      </c>
      <c r="E50" s="15">
        <v>253.27</v>
      </c>
      <c r="F50" s="7" t="s">
        <v>11</v>
      </c>
      <c r="G50" s="7" t="s">
        <v>12</v>
      </c>
      <c r="H50" s="7" t="s">
        <v>21</v>
      </c>
      <c r="I50" s="7" t="s">
        <v>38</v>
      </c>
      <c r="J50" s="7" t="s">
        <v>36</v>
      </c>
    </row>
    <row r="51" spans="1:10" x14ac:dyDescent="0.25">
      <c r="A51" s="6">
        <f t="shared" si="1"/>
        <v>45</v>
      </c>
      <c r="B51" s="7" t="s">
        <v>83</v>
      </c>
      <c r="C51" s="12" t="s">
        <v>40</v>
      </c>
      <c r="D51" s="7" t="s">
        <v>40</v>
      </c>
      <c r="E51" s="15">
        <v>107.75</v>
      </c>
      <c r="F51" s="7" t="s">
        <v>11</v>
      </c>
      <c r="G51" s="7" t="s">
        <v>12</v>
      </c>
      <c r="H51" s="7" t="s">
        <v>21</v>
      </c>
      <c r="I51" s="7" t="s">
        <v>38</v>
      </c>
      <c r="J51" s="7" t="s">
        <v>36</v>
      </c>
    </row>
    <row r="52" spans="1:10" x14ac:dyDescent="0.25">
      <c r="A52" s="6">
        <f t="shared" si="1"/>
        <v>46</v>
      </c>
      <c r="B52" s="7" t="s">
        <v>84</v>
      </c>
      <c r="C52" s="12" t="s">
        <v>40</v>
      </c>
      <c r="D52" s="7" t="s">
        <v>40</v>
      </c>
      <c r="E52" s="15">
        <v>122.57</v>
      </c>
      <c r="F52" s="7" t="s">
        <v>11</v>
      </c>
      <c r="G52" s="7" t="s">
        <v>12</v>
      </c>
      <c r="H52" s="7" t="s">
        <v>21</v>
      </c>
      <c r="I52" s="7" t="s">
        <v>38</v>
      </c>
      <c r="J52" s="7" t="s">
        <v>36</v>
      </c>
    </row>
    <row r="53" spans="1:10" x14ac:dyDescent="0.25">
      <c r="A53" s="6" t="s">
        <v>100</v>
      </c>
      <c r="B53" s="7" t="s">
        <v>85</v>
      </c>
      <c r="C53" s="12" t="s">
        <v>40</v>
      </c>
      <c r="D53" s="7" t="s">
        <v>40</v>
      </c>
      <c r="E53" s="15">
        <v>377.77</v>
      </c>
      <c r="F53" s="7" t="s">
        <v>11</v>
      </c>
      <c r="G53" s="7" t="s">
        <v>12</v>
      </c>
      <c r="H53" s="7" t="s">
        <v>21</v>
      </c>
      <c r="I53" s="7" t="s">
        <v>38</v>
      </c>
      <c r="J53" s="7" t="s">
        <v>36</v>
      </c>
    </row>
    <row r="54" spans="1:10" x14ac:dyDescent="0.25">
      <c r="A54" s="6" t="s">
        <v>101</v>
      </c>
      <c r="B54" s="7" t="s">
        <v>86</v>
      </c>
      <c r="C54" s="12" t="s">
        <v>40</v>
      </c>
      <c r="D54" s="7" t="s">
        <v>40</v>
      </c>
      <c r="E54" s="15">
        <v>62.53</v>
      </c>
      <c r="F54" s="7" t="s">
        <v>11</v>
      </c>
      <c r="G54" s="7" t="s">
        <v>12</v>
      </c>
      <c r="H54" s="7" t="s">
        <v>21</v>
      </c>
      <c r="I54" s="7" t="s">
        <v>38</v>
      </c>
      <c r="J54" s="7" t="s">
        <v>36</v>
      </c>
    </row>
    <row r="55" spans="1:10" x14ac:dyDescent="0.25">
      <c r="A55" s="6">
        <f t="shared" si="1"/>
        <v>49</v>
      </c>
      <c r="B55" s="7"/>
      <c r="C55" s="12"/>
      <c r="D55" s="7"/>
      <c r="E55" s="8">
        <v>49.86</v>
      </c>
      <c r="F55" s="7" t="s">
        <v>11</v>
      </c>
      <c r="G55" s="7" t="s">
        <v>12</v>
      </c>
      <c r="H55" s="7" t="s">
        <v>22</v>
      </c>
      <c r="I55" s="7" t="s">
        <v>23</v>
      </c>
      <c r="J55" s="7" t="s">
        <v>36</v>
      </c>
    </row>
    <row r="56" spans="1:10" x14ac:dyDescent="0.25">
      <c r="A56" s="6">
        <f t="shared" si="1"/>
        <v>50</v>
      </c>
      <c r="B56" s="7"/>
      <c r="C56" s="12"/>
      <c r="D56" s="7"/>
      <c r="E56" s="8">
        <v>2601.0100000000002</v>
      </c>
      <c r="F56" s="7" t="s">
        <v>11</v>
      </c>
      <c r="G56" s="7" t="s">
        <v>12</v>
      </c>
      <c r="H56" s="7" t="s">
        <v>24</v>
      </c>
      <c r="I56" s="7" t="s">
        <v>25</v>
      </c>
      <c r="J56" s="7" t="s">
        <v>36</v>
      </c>
    </row>
    <row r="57" spans="1:10" x14ac:dyDescent="0.25">
      <c r="A57" s="6">
        <f t="shared" si="1"/>
        <v>51</v>
      </c>
      <c r="B57" s="7" t="s">
        <v>42</v>
      </c>
      <c r="C57" s="12" t="s">
        <v>40</v>
      </c>
      <c r="D57" s="7" t="s">
        <v>40</v>
      </c>
      <c r="E57" s="8">
        <v>39.96</v>
      </c>
      <c r="F57" s="7" t="s">
        <v>11</v>
      </c>
      <c r="G57" s="7" t="s">
        <v>12</v>
      </c>
      <c r="H57" s="7" t="s">
        <v>26</v>
      </c>
      <c r="I57" s="7" t="s">
        <v>27</v>
      </c>
      <c r="J57" s="7" t="s">
        <v>36</v>
      </c>
    </row>
    <row r="58" spans="1:10" x14ac:dyDescent="0.25">
      <c r="A58" s="6">
        <f t="shared" si="1"/>
        <v>52</v>
      </c>
      <c r="B58" s="7" t="s">
        <v>43</v>
      </c>
      <c r="C58" s="12" t="s">
        <v>40</v>
      </c>
      <c r="D58" s="7" t="s">
        <v>40</v>
      </c>
      <c r="E58" s="8">
        <v>23.3</v>
      </c>
      <c r="F58" s="7" t="s">
        <v>11</v>
      </c>
      <c r="G58" s="7" t="s">
        <v>12</v>
      </c>
      <c r="H58" s="7" t="s">
        <v>44</v>
      </c>
      <c r="I58" s="7" t="s">
        <v>27</v>
      </c>
      <c r="J58" s="7" t="s">
        <v>36</v>
      </c>
    </row>
    <row r="59" spans="1:10" x14ac:dyDescent="0.25">
      <c r="A59" s="6" t="s">
        <v>102</v>
      </c>
      <c r="B59" s="7"/>
      <c r="C59" s="7"/>
      <c r="D59" s="7"/>
      <c r="E59" s="8">
        <v>727.75</v>
      </c>
      <c r="F59" s="7" t="s">
        <v>11</v>
      </c>
      <c r="G59" s="7" t="s">
        <v>12</v>
      </c>
      <c r="H59" s="7" t="s">
        <v>28</v>
      </c>
      <c r="I59" s="7" t="s">
        <v>29</v>
      </c>
      <c r="J59" s="7" t="s">
        <v>36</v>
      </c>
    </row>
    <row r="60" spans="1:10" x14ac:dyDescent="0.25">
      <c r="A60" s="6" t="s">
        <v>103</v>
      </c>
      <c r="B60" s="7"/>
      <c r="C60" s="7"/>
      <c r="D60" s="7"/>
      <c r="E60" s="8">
        <v>25.08</v>
      </c>
      <c r="F60" s="7" t="s">
        <v>11</v>
      </c>
      <c r="G60" s="7" t="s">
        <v>12</v>
      </c>
      <c r="H60" s="7" t="s">
        <v>30</v>
      </c>
      <c r="I60" s="7" t="s">
        <v>31</v>
      </c>
      <c r="J60" s="7" t="s">
        <v>36</v>
      </c>
    </row>
    <row r="61" spans="1:10" x14ac:dyDescent="0.25">
      <c r="A61" s="9" t="s">
        <v>10</v>
      </c>
      <c r="B61" s="9"/>
      <c r="C61" s="9"/>
      <c r="D61" s="9"/>
      <c r="E61" s="10">
        <f>SUBTOTAL(9,E7:E60)</f>
        <v>424698.75000000023</v>
      </c>
      <c r="F61" s="9"/>
      <c r="G61" s="9"/>
      <c r="H61" s="9"/>
      <c r="I61" s="9"/>
      <c r="J61" s="9"/>
    </row>
    <row r="64" spans="1:10" x14ac:dyDescent="0.25">
      <c r="E64" s="4"/>
    </row>
  </sheetData>
  <mergeCells count="3">
    <mergeCell ref="A1:G1"/>
    <mergeCell ref="A3:J3"/>
    <mergeCell ref="A5:J5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2023-11-22T21:56:08Z</cp:lastPrinted>
  <dcterms:created xsi:type="dcterms:W3CDTF">2024-05-17T07:01:55Z</dcterms:created>
  <dcterms:modified xsi:type="dcterms:W3CDTF">2024-05-17T08:26:26Z</dcterms:modified>
</cp:coreProperties>
</file>