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nada_duzel_asoo_hr/Documents/Desktop/izjava troš. proračuna/"/>
    </mc:Choice>
  </mc:AlternateContent>
  <xr:revisionPtr revIDLastSave="147" documentId="11_83DD95463D4DE5F0157EEEC928DA2228BFE4E37C" xr6:coauthVersionLast="47" xr6:coauthVersionMax="47" xr10:uidLastSave="{9DB538B4-DFE4-4372-9B43-4DEC575EA1FC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_CDSNaslov__">Sheet1!$A$1:$J$5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E100" i="1"/>
  <c r="A39" i="1"/>
  <c r="A38" i="1"/>
  <c r="A37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<sst xmlns="http://schemas.openxmlformats.org/spreadsheetml/2006/main" count="230" uniqueCount="60">
  <si>
    <t>Redni broj</t>
  </si>
  <si>
    <t>Naziv primatelja</t>
  </si>
  <si>
    <t>OIB</t>
  </si>
  <si>
    <t>Sjedište (mjesto i adresa)</t>
  </si>
  <si>
    <t>Iznos</t>
  </si>
  <si>
    <t>Valuta</t>
  </si>
  <si>
    <t>Naziv isplatitelja</t>
  </si>
  <si>
    <t>Godina i mjesec</t>
  </si>
  <si>
    <t>UKUPNO:</t>
  </si>
  <si>
    <t>EUR</t>
  </si>
  <si>
    <t>2024/1</t>
  </si>
  <si>
    <t>3111</t>
  </si>
  <si>
    <t>Plaće za redovan rad</t>
  </si>
  <si>
    <t>3132</t>
  </si>
  <si>
    <t>Doprinosi za obvezno zdravstveno osiguranje</t>
  </si>
  <si>
    <t>3212</t>
  </si>
  <si>
    <t>3121</t>
  </si>
  <si>
    <t>Ostali rashodi za zaposlene</t>
  </si>
  <si>
    <t>3237</t>
  </si>
  <si>
    <t>Intelektualne i osobne usluge</t>
  </si>
  <si>
    <t>3291</t>
  </si>
  <si>
    <t>3211</t>
  </si>
  <si>
    <t>Službena putovanja</t>
  </si>
  <si>
    <t>3295</t>
  </si>
  <si>
    <t>Pristojbe i naknade</t>
  </si>
  <si>
    <t>Datum ispisa: 15.02.2024</t>
  </si>
  <si>
    <t>Izvješće o isplatama - po Naputku</t>
  </si>
  <si>
    <t>Arambašić Sanja</t>
  </si>
  <si>
    <t>Banović Marin</t>
  </si>
  <si>
    <t>Biljan Smola Sanja</t>
  </si>
  <si>
    <t>Biočić Marina</t>
  </si>
  <si>
    <t>Crnković Mirjana</t>
  </si>
  <si>
    <t>Crnoja Hrvoje</t>
  </si>
  <si>
    <t>Cvitić Anton</t>
  </si>
  <si>
    <t>Dimić Klaudija</t>
  </si>
  <si>
    <t>Grilec Violeta</t>
  </si>
  <si>
    <t>Grizelj Zrinka</t>
  </si>
  <si>
    <t>Grujčić Helena</t>
  </si>
  <si>
    <t>Hranić Samira</t>
  </si>
  <si>
    <t>Lipovac Ivana</t>
  </si>
  <si>
    <t>Majstorović Milva</t>
  </si>
  <si>
    <t>Nižetić Ervin</t>
  </si>
  <si>
    <t>Perišin Ćorić Vanja</t>
  </si>
  <si>
    <t>Petrač Tatjana</t>
  </si>
  <si>
    <t>Poropat Ćolig Edita</t>
  </si>
  <si>
    <t>Rupčić Luka</t>
  </si>
  <si>
    <t>Šaini Talić Šeherzada</t>
  </si>
  <si>
    <t>Mikulić Suzana</t>
  </si>
  <si>
    <t>Rusek Romana</t>
  </si>
  <si>
    <t>Jukić Olgica</t>
  </si>
  <si>
    <t>Trubić Mirjana</t>
  </si>
  <si>
    <t>Vulić Helena</t>
  </si>
  <si>
    <t>ASOO</t>
  </si>
  <si>
    <t>Vrsta rashoda/Izdatak</t>
  </si>
  <si>
    <t>Naknade za prijevoz na posao i s posla</t>
  </si>
  <si>
    <t>GDPR</t>
  </si>
  <si>
    <t>Intelektualne i osobne usluge (ugovor o djelu, ukupan trošak)</t>
  </si>
  <si>
    <t>Naknade za rad predstavničkih i izvršnih tijela, povjerenstava (upravno vijeće - ukupan trošak)</t>
  </si>
  <si>
    <t>Agencija za strukovno obrazovanje i obrazovanje odraslih Financijsko knjigovodstvo</t>
  </si>
  <si>
    <t>Godina: 2024. Datum dokumenta: od 01.01.2024 do 31.01.2024.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</si>
</sst>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0" fillId="0" borderId="0" xfId="0" applyNumberFormat="1"/>
    <xf numFmtId="4" fontId="0" fillId="4" borderId="0" xfId="0" applyNumberForma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 vertical="center"/>
    </xf>
    <xf numFmtId="49" fontId="0" fillId="0" borderId="5" xfId="0" applyNumberFormat="1" applyBorder="1" applyAlignment="1">
      <alignment horizontal="left" vertical="center"/>
    </xf>
    <xf numFmtId="4" fontId="0" fillId="0" borderId="5" xfId="0" applyNumberFormat="1" applyBorder="1" applyAlignment="1">
      <alignment horizontal="right" vertical="center"/>
    </xf>
    <xf numFmtId="49" fontId="0" fillId="0" borderId="6" xfId="0" applyNumberFormat="1" applyBorder="1" applyAlignment="1">
      <alignment horizontal="left" vertical="center"/>
    </xf>
    <xf numFmtId="49" fontId="0" fillId="5" borderId="5" xfId="0" applyNumberFormat="1" applyFill="1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49" fontId="0" fillId="0" borderId="5" xfId="0" applyNumberFormat="1" applyBorder="1"/>
    <xf numFmtId="0" fontId="0" fillId="0" borderId="6" xfId="0" applyBorder="1"/>
    <xf numFmtId="0" fontId="0" fillId="3" borderId="8" xfId="0" applyFill="1" applyBorder="1"/>
    <xf numFmtId="0" fontId="0" fillId="3" borderId="9" xfId="0" applyFill="1" applyBorder="1"/>
    <xf numFmtId="0" fontId="5" fillId="3" borderId="7" xfId="0" applyFont="1" applyFill="1" applyBorder="1"/>
    <xf numFmtId="4" fontId="5" fillId="3" borderId="8" xfId="0" applyNumberFormat="1" applyFont="1" applyFill="1" applyBorder="1"/>
    <xf numFmtId="49" fontId="5" fillId="0" borderId="5" xfId="0" applyNumberFormat="1" applyFont="1" applyBorder="1" applyAlignment="1">
      <alignment horizontal="left" vertical="center"/>
    </xf>
    <xf numFmtId="4" fontId="5" fillId="0" borderId="5" xfId="0" applyNumberFormat="1" applyFont="1" applyBorder="1" applyAlignment="1">
      <alignment horizontal="right" vertical="center"/>
    </xf>
    <xf numFmtId="49" fontId="0" fillId="0" borderId="5" xfId="0" applyNumberFormat="1" applyBorder="1" applyAlignment="1">
      <alignment horizontal="left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0" fillId="5" borderId="5" xfId="0" applyNumberForma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abSelected="1" workbookViewId="0">
      <pane ySplit="6" topLeftCell="A19" activePane="bottomLeft" state="frozen"/>
      <selection pane="bottomLeft" activeCell="B21" sqref="B21"/>
    </sheetView>
  </sheetViews>
  <sheetFormatPr defaultColWidth="9.140625" defaultRowHeight="15" x14ac:dyDescent="0.25"/>
  <cols>
    <col min="1" max="1" width="7.28515625" customWidth="1"/>
    <col min="2" max="2" width="25.140625" customWidth="1"/>
    <col min="3" max="3" width="12.7109375" customWidth="1"/>
    <col min="4" max="4" width="13.5703125" customWidth="1"/>
    <col min="5" max="5" width="13.7109375" customWidth="1"/>
    <col min="6" max="6" width="6.5703125" customWidth="1"/>
    <col min="7" max="7" width="8.28515625" customWidth="1"/>
    <col min="8" max="8" width="6" customWidth="1"/>
    <col min="9" max="9" width="56.140625" customWidth="1"/>
    <col min="10" max="10" width="23.28515625" customWidth="1"/>
  </cols>
  <sheetData>
    <row r="1" spans="1:11" x14ac:dyDescent="0.25">
      <c r="A1" s="26" t="s">
        <v>58</v>
      </c>
      <c r="B1" s="26"/>
      <c r="C1" s="26"/>
      <c r="D1" s="26"/>
      <c r="E1" s="26"/>
      <c r="F1" s="26"/>
      <c r="G1" s="26"/>
      <c r="J1" s="3" t="s">
        <v>25</v>
      </c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27" t="s">
        <v>26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 thickBot="1" x14ac:dyDescent="0.3">
      <c r="A5" s="28" t="s">
        <v>59</v>
      </c>
      <c r="B5" s="28"/>
      <c r="C5" s="28"/>
      <c r="D5" s="28"/>
      <c r="E5" s="28"/>
      <c r="F5" s="28"/>
      <c r="G5" s="28"/>
      <c r="H5" s="28"/>
      <c r="I5" s="28"/>
      <c r="J5" s="28"/>
    </row>
    <row r="6" spans="1:11" ht="37.5" customHeight="1" x14ac:dyDescent="0.25">
      <c r="A6" s="7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7</v>
      </c>
      <c r="H6" s="29" t="s">
        <v>53</v>
      </c>
      <c r="I6" s="30"/>
      <c r="J6" s="9" t="s">
        <v>6</v>
      </c>
    </row>
    <row r="7" spans="1:11" x14ac:dyDescent="0.25">
      <c r="A7" s="10">
        <f t="shared" ref="A7:A11" si="0">ROW(A1)</f>
        <v>1</v>
      </c>
      <c r="B7" s="11"/>
      <c r="C7" s="11"/>
      <c r="D7" s="11"/>
      <c r="E7" s="12">
        <v>267981.96999999997</v>
      </c>
      <c r="F7" s="11" t="s">
        <v>9</v>
      </c>
      <c r="G7" s="11" t="s">
        <v>10</v>
      </c>
      <c r="H7" s="11" t="s">
        <v>11</v>
      </c>
      <c r="I7" s="11" t="s">
        <v>12</v>
      </c>
      <c r="J7" s="13" t="s">
        <v>52</v>
      </c>
    </row>
    <row r="8" spans="1:11" x14ac:dyDescent="0.25">
      <c r="A8" s="10">
        <f t="shared" si="0"/>
        <v>2</v>
      </c>
      <c r="B8" s="11"/>
      <c r="C8" s="11"/>
      <c r="D8" s="11"/>
      <c r="E8" s="12">
        <v>43307.76</v>
      </c>
      <c r="F8" s="11" t="s">
        <v>9</v>
      </c>
      <c r="G8" s="11" t="s">
        <v>10</v>
      </c>
      <c r="H8" s="11" t="s">
        <v>13</v>
      </c>
      <c r="I8" s="11" t="s">
        <v>14</v>
      </c>
      <c r="J8" s="13" t="s">
        <v>52</v>
      </c>
    </row>
    <row r="9" spans="1:11" x14ac:dyDescent="0.25">
      <c r="A9" s="10">
        <f t="shared" si="0"/>
        <v>3</v>
      </c>
      <c r="B9" s="11"/>
      <c r="C9" s="11"/>
      <c r="D9" s="11"/>
      <c r="E9" s="12">
        <v>6480.05</v>
      </c>
      <c r="F9" s="11" t="s">
        <v>9</v>
      </c>
      <c r="G9" s="11" t="s">
        <v>10</v>
      </c>
      <c r="H9" s="11" t="s">
        <v>15</v>
      </c>
      <c r="I9" s="11" t="s">
        <v>54</v>
      </c>
      <c r="J9" s="13" t="s">
        <v>52</v>
      </c>
    </row>
    <row r="10" spans="1:11" x14ac:dyDescent="0.25">
      <c r="A10" s="10">
        <f t="shared" si="0"/>
        <v>4</v>
      </c>
      <c r="B10" s="11"/>
      <c r="C10" s="11"/>
      <c r="D10" s="11"/>
      <c r="E10" s="12">
        <v>3557.16</v>
      </c>
      <c r="F10" s="11" t="s">
        <v>9</v>
      </c>
      <c r="G10" s="11" t="s">
        <v>10</v>
      </c>
      <c r="H10" s="11" t="s">
        <v>16</v>
      </c>
      <c r="I10" s="11" t="s">
        <v>17</v>
      </c>
      <c r="J10" s="13" t="s">
        <v>52</v>
      </c>
    </row>
    <row r="11" spans="1:11" x14ac:dyDescent="0.25">
      <c r="A11" s="10">
        <f t="shared" si="0"/>
        <v>5</v>
      </c>
      <c r="B11" s="23" t="s">
        <v>8</v>
      </c>
      <c r="C11" s="11"/>
      <c r="D11" s="11"/>
      <c r="E11" s="24">
        <v>4241.71</v>
      </c>
      <c r="F11" s="11" t="s">
        <v>9</v>
      </c>
      <c r="G11" s="11" t="s">
        <v>10</v>
      </c>
      <c r="H11" s="11" t="s">
        <v>18</v>
      </c>
      <c r="I11" s="11" t="s">
        <v>19</v>
      </c>
      <c r="J11" s="13" t="s">
        <v>52</v>
      </c>
    </row>
    <row r="12" spans="1:11" x14ac:dyDescent="0.25">
      <c r="A12" s="10"/>
      <c r="B12" s="11" t="s">
        <v>27</v>
      </c>
      <c r="C12" s="11" t="s">
        <v>55</v>
      </c>
      <c r="D12" s="11" t="s">
        <v>55</v>
      </c>
      <c r="E12" s="12">
        <v>237.79</v>
      </c>
      <c r="F12" s="11" t="s">
        <v>9</v>
      </c>
      <c r="G12" s="11" t="s">
        <v>10</v>
      </c>
      <c r="H12" s="11"/>
      <c r="I12" s="11" t="s">
        <v>56</v>
      </c>
      <c r="J12" s="13" t="s">
        <v>52</v>
      </c>
    </row>
    <row r="13" spans="1:11" x14ac:dyDescent="0.25">
      <c r="A13" s="10"/>
      <c r="B13" s="11" t="s">
        <v>28</v>
      </c>
      <c r="C13" s="11" t="s">
        <v>55</v>
      </c>
      <c r="D13" s="11" t="s">
        <v>55</v>
      </c>
      <c r="E13" s="12">
        <v>158.52000000000001</v>
      </c>
      <c r="F13" s="11" t="s">
        <v>9</v>
      </c>
      <c r="G13" s="11" t="s">
        <v>10</v>
      </c>
      <c r="H13" s="11"/>
      <c r="I13" s="11" t="s">
        <v>56</v>
      </c>
      <c r="J13" s="13" t="s">
        <v>52</v>
      </c>
    </row>
    <row r="14" spans="1:11" x14ac:dyDescent="0.25">
      <c r="A14" s="10"/>
      <c r="B14" s="11" t="s">
        <v>29</v>
      </c>
      <c r="C14" s="11" t="s">
        <v>55</v>
      </c>
      <c r="D14" s="11" t="s">
        <v>55</v>
      </c>
      <c r="E14" s="12">
        <v>118.9</v>
      </c>
      <c r="F14" s="11" t="s">
        <v>9</v>
      </c>
      <c r="G14" s="11" t="s">
        <v>10</v>
      </c>
      <c r="H14" s="11"/>
      <c r="I14" s="11" t="s">
        <v>56</v>
      </c>
      <c r="J14" s="13" t="s">
        <v>52</v>
      </c>
    </row>
    <row r="15" spans="1:11" x14ac:dyDescent="0.25">
      <c r="A15" s="10"/>
      <c r="B15" s="11" t="s">
        <v>30</v>
      </c>
      <c r="C15" s="11" t="s">
        <v>55</v>
      </c>
      <c r="D15" s="11" t="s">
        <v>55</v>
      </c>
      <c r="E15" s="12">
        <v>118.9</v>
      </c>
      <c r="F15" s="11" t="s">
        <v>9</v>
      </c>
      <c r="G15" s="11" t="s">
        <v>10</v>
      </c>
      <c r="H15" s="11"/>
      <c r="I15" s="11" t="s">
        <v>56</v>
      </c>
      <c r="J15" s="13" t="s">
        <v>52</v>
      </c>
    </row>
    <row r="16" spans="1:11" x14ac:dyDescent="0.25">
      <c r="A16" s="10"/>
      <c r="B16" s="11" t="s">
        <v>31</v>
      </c>
      <c r="C16" s="11" t="s">
        <v>55</v>
      </c>
      <c r="D16" s="11" t="s">
        <v>55</v>
      </c>
      <c r="E16" s="12">
        <v>118.9</v>
      </c>
      <c r="F16" s="11" t="s">
        <v>9</v>
      </c>
      <c r="G16" s="11" t="s">
        <v>10</v>
      </c>
      <c r="H16" s="11"/>
      <c r="I16" s="11" t="s">
        <v>56</v>
      </c>
      <c r="J16" s="13" t="s">
        <v>52</v>
      </c>
    </row>
    <row r="17" spans="1:10" x14ac:dyDescent="0.25">
      <c r="A17" s="10"/>
      <c r="B17" s="11" t="s">
        <v>32</v>
      </c>
      <c r="C17" s="11" t="s">
        <v>55</v>
      </c>
      <c r="D17" s="11" t="s">
        <v>55</v>
      </c>
      <c r="E17" s="12">
        <v>39.619999999999997</v>
      </c>
      <c r="F17" s="11" t="s">
        <v>9</v>
      </c>
      <c r="G17" s="11" t="s">
        <v>10</v>
      </c>
      <c r="H17" s="11"/>
      <c r="I17" s="11" t="s">
        <v>56</v>
      </c>
      <c r="J17" s="13" t="s">
        <v>52</v>
      </c>
    </row>
    <row r="18" spans="1:10" x14ac:dyDescent="0.25">
      <c r="A18" s="10"/>
      <c r="B18" s="11" t="s">
        <v>33</v>
      </c>
      <c r="C18" s="11" t="s">
        <v>55</v>
      </c>
      <c r="D18" s="11" t="s">
        <v>55</v>
      </c>
      <c r="E18" s="12">
        <v>115.99</v>
      </c>
      <c r="F18" s="11" t="s">
        <v>9</v>
      </c>
      <c r="G18" s="11" t="s">
        <v>10</v>
      </c>
      <c r="H18" s="11"/>
      <c r="I18" s="11" t="s">
        <v>56</v>
      </c>
      <c r="J18" s="13" t="s">
        <v>52</v>
      </c>
    </row>
    <row r="19" spans="1:10" x14ac:dyDescent="0.25">
      <c r="A19" s="10"/>
      <c r="B19" s="11" t="s">
        <v>34</v>
      </c>
      <c r="C19" s="11" t="s">
        <v>55</v>
      </c>
      <c r="D19" s="11" t="s">
        <v>55</v>
      </c>
      <c r="E19" s="12">
        <v>121.16</v>
      </c>
      <c r="F19" s="11" t="s">
        <v>9</v>
      </c>
      <c r="G19" s="11" t="s">
        <v>10</v>
      </c>
      <c r="H19" s="11"/>
      <c r="I19" s="11" t="s">
        <v>56</v>
      </c>
      <c r="J19" s="13" t="s">
        <v>52</v>
      </c>
    </row>
    <row r="20" spans="1:10" x14ac:dyDescent="0.25">
      <c r="A20" s="10"/>
      <c r="B20" s="11" t="s">
        <v>35</v>
      </c>
      <c r="C20" s="11" t="s">
        <v>55</v>
      </c>
      <c r="D20" s="11" t="s">
        <v>55</v>
      </c>
      <c r="E20" s="12">
        <v>124.5</v>
      </c>
      <c r="F20" s="11" t="s">
        <v>9</v>
      </c>
      <c r="G20" s="11" t="s">
        <v>10</v>
      </c>
      <c r="H20" s="11"/>
      <c r="I20" s="11" t="s">
        <v>56</v>
      </c>
      <c r="J20" s="13" t="s">
        <v>52</v>
      </c>
    </row>
    <row r="21" spans="1:10" x14ac:dyDescent="0.25">
      <c r="A21" s="10"/>
      <c r="B21" s="14" t="s">
        <v>36</v>
      </c>
      <c r="C21" s="11" t="s">
        <v>55</v>
      </c>
      <c r="D21" s="11" t="s">
        <v>55</v>
      </c>
      <c r="E21" s="31">
        <v>844.24</v>
      </c>
      <c r="F21" s="11" t="s">
        <v>9</v>
      </c>
      <c r="G21" s="11" t="s">
        <v>10</v>
      </c>
      <c r="H21" s="11"/>
      <c r="I21" s="11" t="s">
        <v>56</v>
      </c>
      <c r="J21" s="13" t="s">
        <v>52</v>
      </c>
    </row>
    <row r="22" spans="1:10" x14ac:dyDescent="0.25">
      <c r="A22" s="10"/>
      <c r="B22" s="14" t="s">
        <v>37</v>
      </c>
      <c r="C22" s="11" t="s">
        <v>55</v>
      </c>
      <c r="D22" s="11" t="s">
        <v>55</v>
      </c>
      <c r="E22" s="12">
        <v>118.9</v>
      </c>
      <c r="F22" s="11" t="s">
        <v>9</v>
      </c>
      <c r="G22" s="11" t="s">
        <v>10</v>
      </c>
      <c r="H22" s="11"/>
      <c r="I22" s="11" t="s">
        <v>56</v>
      </c>
      <c r="J22" s="13" t="s">
        <v>52</v>
      </c>
    </row>
    <row r="23" spans="1:10" x14ac:dyDescent="0.25">
      <c r="A23" s="10"/>
      <c r="B23" s="11" t="s">
        <v>38</v>
      </c>
      <c r="C23" s="11" t="s">
        <v>55</v>
      </c>
      <c r="D23" s="11" t="s">
        <v>55</v>
      </c>
      <c r="E23" s="12">
        <v>118.9</v>
      </c>
      <c r="F23" s="11" t="s">
        <v>9</v>
      </c>
      <c r="G23" s="11" t="s">
        <v>10</v>
      </c>
      <c r="H23" s="11"/>
      <c r="I23" s="11" t="s">
        <v>56</v>
      </c>
      <c r="J23" s="13" t="s">
        <v>52</v>
      </c>
    </row>
    <row r="24" spans="1:10" x14ac:dyDescent="0.25">
      <c r="A24" s="10"/>
      <c r="B24" s="11" t="s">
        <v>39</v>
      </c>
      <c r="C24" s="11" t="s">
        <v>55</v>
      </c>
      <c r="D24" s="11" t="s">
        <v>55</v>
      </c>
      <c r="E24" s="12">
        <v>121.16</v>
      </c>
      <c r="F24" s="11" t="s">
        <v>9</v>
      </c>
      <c r="G24" s="11" t="s">
        <v>10</v>
      </c>
      <c r="H24" s="11"/>
      <c r="I24" s="11" t="s">
        <v>56</v>
      </c>
      <c r="J24" s="13" t="s">
        <v>52</v>
      </c>
    </row>
    <row r="25" spans="1:10" x14ac:dyDescent="0.25">
      <c r="A25" s="10"/>
      <c r="B25" s="11" t="s">
        <v>40</v>
      </c>
      <c r="C25" s="11" t="s">
        <v>55</v>
      </c>
      <c r="D25" s="11" t="s">
        <v>55</v>
      </c>
      <c r="E25" s="12">
        <v>124.5</v>
      </c>
      <c r="F25" s="11" t="s">
        <v>9</v>
      </c>
      <c r="G25" s="11" t="s">
        <v>10</v>
      </c>
      <c r="H25" s="11"/>
      <c r="I25" s="11" t="s">
        <v>56</v>
      </c>
      <c r="J25" s="13" t="s">
        <v>52</v>
      </c>
    </row>
    <row r="26" spans="1:10" x14ac:dyDescent="0.25">
      <c r="A26" s="10"/>
      <c r="B26" s="11" t="s">
        <v>41</v>
      </c>
      <c r="C26" s="11" t="s">
        <v>55</v>
      </c>
      <c r="D26" s="11" t="s">
        <v>55</v>
      </c>
      <c r="E26" s="12">
        <v>121.94</v>
      </c>
      <c r="F26" s="11" t="s">
        <v>9</v>
      </c>
      <c r="G26" s="11" t="s">
        <v>10</v>
      </c>
      <c r="H26" s="11"/>
      <c r="I26" s="11" t="s">
        <v>56</v>
      </c>
      <c r="J26" s="13" t="s">
        <v>52</v>
      </c>
    </row>
    <row r="27" spans="1:10" x14ac:dyDescent="0.25">
      <c r="A27" s="10"/>
      <c r="B27" s="11" t="s">
        <v>42</v>
      </c>
      <c r="C27" s="11" t="s">
        <v>55</v>
      </c>
      <c r="D27" s="11" t="s">
        <v>55</v>
      </c>
      <c r="E27" s="12">
        <v>121.16</v>
      </c>
      <c r="F27" s="11" t="s">
        <v>9</v>
      </c>
      <c r="G27" s="11" t="s">
        <v>10</v>
      </c>
      <c r="H27" s="11"/>
      <c r="I27" s="11" t="s">
        <v>56</v>
      </c>
      <c r="J27" s="13" t="s">
        <v>52</v>
      </c>
    </row>
    <row r="28" spans="1:10" x14ac:dyDescent="0.25">
      <c r="A28" s="10"/>
      <c r="B28" s="11" t="s">
        <v>43</v>
      </c>
      <c r="C28" s="11" t="s">
        <v>55</v>
      </c>
      <c r="D28" s="11" t="s">
        <v>55</v>
      </c>
      <c r="E28" s="12">
        <v>118.9</v>
      </c>
      <c r="F28" s="11" t="s">
        <v>9</v>
      </c>
      <c r="G28" s="11" t="s">
        <v>10</v>
      </c>
      <c r="H28" s="11"/>
      <c r="I28" s="11" t="s">
        <v>56</v>
      </c>
      <c r="J28" s="13" t="s">
        <v>52</v>
      </c>
    </row>
    <row r="29" spans="1:10" x14ac:dyDescent="0.25">
      <c r="A29" s="10"/>
      <c r="B29" s="11" t="s">
        <v>44</v>
      </c>
      <c r="C29" s="11" t="s">
        <v>55</v>
      </c>
      <c r="D29" s="11" t="s">
        <v>55</v>
      </c>
      <c r="E29" s="12">
        <v>237.79</v>
      </c>
      <c r="F29" s="11" t="s">
        <v>9</v>
      </c>
      <c r="G29" s="11" t="s">
        <v>10</v>
      </c>
      <c r="H29" s="11"/>
      <c r="I29" s="11" t="s">
        <v>56</v>
      </c>
      <c r="J29" s="13" t="s">
        <v>52</v>
      </c>
    </row>
    <row r="30" spans="1:10" x14ac:dyDescent="0.25">
      <c r="A30" s="10"/>
      <c r="B30" s="11" t="s">
        <v>45</v>
      </c>
      <c r="C30" s="11" t="s">
        <v>55</v>
      </c>
      <c r="D30" s="11" t="s">
        <v>55</v>
      </c>
      <c r="E30" s="12">
        <v>118.9</v>
      </c>
      <c r="F30" s="11" t="s">
        <v>9</v>
      </c>
      <c r="G30" s="11" t="s">
        <v>10</v>
      </c>
      <c r="H30" s="11"/>
      <c r="I30" s="11" t="s">
        <v>56</v>
      </c>
      <c r="J30" s="13" t="s">
        <v>52</v>
      </c>
    </row>
    <row r="31" spans="1:10" x14ac:dyDescent="0.25">
      <c r="A31" s="10"/>
      <c r="B31" s="11" t="s">
        <v>46</v>
      </c>
      <c r="C31" s="11" t="s">
        <v>55</v>
      </c>
      <c r="D31" s="11" t="s">
        <v>55</v>
      </c>
      <c r="E31" s="12">
        <v>123.53</v>
      </c>
      <c r="F31" s="11" t="s">
        <v>9</v>
      </c>
      <c r="G31" s="11" t="s">
        <v>10</v>
      </c>
      <c r="H31" s="11"/>
      <c r="I31" s="11" t="s">
        <v>56</v>
      </c>
      <c r="J31" s="13" t="s">
        <v>52</v>
      </c>
    </row>
    <row r="32" spans="1:10" x14ac:dyDescent="0.25">
      <c r="A32" s="10"/>
      <c r="B32" s="11" t="s">
        <v>47</v>
      </c>
      <c r="C32" s="11" t="s">
        <v>55</v>
      </c>
      <c r="D32" s="11" t="s">
        <v>55</v>
      </c>
      <c r="E32" s="12">
        <v>121.16</v>
      </c>
      <c r="F32" s="11" t="s">
        <v>9</v>
      </c>
      <c r="G32" s="11" t="s">
        <v>10</v>
      </c>
      <c r="H32" s="11"/>
      <c r="I32" s="11" t="s">
        <v>56</v>
      </c>
      <c r="J32" s="13" t="s">
        <v>52</v>
      </c>
    </row>
    <row r="33" spans="1:10" x14ac:dyDescent="0.25">
      <c r="A33" s="10"/>
      <c r="B33" s="11" t="s">
        <v>48</v>
      </c>
      <c r="C33" s="11" t="s">
        <v>55</v>
      </c>
      <c r="D33" s="11" t="s">
        <v>55</v>
      </c>
      <c r="E33" s="12">
        <v>124.5</v>
      </c>
      <c r="F33" s="11" t="s">
        <v>9</v>
      </c>
      <c r="G33" s="11" t="s">
        <v>10</v>
      </c>
      <c r="H33" s="11"/>
      <c r="I33" s="11" t="s">
        <v>56</v>
      </c>
      <c r="J33" s="13" t="s">
        <v>52</v>
      </c>
    </row>
    <row r="34" spans="1:10" x14ac:dyDescent="0.25">
      <c r="A34" s="10"/>
      <c r="B34" s="11" t="s">
        <v>49</v>
      </c>
      <c r="C34" s="11" t="s">
        <v>55</v>
      </c>
      <c r="D34" s="11" t="s">
        <v>55</v>
      </c>
      <c r="E34" s="12">
        <v>223.95</v>
      </c>
      <c r="F34" s="11" t="s">
        <v>9</v>
      </c>
      <c r="G34" s="11" t="s">
        <v>10</v>
      </c>
      <c r="H34" s="11"/>
      <c r="I34" s="11" t="s">
        <v>56</v>
      </c>
      <c r="J34" s="13" t="s">
        <v>52</v>
      </c>
    </row>
    <row r="35" spans="1:10" x14ac:dyDescent="0.25">
      <c r="A35" s="10"/>
      <c r="B35" s="11" t="s">
        <v>50</v>
      </c>
      <c r="C35" s="11" t="s">
        <v>55</v>
      </c>
      <c r="D35" s="11" t="s">
        <v>55</v>
      </c>
      <c r="E35" s="12">
        <v>223.95</v>
      </c>
      <c r="F35" s="11" t="s">
        <v>9</v>
      </c>
      <c r="G35" s="11" t="s">
        <v>10</v>
      </c>
      <c r="H35" s="11"/>
      <c r="I35" s="11" t="s">
        <v>56</v>
      </c>
      <c r="J35" s="13" t="s">
        <v>52</v>
      </c>
    </row>
    <row r="36" spans="1:10" x14ac:dyDescent="0.25">
      <c r="A36" s="10"/>
      <c r="B36" s="11" t="s">
        <v>51</v>
      </c>
      <c r="C36" s="11" t="s">
        <v>55</v>
      </c>
      <c r="D36" s="11" t="s">
        <v>55</v>
      </c>
      <c r="E36" s="12">
        <v>223.95</v>
      </c>
      <c r="F36" s="11" t="s">
        <v>9</v>
      </c>
      <c r="G36" s="11" t="s">
        <v>10</v>
      </c>
      <c r="H36" s="11"/>
      <c r="I36" s="11" t="s">
        <v>56</v>
      </c>
      <c r="J36" s="13" t="s">
        <v>52</v>
      </c>
    </row>
    <row r="37" spans="1:10" ht="30.75" customHeight="1" x14ac:dyDescent="0.25">
      <c r="A37" s="10">
        <f>ROW(A6)</f>
        <v>6</v>
      </c>
      <c r="B37" s="11"/>
      <c r="C37" s="11"/>
      <c r="D37" s="11"/>
      <c r="E37" s="12">
        <v>702.38</v>
      </c>
      <c r="F37" s="11" t="s">
        <v>9</v>
      </c>
      <c r="G37" s="11" t="s">
        <v>10</v>
      </c>
      <c r="H37" s="11" t="s">
        <v>20</v>
      </c>
      <c r="I37" s="25" t="s">
        <v>57</v>
      </c>
      <c r="J37" s="13" t="s">
        <v>52</v>
      </c>
    </row>
    <row r="38" spans="1:10" x14ac:dyDescent="0.25">
      <c r="A38" s="10">
        <f>ROW(A7)</f>
        <v>7</v>
      </c>
      <c r="B38" s="11"/>
      <c r="C38" s="11"/>
      <c r="D38" s="11"/>
      <c r="E38" s="12">
        <v>3.2</v>
      </c>
      <c r="F38" s="11" t="s">
        <v>9</v>
      </c>
      <c r="G38" s="11" t="s">
        <v>10</v>
      </c>
      <c r="H38" s="11" t="s">
        <v>21</v>
      </c>
      <c r="I38" s="11" t="s">
        <v>22</v>
      </c>
      <c r="J38" s="13" t="s">
        <v>52</v>
      </c>
    </row>
    <row r="39" spans="1:10" x14ac:dyDescent="0.25">
      <c r="A39" s="10">
        <f>ROW(A8)</f>
        <v>8</v>
      </c>
      <c r="B39" s="11"/>
      <c r="C39" s="11"/>
      <c r="D39" s="11"/>
      <c r="E39" s="12">
        <v>6.63</v>
      </c>
      <c r="F39" s="11" t="s">
        <v>9</v>
      </c>
      <c r="G39" s="11" t="s">
        <v>10</v>
      </c>
      <c r="H39" s="11" t="s">
        <v>23</v>
      </c>
      <c r="I39" s="11" t="s">
        <v>24</v>
      </c>
      <c r="J39" s="13" t="s">
        <v>52</v>
      </c>
    </row>
    <row r="40" spans="1:10" x14ac:dyDescent="0.25">
      <c r="A40" s="15"/>
      <c r="B40" s="16"/>
      <c r="C40" s="16"/>
      <c r="D40" s="16"/>
      <c r="E40" s="16"/>
      <c r="F40" s="16"/>
      <c r="G40" s="17"/>
      <c r="H40" s="16"/>
      <c r="I40" s="16"/>
      <c r="J40" s="18"/>
    </row>
    <row r="41" spans="1:10" ht="15.75" thickBot="1" x14ac:dyDescent="0.3">
      <c r="A41" s="21" t="s">
        <v>8</v>
      </c>
      <c r="B41" s="19"/>
      <c r="C41" s="19"/>
      <c r="D41" s="19"/>
      <c r="E41" s="22">
        <f>SUM(E7,E8,E9,E10,E11,E37,E38,E39)</f>
        <v>326280.86</v>
      </c>
      <c r="F41" s="19"/>
      <c r="G41" s="19"/>
      <c r="H41" s="19"/>
      <c r="I41" s="19"/>
      <c r="J41" s="20"/>
    </row>
    <row r="44" spans="1:10" x14ac:dyDescent="0.25">
      <c r="E44" s="5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6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5">
        <f>SUM(E75:E99)</f>
        <v>0</v>
      </c>
    </row>
  </sheetData>
  <mergeCells count="4">
    <mergeCell ref="A1:G1"/>
    <mergeCell ref="A3:J3"/>
    <mergeCell ref="A5:J5"/>
    <mergeCell ref="H6:I6"/>
  </mergeCells>
  <phoneticPr fontId="6" type="noConversion"/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Nada Đuzel</cp:lastModifiedBy>
  <cp:lastPrinted>2023-11-22T21:56:08Z</cp:lastPrinted>
  <dcterms:created xsi:type="dcterms:W3CDTF">2024-02-15T12:46:33Z</dcterms:created>
  <dcterms:modified xsi:type="dcterms:W3CDTF">2024-02-20T07:25:39Z</dcterms:modified>
</cp:coreProperties>
</file>